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N:\Arbeitsbereiche\AB-5\AB-571\Veröffentlichung\Jahrbücher\JB2020\Internet Veröffentlichung JB 2020\HH für Internet\"/>
    </mc:Choice>
  </mc:AlternateContent>
  <bookViews>
    <workbookView xWindow="120" yWindow="135" windowWidth="28515" windowHeight="12585"/>
  </bookViews>
  <sheets>
    <sheet name="Deckblatt" sheetId="26" r:id="rId1"/>
    <sheet name="Impressum" sheetId="21" r:id="rId2"/>
    <sheet name="Erläuterungen" sheetId="18" r:id="rId3"/>
    <sheet name="Inhaltsverzeichnis" sheetId="19" r:id="rId4"/>
    <sheet name="9.1" sheetId="28" r:id="rId5"/>
    <sheet name="Grafik 1__" sheetId="22" state="hidden" r:id="rId6"/>
    <sheet name="Grafik 1" sheetId="45" r:id="rId7"/>
    <sheet name="Grafik 2__" sheetId="23" state="hidden" r:id="rId8"/>
    <sheet name="Grafik 2" sheetId="46" r:id="rId9"/>
    <sheet name="9.2" sheetId="29" r:id="rId10"/>
    <sheet name="9.3" sheetId="30" r:id="rId11"/>
    <sheet name="9.4" sheetId="31" r:id="rId12"/>
    <sheet name="9.5" sheetId="32" r:id="rId13"/>
    <sheet name="9.6" sheetId="33" r:id="rId14"/>
    <sheet name="9.7" sheetId="34" r:id="rId15"/>
    <sheet name="9.8" sheetId="35" r:id="rId16"/>
    <sheet name="9.9" sheetId="36" r:id="rId17"/>
    <sheet name="9.10" sheetId="37" r:id="rId18"/>
    <sheet name="Grafik 3__" sheetId="24" state="hidden" r:id="rId19"/>
    <sheet name="Grafik 3" sheetId="47" r:id="rId20"/>
    <sheet name="9.11" sheetId="38" r:id="rId21"/>
    <sheet name="9.12" sheetId="39" r:id="rId22"/>
    <sheet name="9.13" sheetId="40" r:id="rId23"/>
    <sheet name="9.14" sheetId="41" r:id="rId24"/>
    <sheet name="9.15" sheetId="42" r:id="rId25"/>
    <sheet name="Grafik 4__" sheetId="25" state="hidden" r:id="rId26"/>
    <sheet name="Grafik 4" sheetId="48" r:id="rId27"/>
    <sheet name="9.16" sheetId="43" r:id="rId28"/>
    <sheet name="9.17" sheetId="44" r:id="rId29"/>
  </sheets>
  <definedNames>
    <definedName name="_xlnm.Print_Area" localSheetId="0">Deckblatt!$A$1:$J$70</definedName>
    <definedName name="OLE_LINK1" localSheetId="0">Deckblatt!$A$1</definedName>
  </definedNames>
  <calcPr calcId="152511"/>
</workbook>
</file>

<file path=xl/calcChain.xml><?xml version="1.0" encoding="utf-8"?>
<calcChain xmlns="http://schemas.openxmlformats.org/spreadsheetml/2006/main">
  <c r="E40" i="23" l="1"/>
  <c r="E41" i="23"/>
  <c r="E42" i="23"/>
  <c r="E43" i="23"/>
  <c r="E44" i="23"/>
  <c r="E45" i="23"/>
  <c r="E46" i="23"/>
  <c r="E39" i="23"/>
  <c r="C40" i="23"/>
  <c r="C41" i="23"/>
  <c r="C42" i="23"/>
  <c r="C43" i="23"/>
  <c r="C44" i="23"/>
  <c r="C45" i="23"/>
  <c r="C46" i="23"/>
  <c r="C39" i="23"/>
</calcChain>
</file>

<file path=xl/sharedStrings.xml><?xml version="1.0" encoding="utf-8"?>
<sst xmlns="http://schemas.openxmlformats.org/spreadsheetml/2006/main" count="1388" uniqueCount="572">
  <si>
    <t>Jahr</t>
  </si>
  <si>
    <r>
      <t>Betriebe</t>
    </r>
    <r>
      <rPr>
        <vertAlign val="superscript"/>
        <sz val="9"/>
        <color theme="1"/>
        <rFont val="Arial Narrow"/>
        <family val="2"/>
      </rPr>
      <t>2</t>
    </r>
  </si>
  <si>
    <t>Tätige Personen</t>
  </si>
  <si>
    <t>Gesamtumsatz</t>
  </si>
  <si>
    <t>insgesamt</t>
  </si>
  <si>
    <t>Auslandsumsatz</t>
  </si>
  <si>
    <r>
      <t>Anzahl</t>
    </r>
    <r>
      <rPr>
        <vertAlign val="superscript"/>
        <sz val="9"/>
        <color theme="1"/>
        <rFont val="Arial Narrow"/>
        <family val="2"/>
      </rPr>
      <t>3</t>
    </r>
  </si>
  <si>
    <t>1 000 Euro</t>
  </si>
  <si>
    <r>
      <t>1986</t>
    </r>
    <r>
      <rPr>
        <vertAlign val="superscript"/>
        <sz val="9"/>
        <color rgb="FF000000"/>
        <rFont val="Arial Narrow"/>
        <family val="2"/>
      </rPr>
      <t>a</t>
    </r>
  </si>
  <si>
    <r>
      <t>1995</t>
    </r>
    <r>
      <rPr>
        <vertAlign val="superscript"/>
        <sz val="9"/>
        <color rgb="FF000000"/>
        <rFont val="Arial Narrow"/>
        <family val="2"/>
      </rPr>
      <t>b</t>
    </r>
  </si>
  <si>
    <r>
      <t>1997</t>
    </r>
    <r>
      <rPr>
        <vertAlign val="superscript"/>
        <sz val="9"/>
        <color rgb="FF000000"/>
        <rFont val="Arial Narrow"/>
        <family val="2"/>
      </rPr>
      <t>c</t>
    </r>
  </si>
  <si>
    <r>
      <t>1998</t>
    </r>
    <r>
      <rPr>
        <vertAlign val="superscript"/>
        <sz val="9"/>
        <color rgb="FF000000"/>
        <rFont val="Arial Narrow"/>
        <family val="2"/>
      </rPr>
      <t>d</t>
    </r>
  </si>
  <si>
    <r>
      <t>2002</t>
    </r>
    <r>
      <rPr>
        <vertAlign val="superscript"/>
        <sz val="9"/>
        <color rgb="FF000000"/>
        <rFont val="Arial Narrow"/>
        <family val="2"/>
      </rPr>
      <t>e</t>
    </r>
  </si>
  <si>
    <r>
      <t>2009</t>
    </r>
    <r>
      <rPr>
        <vertAlign val="superscript"/>
        <sz val="9"/>
        <color rgb="FF000000"/>
        <rFont val="Arial Narrow"/>
        <family val="2"/>
      </rPr>
      <t>f</t>
    </r>
  </si>
  <si>
    <t>Bruttolohn- 
und -gehaltsumme</t>
  </si>
  <si>
    <r>
      <t>1</t>
    </r>
    <r>
      <rPr>
        <sz val="8"/>
        <color theme="1"/>
        <rFont val="Arial Narrow"/>
        <family val="2"/>
      </rPr>
      <t xml:space="preserve">  einschließlich Bergbau und Gewinnung von Steinen und Erden</t>
    </r>
  </si>
  <si>
    <r>
      <t>3</t>
    </r>
    <r>
      <rPr>
        <sz val="8"/>
        <color theme="1"/>
        <rFont val="Arial Narrow"/>
        <family val="2"/>
      </rPr>
      <t xml:space="preserve">  Jahresdurchschnitt errechnet aus Monatsangaben; ab Berichtsjahr 2007 stichtagsbezogene Angaben (Stand 30.9.)</t>
    </r>
  </si>
  <si>
    <r>
      <t>a</t>
    </r>
    <r>
      <rPr>
        <sz val="8"/>
        <color theme="1"/>
        <rFont val="Arial Narrow"/>
        <family val="2"/>
      </rPr>
      <t xml:space="preserve">  sprunghafte Veränderung beim Umsatz durch Korrektur im Mineralölsektor</t>
    </r>
  </si>
  <si>
    <r>
      <t>b</t>
    </r>
    <r>
      <rPr>
        <sz val="8"/>
        <color theme="1"/>
        <rFont val="Arial Narrow"/>
        <family val="2"/>
      </rPr>
      <t xml:space="preserve">  Infolge der Einführung der neuen Wirtschaftszweigklassifikation im Berichtsjahr 1995 sind Vorjahresvergleiche nur in stark eingeschränktem Maße möglich.</t>
    </r>
  </si>
  <si>
    <r>
      <t>c</t>
    </r>
    <r>
      <rPr>
        <sz val="8"/>
        <color theme="1"/>
        <rFont val="Arial Narrow"/>
        <family val="2"/>
      </rPr>
      <t xml:space="preserve">  ab 1997 erweiterter Berichtskreis aufgrund der durch die Handwerkszählung 1995 neu ermittelten berichtspflichtigen Betriebe</t>
    </r>
  </si>
  <si>
    <r>
      <t>e</t>
    </r>
    <r>
      <rPr>
        <sz val="8"/>
        <color theme="1"/>
        <rFont val="Arial Narrow"/>
        <family val="2"/>
      </rPr>
      <t xml:space="preserve">  ab 2002 erweiterter Berichtskreis aufgrund eines Abgleichs mit externen administrativen Registern (z. B. Register der Bundesagentur für Arbeit)</t>
    </r>
  </si>
  <si>
    <r>
      <t>f</t>
    </r>
    <r>
      <rPr>
        <sz val="8"/>
        <color theme="1"/>
        <rFont val="Arial Narrow"/>
        <family val="2"/>
      </rPr>
      <t xml:space="preserve">  ab 2009 nach WZ 2008 (im Vergleich zu den Vorjahren: ohne Verlagsgewerbe und Recycling und ohne Converter)</t>
    </r>
  </si>
  <si>
    <t>WZ 2008</t>
  </si>
  <si>
    <t>Bezeichnung</t>
  </si>
  <si>
    <r>
      <t>Betriebe</t>
    </r>
    <r>
      <rPr>
        <vertAlign val="superscript"/>
        <sz val="9"/>
        <color theme="1"/>
        <rFont val="Arial Narrow"/>
        <family val="2"/>
      </rPr>
      <t>1</t>
    </r>
  </si>
  <si>
    <t>Bruttoentgelte</t>
  </si>
  <si>
    <t>je tätiger Person</t>
  </si>
  <si>
    <r>
      <t>Anzahl</t>
    </r>
    <r>
      <rPr>
        <vertAlign val="superscript"/>
        <sz val="9"/>
        <color theme="1"/>
        <rFont val="Arial Narrow"/>
        <family val="2"/>
      </rPr>
      <t>2</t>
    </r>
  </si>
  <si>
    <t>Euro</t>
  </si>
  <si>
    <t>B</t>
  </si>
  <si>
    <t>Bergbau und Gewinnung von Steinen und Erden</t>
  </si>
  <si>
    <t>·</t>
  </si>
  <si>
    <t>Gewinnung von Erdöl und Erdgas</t>
  </si>
  <si>
    <t>Gewinnung von Steinen und Erden</t>
  </si>
  <si>
    <t>C</t>
  </si>
  <si>
    <t>Verarbeitendes Gewerbe</t>
  </si>
  <si>
    <t xml:space="preserve">Herstellung von Nahrungs-und Futtermitteln </t>
  </si>
  <si>
    <t>Schlachten und Fleischverarbeitung</t>
  </si>
  <si>
    <t>Fischverarbeitung</t>
  </si>
  <si>
    <t>Obst- und Gemüseverarbeitung</t>
  </si>
  <si>
    <t>Herstellung von pflanzlichen und tierischen Ölen und Fetten</t>
  </si>
  <si>
    <t>Milchverarbeitung</t>
  </si>
  <si>
    <t>Mahl- und Schälmühlen, Herstellung von Stärke und Stärkeerzeugnissen</t>
  </si>
  <si>
    <t>Herstellung von Back- und Teigwaren</t>
  </si>
  <si>
    <t>Herstellung von Backwaren (ohne Dauerbackwaren)</t>
  </si>
  <si>
    <t>Herstellung von sonstigen Nahrungsmitteln</t>
  </si>
  <si>
    <t>Herstellung von Futtermitteln</t>
  </si>
  <si>
    <t>Getränkeherstellung</t>
  </si>
  <si>
    <t>Tabakverarbeitung</t>
  </si>
  <si>
    <t>13; 15</t>
  </si>
  <si>
    <t>Herstellung von Textilien, Lederwaren und Schuhen</t>
  </si>
  <si>
    <t>Herstellung von Holz-, Flecht-, Korb- und Korkwaren (ohne Möbel)</t>
  </si>
  <si>
    <t xml:space="preserve">Herstellung von Papier, Pappe und Waren daraus </t>
  </si>
  <si>
    <t>18.13</t>
  </si>
  <si>
    <t>Druck- und Medienvorstufe</t>
  </si>
  <si>
    <t>Mineralölverarbeitung</t>
  </si>
  <si>
    <t>Herstellung von chemischen Erzeugnissen</t>
  </si>
  <si>
    <t>Herstellung von chemischen Grundstoffen</t>
  </si>
  <si>
    <t>Herstellung von Seifen, Wasch-, Reinigungs- und Körperpflegemitteln sowie von Duftstoffen</t>
  </si>
  <si>
    <t>Herstellung von sonstigen chemischen Erzeugnissen</t>
  </si>
  <si>
    <t>Herstellung von pharmazeutischen Erzeugnissen</t>
  </si>
  <si>
    <t>Herstellung von Gummi- und Kunststoffwaren</t>
  </si>
  <si>
    <t>Herstellung von Gummiwaren</t>
  </si>
  <si>
    <t>Herstellung von Kunststoffwaren</t>
  </si>
  <si>
    <t>Herstellung von Glas und Glaswaren, Keramik, Verarbeitung von Steinen und Erden</t>
  </si>
  <si>
    <t>Herstellung von Erzeugnissen aus Beton, Zement und Gips</t>
  </si>
  <si>
    <t>10.1</t>
  </si>
  <si>
    <t>10.2</t>
  </si>
  <si>
    <t>10.3</t>
  </si>
  <si>
    <t>10.4</t>
  </si>
  <si>
    <t>10.5</t>
  </si>
  <si>
    <t>10.6</t>
  </si>
  <si>
    <t>10.7</t>
  </si>
  <si>
    <t>10.71</t>
  </si>
  <si>
    <t>10.8</t>
  </si>
  <si>
    <t>10.9</t>
  </si>
  <si>
    <t>20.1</t>
  </si>
  <si>
    <t>20.4</t>
  </si>
  <si>
    <t>20.5</t>
  </si>
  <si>
    <t>22.1</t>
  </si>
  <si>
    <t>22.2</t>
  </si>
  <si>
    <t>23.6</t>
  </si>
  <si>
    <r>
      <t>2</t>
    </r>
    <r>
      <rPr>
        <sz val="8"/>
        <color theme="1"/>
        <rFont val="Arial Narrow"/>
        <family val="2"/>
      </rPr>
      <t xml:space="preserve">  Stand: 30.09.</t>
    </r>
  </si>
  <si>
    <r>
      <t>3</t>
    </r>
    <r>
      <rPr>
        <sz val="8"/>
        <color theme="1"/>
        <rFont val="Arial Narrow"/>
        <family val="2"/>
      </rPr>
      <t xml:space="preserve">  einschließlich Gewinnung von Steinen und Erden</t>
    </r>
  </si>
  <si>
    <t>Metallerzeugung und -bearbeitung</t>
  </si>
  <si>
    <t>Herstellung von Metallerzeugnissen</t>
  </si>
  <si>
    <t>Stahl- und Leichtmetallbau</t>
  </si>
  <si>
    <t>Oberflächenveredlung und Wärmebehandlung; Mechanik</t>
  </si>
  <si>
    <t>Herstellung von sonstigen Metallwaren</t>
  </si>
  <si>
    <t>Herstellung von Datenverarbeitungsgeräten, elektronischen und optischen Erzeugnissen</t>
  </si>
  <si>
    <t>Herstellung von Mess-, Kontroll-, Navigations- und ähnlichen Instrumenten und Vorrichtungen; Herstellung von Uhren</t>
  </si>
  <si>
    <t>Herstellung von elektrischen Ausrüstungen</t>
  </si>
  <si>
    <t xml:space="preserve">Herstellung von sonstigen elektrischen Ausrüstungen und Geräten </t>
  </si>
  <si>
    <t>Maschinenbau</t>
  </si>
  <si>
    <t xml:space="preserve">Herstellung von nicht wirtschaftszweigspezifischen Maschinen </t>
  </si>
  <si>
    <t>Herstellung von sonstigen nicht  wirtschaftszweigspezifischen Maschinen</t>
  </si>
  <si>
    <t>Herstellung von Maschinen für sonstige bestimmte Wirtschaftszweige</t>
  </si>
  <si>
    <t>Herstellung von Kraftwagen und Kraftwagenteilen</t>
  </si>
  <si>
    <t>Sonstiger Fahrzeugbau</t>
  </si>
  <si>
    <t>Schiff- und Bootsbau</t>
  </si>
  <si>
    <t>Herstellung von Möbeln</t>
  </si>
  <si>
    <t>Herstellung von sonstigen Waren</t>
  </si>
  <si>
    <t>32.5</t>
  </si>
  <si>
    <t>Herstellung von medizinischen und zahnmedizinischen Apparaten und Materialien</t>
  </si>
  <si>
    <t>Reparatur und Installation von Maschinen und Ausrüstungen</t>
  </si>
  <si>
    <t>33.1</t>
  </si>
  <si>
    <t>Reparatur von Metallerzeugnissen, Maschinen und Ausrüstungen</t>
  </si>
  <si>
    <t>33.2</t>
  </si>
  <si>
    <t>Installation von Maschinen und Ausrüstungen</t>
  </si>
  <si>
    <t>Vorleistungsgüterproduzenten</t>
  </si>
  <si>
    <t>Investitionsgüterproduzenten</t>
  </si>
  <si>
    <t>Gebrauchsgüterproduzenten</t>
  </si>
  <si>
    <t>Verbrauchsgüterproduzenten</t>
  </si>
  <si>
    <t>Energie</t>
  </si>
  <si>
    <t>B; C</t>
  </si>
  <si>
    <r>
      <t>Bergbau und Verarbeitendes Gewerbe</t>
    </r>
    <r>
      <rPr>
        <b/>
        <vertAlign val="superscript"/>
        <sz val="9"/>
        <color theme="1"/>
        <rFont val="Arial Narrow"/>
        <family val="2"/>
      </rPr>
      <t>3</t>
    </r>
  </si>
  <si>
    <t>25.1</t>
  </si>
  <si>
    <t>25.6</t>
  </si>
  <si>
    <t>25.9</t>
  </si>
  <si>
    <t>26.5</t>
  </si>
  <si>
    <t>27.1</t>
  </si>
  <si>
    <t>27.9</t>
  </si>
  <si>
    <t>28.1</t>
  </si>
  <si>
    <t>28.2</t>
  </si>
  <si>
    <t>28.9</t>
  </si>
  <si>
    <t>30.1</t>
  </si>
  <si>
    <t>Umsatz</t>
  </si>
  <si>
    <t>darunter Auslandsumsatz</t>
  </si>
  <si>
    <t>%</t>
  </si>
  <si>
    <t>Herstellung von Textilien,Leder, Lederwaren und Schuhen</t>
  </si>
  <si>
    <t>Herstellung. von pharmazeutischen Erzeugnissen</t>
  </si>
  <si>
    <t>Herstellung von sonstigen elektrischen Ausrüstungen und Geräten</t>
  </si>
  <si>
    <t>Herstellung von sonstigen nicht wirtschaftszweig­spezifischen Maschinen</t>
  </si>
  <si>
    <r>
      <t>Bergbau und Verarbeitendes Gewerbe</t>
    </r>
    <r>
      <rPr>
        <b/>
        <vertAlign val="superscript"/>
        <sz val="9"/>
        <color theme="1"/>
        <rFont val="Arial Narrow"/>
        <family val="2"/>
      </rPr>
      <t>2</t>
    </r>
  </si>
  <si>
    <t>Umsatz je 
tätiger Person</t>
  </si>
  <si>
    <t>Anteil Bruttoentgelte 
am Umsatz</t>
  </si>
  <si>
    <r>
      <t>2</t>
    </r>
    <r>
      <rPr>
        <sz val="8"/>
        <color theme="1"/>
        <rFont val="Arial Narrow"/>
        <family val="2"/>
      </rPr>
      <t xml:space="preserve">  einschließlich Gewinnung von Steinen und Erden</t>
    </r>
  </si>
  <si>
    <t>Investitionen</t>
  </si>
  <si>
    <t>davon</t>
  </si>
  <si>
    <t>Gewinnung von Steinen und Erden, sonstiger Bergbau</t>
  </si>
  <si>
    <t>Herstellung von Nahrungs- und Futtermitteln</t>
  </si>
  <si>
    <t>Herstellung von Textilien</t>
  </si>
  <si>
    <t>Herstellung von Bekleidung</t>
  </si>
  <si>
    <t>Herstellung von Leder, Lederwaren und Schuhen</t>
  </si>
  <si>
    <t>Herstellung von Papier, Pappe und Waren daraus</t>
  </si>
  <si>
    <t>Herstellung von Druckerzeugnissen; Vervielfältigung von bespielten Ton-, Bild- und Datenträgern</t>
  </si>
  <si>
    <t>Kokerei und Mineralölverarbeitung</t>
  </si>
  <si>
    <t>Energieproduzenten</t>
  </si>
  <si>
    <r>
      <t>Bergbau und Verarbeitendes Gewerbe</t>
    </r>
    <r>
      <rPr>
        <b/>
        <vertAlign val="superscript"/>
        <sz val="9"/>
        <color theme="1"/>
        <rFont val="Arial Narrow"/>
        <family val="2"/>
      </rPr>
      <t xml:space="preserve">3 </t>
    </r>
  </si>
  <si>
    <t>Gebäude und 
Grundstücke</t>
  </si>
  <si>
    <t>Maschinen und Betriebs-
ausstattung</t>
  </si>
  <si>
    <t>Euro je 
tätiger Person</t>
  </si>
  <si>
    <r>
      <t>Melde-Nr. GP 2009</t>
    </r>
    <r>
      <rPr>
        <vertAlign val="superscript"/>
        <sz val="9"/>
        <color theme="1"/>
        <rFont val="Arial Narrow"/>
        <family val="2"/>
      </rPr>
      <t>a</t>
    </r>
  </si>
  <si>
    <t>Ausgewählte Erzeugnisse</t>
  </si>
  <si>
    <r>
      <t>Produktionswert</t>
    </r>
    <r>
      <rPr>
        <vertAlign val="superscript"/>
        <sz val="9"/>
        <color theme="1"/>
        <rFont val="Arial Narrow"/>
        <family val="2"/>
      </rPr>
      <t xml:space="preserve">2 </t>
    </r>
    <r>
      <rPr>
        <sz val="9"/>
        <color theme="1"/>
        <rFont val="Arial Narrow"/>
        <family val="2"/>
      </rPr>
      <t>in 1 000 Euro</t>
    </r>
  </si>
  <si>
    <t>Fleisch (ohne Geflügel)</t>
  </si>
  <si>
    <t>Verarbeitetes Fleisch</t>
  </si>
  <si>
    <t>Fischerzeugnisse u. a. Meeresfrüchte</t>
  </si>
  <si>
    <t xml:space="preserve">Öle und Fette (ohne Margarine und Nahrungsfette) </t>
  </si>
  <si>
    <t>Mahl- und Schälmühlenerzeugnisse; Stärke und Stärkeerzeugnisse</t>
  </si>
  <si>
    <t>Backwaren (ohne Dauerbackwaren)</t>
  </si>
  <si>
    <t>Dauerbackwaren</t>
  </si>
  <si>
    <t>Süßwaren (ohne Dauerbackwaren)</t>
  </si>
  <si>
    <t>Futtermittel für Nutztiere</t>
  </si>
  <si>
    <t>Spirituosen</t>
  </si>
  <si>
    <t>Bier</t>
  </si>
  <si>
    <t>Papier-, Karton- und Pappewaren</t>
  </si>
  <si>
    <t>Andere Druckereileistungen</t>
  </si>
  <si>
    <t>Mineralölerzeugnisse</t>
  </si>
  <si>
    <t>Chemische Erzeugnisse</t>
  </si>
  <si>
    <t>Sonstige organische Grundstoffe und Chemikalien</t>
  </si>
  <si>
    <t>Kunststoffe in Primärformen</t>
  </si>
  <si>
    <t>Anstrichmittel, Druckfarben und Kitte</t>
  </si>
  <si>
    <t>Sonstige chemische Erzeugnisse</t>
  </si>
  <si>
    <t>Pharmazeutische Erzeugnisse</t>
  </si>
  <si>
    <t>Gummiwaren</t>
  </si>
  <si>
    <t>Kunststoffwaren</t>
  </si>
  <si>
    <t>2363 10 000</t>
  </si>
  <si>
    <t>Frischbeton (Transportbeton)</t>
  </si>
  <si>
    <t>Sonstige Erzeugnisse aus nichtmetallischen Mineralien</t>
  </si>
  <si>
    <t>Metalle</t>
  </si>
  <si>
    <t>Metallerzeugnisse</t>
  </si>
  <si>
    <t>Stahl- und Leichtmetallbauerzeugnisse</t>
  </si>
  <si>
    <t>Oberflächenveredlung, Wärmebehandlung</t>
  </si>
  <si>
    <t>Elektronische Bauelemente und Leiterplatten</t>
  </si>
  <si>
    <t>Optische und fotografische Geräte</t>
  </si>
  <si>
    <t>Elektrische Ausrüstungen</t>
  </si>
  <si>
    <t>Elektrizitätsverteilungs- und -schalteinrichtungen</t>
  </si>
  <si>
    <t>Sonstige elektrische Ausrüstungen</t>
  </si>
  <si>
    <t>Verbrennungsmotoren und Turbinen</t>
  </si>
  <si>
    <t>Sonstige Pumpen und Kompressoren</t>
  </si>
  <si>
    <t>Armaturen</t>
  </si>
  <si>
    <t>Sonstige Maschinen für unspezifische Verwendung</t>
  </si>
  <si>
    <t>Hebezeuge und Fördermittel</t>
  </si>
  <si>
    <t>Kälte- und lufttechnische Erzeugnisse für gewerbliche Zwecke</t>
  </si>
  <si>
    <t>Sonstige nicht wirtschaftszweigspezifische Maschinen</t>
  </si>
  <si>
    <t>Werkzeugmaschinen, Teile dafür</t>
  </si>
  <si>
    <t>Maschinen für das Ernährungsgewerbe und die Tabakverarbeitung, Teile dafür</t>
  </si>
  <si>
    <t>Maschinen für die Verarbeitung von Kunststoffen und Kautschuk</t>
  </si>
  <si>
    <t>Teile und Zubehör für Kraftwagen</t>
  </si>
  <si>
    <t>Schiffe (ohne Boote und Yachten)</t>
  </si>
  <si>
    <t>Luft - und Raumfahrzeuge</t>
  </si>
  <si>
    <t>Medizinische und zahnmedizinische Apparate und Materialien</t>
  </si>
  <si>
    <t>Reparatur von Maschinen</t>
  </si>
  <si>
    <t>Reparatur und Instandhaltung von Schiffen, Booten und Yachten</t>
  </si>
  <si>
    <t>Produktionsmenge</t>
  </si>
  <si>
    <r>
      <t>2</t>
    </r>
    <r>
      <rPr>
        <sz val="8"/>
        <color theme="1"/>
        <rFont val="Arial Narrow"/>
        <family val="2"/>
      </rPr>
      <t xml:space="preserve">  Wert der zum Absatz bestimmten Produktion ohne Verbrauchssteuern</t>
    </r>
  </si>
  <si>
    <r>
      <t>a</t>
    </r>
    <r>
      <rPr>
        <sz val="8"/>
        <color theme="1"/>
        <rFont val="Arial Narrow"/>
        <family val="2"/>
      </rPr>
      <t xml:space="preserve">  systematisches Güterverzeichnis für Produktionsstatistiken, Ausgabe 2009</t>
    </r>
  </si>
  <si>
    <t>Schiffbaubetriebe</t>
  </si>
  <si>
    <t>Betriebe</t>
  </si>
  <si>
    <t>tätige Personen</t>
  </si>
  <si>
    <t>Energieverbrauch</t>
  </si>
  <si>
    <t>darunter Ausland</t>
  </si>
  <si>
    <t>Strom</t>
  </si>
  <si>
    <t>Heizöl</t>
  </si>
  <si>
    <t>Gas</t>
  </si>
  <si>
    <t>je tätige Person (Stand 30.9.)</t>
  </si>
  <si>
    <t>TJ</t>
  </si>
  <si>
    <t xml:space="preserve"> 13 411</t>
  </si>
  <si>
    <t>9 264</t>
  </si>
  <si>
    <t>2 727</t>
  </si>
  <si>
    <t>679 076</t>
  </si>
  <si>
    <r>
      <t>darunter Maschinen und Fahrzeuge</t>
    </r>
    <r>
      <rPr>
        <vertAlign val="superscript"/>
        <sz val="9"/>
        <color theme="1"/>
        <rFont val="Arial Narrow"/>
        <family val="2"/>
      </rPr>
      <t>2</t>
    </r>
  </si>
  <si>
    <t>Bruttozugänge an Sachanlagen</t>
  </si>
  <si>
    <t>Auftragseingang</t>
  </si>
  <si>
    <t>Inland</t>
  </si>
  <si>
    <t>Ausland</t>
  </si>
  <si>
    <t>in 1 000 Euro</t>
  </si>
  <si>
    <t>Herstellung von chemischen Grundstoffen, Düngemitteln und Stickstoff-verbindungen, Kunststoffen in Primärformen und synthetischem Kautschuk in Primärformen</t>
  </si>
  <si>
    <t>Herstellung von Seifen und ähnlichen Mitteln</t>
  </si>
  <si>
    <t>Herstellung von nicht wirtschaftszweigspezifischen Maschinen</t>
  </si>
  <si>
    <t>Herstellung von sonstigen nicht wirtschaftszweigspezifischen Maschinen</t>
  </si>
  <si>
    <r>
      <t xml:space="preserve">1 </t>
    </r>
    <r>
      <rPr>
        <sz val="8"/>
        <color theme="1"/>
        <rFont val="Arial Narrow"/>
        <family val="2"/>
      </rPr>
      <t xml:space="preserve"> fachliche Betriebsteile von Betrieben mit 50 und mehr tätigen Personen</t>
    </r>
  </si>
  <si>
    <t>Beschäftigte</t>
  </si>
  <si>
    <r>
      <t>Umsatz</t>
    </r>
    <r>
      <rPr>
        <vertAlign val="superscript"/>
        <sz val="9"/>
        <color theme="1"/>
        <rFont val="Arial Narrow"/>
        <family val="2"/>
      </rPr>
      <t>2</t>
    </r>
  </si>
  <si>
    <t>Messzahl</t>
  </si>
  <si>
    <t xml:space="preserve">Zulassungspflichtiges Handwerk insgesamt </t>
  </si>
  <si>
    <t>I</t>
  </si>
  <si>
    <t>Bauhauptgewerbe</t>
  </si>
  <si>
    <t>darunter</t>
  </si>
  <si>
    <t>01, 05</t>
  </si>
  <si>
    <t>Maurer und Betonbauer, Straßenbauer</t>
  </si>
  <si>
    <t>Zimmerer</t>
  </si>
  <si>
    <t>Dachdecker</t>
  </si>
  <si>
    <t>II</t>
  </si>
  <si>
    <t>Ausbaugewerbe</t>
  </si>
  <si>
    <t>Stuckateure</t>
  </si>
  <si>
    <t>Maler und Lackierer</t>
  </si>
  <si>
    <t>23, 24</t>
  </si>
  <si>
    <t>Klempner; Installateure und Heizungsbauer</t>
  </si>
  <si>
    <t>Elektrotechniker</t>
  </si>
  <si>
    <t>Tischler</t>
  </si>
  <si>
    <t>Glaser</t>
  </si>
  <si>
    <t>III</t>
  </si>
  <si>
    <t>Handwerke für den gewerblichen Bedarf</t>
  </si>
  <si>
    <t>Metallbauer</t>
  </si>
  <si>
    <t>Feinwerkmechaniker</t>
  </si>
  <si>
    <t>Informationstechniker</t>
  </si>
  <si>
    <t>Landmaschinenmechaniker</t>
  </si>
  <si>
    <t>IV</t>
  </si>
  <si>
    <t xml:space="preserve">Kraftfahrzeuggewerbe </t>
  </si>
  <si>
    <t>Kraftfahrzeugtechniker</t>
  </si>
  <si>
    <t>V</t>
  </si>
  <si>
    <t xml:space="preserve">Lebensmittelgewerbe </t>
  </si>
  <si>
    <t>Bäcker</t>
  </si>
  <si>
    <t>Konditoren</t>
  </si>
  <si>
    <t>Fleischer</t>
  </si>
  <si>
    <t>VI</t>
  </si>
  <si>
    <t>Gesundheitsgewerbe</t>
  </si>
  <si>
    <t>Augenoptiker</t>
  </si>
  <si>
    <t>Orthopädietechniker</t>
  </si>
  <si>
    <t>Zahntechniker</t>
  </si>
  <si>
    <t>VII</t>
  </si>
  <si>
    <t>Handwerke für den privaten Bedarf</t>
  </si>
  <si>
    <t>Steinmetzen und Steinbildhauer</t>
  </si>
  <si>
    <t>Friseure</t>
  </si>
  <si>
    <t>30.9.2009 ≙ 100</t>
  </si>
  <si>
    <t>2009 ≙ 100</t>
  </si>
  <si>
    <t>Gewerbegruppe 
------ 
Gewerbezweig</t>
  </si>
  <si>
    <r>
      <t>Nr. der 
Klassifikation</t>
    </r>
    <r>
      <rPr>
        <vertAlign val="superscript"/>
        <sz val="9"/>
        <color theme="1"/>
        <rFont val="Arial Narrow"/>
        <family val="2"/>
      </rPr>
      <t>1</t>
    </r>
  </si>
  <si>
    <r>
      <t>1</t>
    </r>
    <r>
      <rPr>
        <sz val="8"/>
        <color theme="1"/>
        <rFont val="Arial Narrow"/>
        <family val="2"/>
      </rPr>
      <t xml:space="preserve">  Verzeichnis der Gewerbe lt. Anlage A der Handwerksordnung (ab 1.1.2004)</t>
    </r>
  </si>
  <si>
    <r>
      <t>2</t>
    </r>
    <r>
      <rPr>
        <sz val="8"/>
        <color theme="1"/>
        <rFont val="Arial Narrow"/>
        <family val="2"/>
      </rPr>
      <t xml:space="preserve">  ohne Umsatzsteuer</t>
    </r>
  </si>
  <si>
    <t>Quelle: vierteljährliche Handwerksberichterstattung</t>
  </si>
  <si>
    <t>Merkmal</t>
  </si>
  <si>
    <r>
      <t>Umsatz</t>
    </r>
    <r>
      <rPr>
        <vertAlign val="superscript"/>
        <sz val="9"/>
        <color rgb="FF000000"/>
        <rFont val="Arial Narrow"/>
        <family val="2"/>
      </rPr>
      <t>3</t>
    </r>
  </si>
  <si>
    <r>
      <t>insgesamt</t>
    </r>
    <r>
      <rPr>
        <vertAlign val="superscript"/>
        <sz val="9"/>
        <color rgb="FF000000"/>
        <rFont val="Arial Narrow"/>
        <family val="2"/>
      </rPr>
      <t>2</t>
    </r>
  </si>
  <si>
    <t>geringfügig entlohnte Beschäftigte</t>
  </si>
  <si>
    <t>Anzahl</t>
  </si>
  <si>
    <t>Insgesamt</t>
  </si>
  <si>
    <t>nach Eintragungsart</t>
  </si>
  <si>
    <r>
      <t>Zulassungspflichtig</t>
    </r>
    <r>
      <rPr>
        <vertAlign val="superscript"/>
        <sz val="9"/>
        <color rgb="FF000000"/>
        <rFont val="Arial Narrow"/>
        <family val="2"/>
      </rPr>
      <t>4</t>
    </r>
  </si>
  <si>
    <r>
      <t>Zulassungsfrei</t>
    </r>
    <r>
      <rPr>
        <vertAlign val="superscript"/>
        <sz val="9"/>
        <color rgb="FF000000"/>
        <rFont val="Arial Narrow"/>
        <family val="2"/>
      </rPr>
      <t>5</t>
    </r>
  </si>
  <si>
    <t>nach Gewerbegruppen</t>
  </si>
  <si>
    <t>I Bauhauptgewerbe</t>
  </si>
  <si>
    <t>II Ausbaugewerbe</t>
  </si>
  <si>
    <t>III Handwerke für den gewerblichen Bedarf</t>
  </si>
  <si>
    <t>IV Kraftfahrzeuggewerbe</t>
  </si>
  <si>
    <t>V Lebensmittelgewerbe</t>
  </si>
  <si>
    <t>VI Gesundheitsgewerbe</t>
  </si>
  <si>
    <t>VII Handwerke für den privaten Bedarf</t>
  </si>
  <si>
    <r>
      <t>Handwerks-
unternehmen</t>
    </r>
    <r>
      <rPr>
        <vertAlign val="superscript"/>
        <sz val="9"/>
        <color rgb="FF000000"/>
        <rFont val="Arial Narrow"/>
        <family val="2"/>
      </rPr>
      <t>1</t>
    </r>
  </si>
  <si>
    <t>Sozialversicherungs-
pflichtig Beschäftigte</t>
  </si>
  <si>
    <t>je Unternehmen</t>
  </si>
  <si>
    <r>
      <t>1</t>
    </r>
    <r>
      <rPr>
        <sz val="8"/>
        <color rgb="FF000000"/>
        <rFont val="Arial Narrow"/>
        <family val="2"/>
      </rPr>
      <t xml:space="preserve">  nur selbstständige Handwerksunternehmen mit steuerbarem Umsatz und/oder mit sozialversicherungspflichtig Beschäftigten im Berichtsjahr</t>
    </r>
  </si>
  <si>
    <r>
      <t>2</t>
    </r>
    <r>
      <rPr>
        <sz val="8"/>
        <color rgb="FF000000"/>
        <rFont val="Arial Narrow"/>
        <family val="2"/>
      </rPr>
      <t xml:space="preserve">  einschließlich tätiger Inhaber (geschätzt)</t>
    </r>
  </si>
  <si>
    <r>
      <t>3</t>
    </r>
    <r>
      <rPr>
        <sz val="8"/>
        <color rgb="FF000000"/>
        <rFont val="Arial Narrow"/>
        <family val="2"/>
      </rPr>
      <t xml:space="preserve">  mit geschätzten Umsätzen bei Organschaftsmitgliedern; ohne Umsatzsteuer</t>
    </r>
  </si>
  <si>
    <r>
      <t>4</t>
    </r>
    <r>
      <rPr>
        <sz val="8"/>
        <color rgb="FF000000"/>
        <rFont val="Arial Narrow"/>
        <family val="2"/>
      </rPr>
      <t xml:space="preserve">  zulassungspflichtige Handwerke gemäß Handwerksordnung, Anlage A</t>
    </r>
  </si>
  <si>
    <r>
      <t>5</t>
    </r>
    <r>
      <rPr>
        <sz val="8"/>
        <color rgb="FF000000"/>
        <rFont val="Arial Narrow"/>
        <family val="2"/>
      </rPr>
      <t xml:space="preserve">  zulassungsfreie Handwerke gemäß Handwerksordnung, Anlage B 1</t>
    </r>
  </si>
  <si>
    <t>Quelle: Handwerkszählung</t>
  </si>
  <si>
    <t>1 000 Euro</t>
  </si>
  <si>
    <r>
      <t>2005</t>
    </r>
    <r>
      <rPr>
        <vertAlign val="superscript"/>
        <sz val="9"/>
        <color theme="1"/>
        <rFont val="Arial Narrow"/>
        <family val="2"/>
      </rPr>
      <t>a</t>
    </r>
  </si>
  <si>
    <r>
      <t>2</t>
    </r>
    <r>
      <rPr>
        <sz val="8"/>
        <color theme="1"/>
        <rFont val="Arial Narrow"/>
        <family val="2"/>
      </rPr>
      <t xml:space="preserve">  Stand jeweils Ende Juni</t>
    </r>
  </si>
  <si>
    <r>
      <t>3</t>
    </r>
    <r>
      <rPr>
        <sz val="8"/>
        <color theme="1"/>
        <rFont val="Arial Narrow"/>
        <family val="2"/>
      </rPr>
      <t xml:space="preserve">  einschließlich tätiger (Mit-)Inhaber, Saison-, Aushilfs- und Teilzeitkräfte sowie Kurzarbeiter</t>
    </r>
  </si>
  <si>
    <r>
      <t>4</t>
    </r>
    <r>
      <rPr>
        <sz val="8"/>
        <color theme="1"/>
        <rFont val="Arial Narrow"/>
        <family val="2"/>
      </rPr>
      <t xml:space="preserve">  ohne Umsatzsteuer</t>
    </r>
  </si>
  <si>
    <t>Betriebe mit ... tätigen Personen</t>
  </si>
  <si>
    <r>
      <t>Bruttoentgelte</t>
    </r>
    <r>
      <rPr>
        <vertAlign val="superscript"/>
        <sz val="9"/>
        <color theme="1"/>
        <rFont val="Arial Narrow"/>
        <family val="2"/>
      </rPr>
      <t>1</t>
    </r>
  </si>
  <si>
    <r>
      <t>Bauhauptgewerbe</t>
    </r>
    <r>
      <rPr>
        <b/>
        <vertAlign val="superscript"/>
        <sz val="9"/>
        <color theme="1"/>
        <rFont val="Arial Narrow"/>
        <family val="2"/>
      </rPr>
      <t>4</t>
    </r>
  </si>
  <si>
    <t xml:space="preserve">    1 bis 19</t>
  </si>
  <si>
    <t xml:space="preserve">  20 bis 49</t>
  </si>
  <si>
    <t xml:space="preserve">  50 bis 99</t>
  </si>
  <si>
    <t>100 und mehr</t>
  </si>
  <si>
    <r>
      <t>Ausbaugewerbe</t>
    </r>
    <r>
      <rPr>
        <b/>
        <vertAlign val="superscript"/>
        <sz val="9"/>
        <color theme="1"/>
        <rFont val="Arial Narrow"/>
        <family val="2"/>
      </rPr>
      <t>5</t>
    </r>
  </si>
  <si>
    <r>
      <t>1</t>
    </r>
    <r>
      <rPr>
        <sz val="8"/>
        <color theme="1"/>
        <rFont val="Arial Narrow"/>
        <family val="2"/>
      </rPr>
      <t xml:space="preserve">  Bauhauptgewerbe: im Juni; Ausbaugewerbe: im 2. Vierteljahr</t>
    </r>
  </si>
  <si>
    <r>
      <t>3</t>
    </r>
    <r>
      <rPr>
        <sz val="8"/>
        <color theme="1"/>
        <rFont val="Arial Narrow"/>
        <family val="2"/>
      </rPr>
      <t xml:space="preserve">  Ende Juni</t>
    </r>
  </si>
  <si>
    <r>
      <t>4</t>
    </r>
    <r>
      <rPr>
        <sz val="8"/>
        <color theme="1"/>
        <rFont val="Arial Narrow"/>
        <family val="2"/>
      </rPr>
      <t xml:space="preserve">  alle Betriebe</t>
    </r>
  </si>
  <si>
    <t>Wirtschaftszweig</t>
  </si>
  <si>
    <t>···</t>
  </si>
  <si>
    <t>Bau von Gebäuden</t>
  </si>
  <si>
    <t>Leitungstiefbau und Kläranlagenbau</t>
  </si>
  <si>
    <t>Sonstiger Tiefbau</t>
  </si>
  <si>
    <t>Sonstige spezialisierte Bautätigkeiten</t>
  </si>
  <si>
    <t>Wohnungsbau</t>
  </si>
  <si>
    <t>Öffentlicher und Verkehrsbau</t>
  </si>
  <si>
    <t>Hochbau</t>
  </si>
  <si>
    <t>Tiefbau</t>
  </si>
  <si>
    <t>Straßenbau</t>
  </si>
  <si>
    <r>
      <t>sonstiger Tiefbau</t>
    </r>
    <r>
      <rPr>
        <vertAlign val="superscript"/>
        <sz val="9"/>
        <color theme="1"/>
        <rFont val="Arial Narrow"/>
        <family val="2"/>
      </rPr>
      <t>3</t>
    </r>
  </si>
  <si>
    <t>Auftragsbestand</t>
  </si>
  <si>
    <t xml:space="preserve"> </t>
  </si>
  <si>
    <t xml:space="preserve">Durchschnitt der Stichtage 31. März, 30. Juni, 30. September und 31. Dezember </t>
  </si>
  <si>
    <t>Bauhauptgewerbe 
insgesamt</t>
  </si>
  <si>
    <r>
      <t>Betriebe</t>
    </r>
    <r>
      <rPr>
        <vertAlign val="superscript"/>
        <sz val="9"/>
        <color rgb="FF000000"/>
        <rFont val="Arial Narrow"/>
        <family val="2"/>
      </rPr>
      <t>2</t>
    </r>
  </si>
  <si>
    <t>Hochbau (ohne Wohnungsbau)</t>
  </si>
  <si>
    <t>Arbeitsstunden</t>
  </si>
  <si>
    <t>baugewerblicher Umsatz</t>
  </si>
  <si>
    <t>Auftragseingänge</t>
  </si>
  <si>
    <r>
      <t>2</t>
    </r>
    <r>
      <rPr>
        <sz val="8"/>
        <color theme="1"/>
        <rFont val="Arial Narrow"/>
        <family val="2"/>
      </rPr>
      <t xml:space="preserve">  Jahresdurchschnitt</t>
    </r>
  </si>
  <si>
    <t>Ausbaugewerbe insgesamt</t>
  </si>
  <si>
    <t>Bauinstallation</t>
  </si>
  <si>
    <t>Elektroinstallation</t>
  </si>
  <si>
    <t>Gas-, Wasser-, Heizungs-, Lüftungs- und Klimainstallation</t>
  </si>
  <si>
    <t>Sonstiger Ausbau</t>
  </si>
  <si>
    <t xml:space="preserve">darunter </t>
  </si>
  <si>
    <t>Maler- und Lackierergewerbe</t>
  </si>
  <si>
    <r>
      <t>2</t>
    </r>
    <r>
      <rPr>
        <sz val="8"/>
        <color theme="1"/>
        <rFont val="Arial Narrow"/>
        <family val="2"/>
      </rPr>
      <t xml:space="preserve">  einschließlich tätiger (Mit-)Inhaber, Saison-, Aushilfs- und Teilzeitkräfte sowie Kurzarbeiter</t>
    </r>
  </si>
  <si>
    <t>Wirtschaftszweig (WZ 2008)</t>
  </si>
  <si>
    <t>erworbene und selbsterstellte Sachanlagen</t>
  </si>
  <si>
    <t>mit Investitionen</t>
  </si>
  <si>
    <t>bebaute Grundstücke und Bauten</t>
  </si>
  <si>
    <t>41.2</t>
  </si>
  <si>
    <t xml:space="preserve">Bau von Gebäuden </t>
  </si>
  <si>
    <t>42.1</t>
  </si>
  <si>
    <t>Bau von Straßen und Bahnverkehrsstrecken</t>
  </si>
  <si>
    <t>42.2</t>
  </si>
  <si>
    <t>42.9</t>
  </si>
  <si>
    <t>43.1</t>
  </si>
  <si>
    <t>Abbrucharbeiten und vorbereitende Baustellenarbeiten</t>
  </si>
  <si>
    <t>43.9</t>
  </si>
  <si>
    <t>43.2</t>
  </si>
  <si>
    <t>43.3</t>
  </si>
  <si>
    <t>Baugewerbe insgesamt</t>
  </si>
  <si>
    <t>selbsterstellte Anlagen (einschließlich 
Gebäude)</t>
  </si>
  <si>
    <t>Grundstücke ohne Bauten</t>
  </si>
  <si>
    <t>Wert der neu 
gemieteten und gepachteten Sachanlagen</t>
  </si>
  <si>
    <t>Bau von Gebäuden (ohne Fertigteilbau)</t>
  </si>
  <si>
    <t>Errichtung von Fertigteilbauten</t>
  </si>
  <si>
    <t>Dachdeckerei und Bauspenglerei</t>
  </si>
  <si>
    <t>Zimmerei und Ingenieurholzbau</t>
  </si>
  <si>
    <t>Gerüstbau</t>
  </si>
  <si>
    <t>Baugewerbe a.n.g.</t>
  </si>
  <si>
    <t>Herstellung von Druckerzeugnissen; Vervielfältigung</t>
  </si>
  <si>
    <t>von bespielten Ton-, Bild und Datenträgern</t>
  </si>
  <si>
    <t>19</t>
  </si>
  <si>
    <t>20</t>
  </si>
  <si>
    <t>21</t>
  </si>
  <si>
    <t>22</t>
  </si>
  <si>
    <t>Mess-, Kontroll-, Navigations- und ähnliche</t>
  </si>
  <si>
    <t>Instrumente und Vorrichtungen</t>
  </si>
  <si>
    <r>
      <t xml:space="preserve">2 </t>
    </r>
    <r>
      <rPr>
        <sz val="8"/>
        <color theme="1"/>
        <rFont val="Arial Narrow"/>
        <family val="2"/>
      </rPr>
      <t xml:space="preserve"> sowie Betriebs- und Geschäftsausstattung</t>
    </r>
  </si>
  <si>
    <r>
      <t xml:space="preserve">3 </t>
    </r>
    <r>
      <rPr>
        <sz val="8"/>
        <color theme="1"/>
        <rFont val="Arial Narrow"/>
        <family val="2"/>
      </rPr>
      <t xml:space="preserve"> ab Berichtsjahr 2007 stichtagsbezogene Angabe (Stand 30.09.)</t>
    </r>
  </si>
  <si>
    <t>Herstellung von Datenverarbeitungsgeräten, elektronischen und  optischen Erzeugnissen</t>
  </si>
  <si>
    <t>Herstellung von Mess-, Kontroll-, Navigations- und ähnlichen  Instrumenten und Vorrichtungen sowie Uhren</t>
  </si>
  <si>
    <t>Herstellung von Elektromotoren, Generatoren, Transformatoren, Elektrizitätsverteilungs- und schalteinrichtungen</t>
  </si>
  <si>
    <r>
      <t>2018</t>
    </r>
    <r>
      <rPr>
        <vertAlign val="superscript"/>
        <sz val="9"/>
        <color theme="1"/>
        <rFont val="Arial Narrow"/>
        <family val="2"/>
      </rPr>
      <t>a</t>
    </r>
  </si>
  <si>
    <r>
      <t>a</t>
    </r>
    <r>
      <rPr>
        <sz val="8"/>
        <color theme="1"/>
        <rFont val="Arial Narrow"/>
        <family val="2"/>
      </rPr>
      <t xml:space="preserve">  Berichtskreisrevision</t>
    </r>
  </si>
  <si>
    <r>
      <t>2017</t>
    </r>
    <r>
      <rPr>
        <vertAlign val="superscript"/>
        <sz val="9"/>
        <color theme="1"/>
        <rFont val="Arial Narrow"/>
        <family val="2"/>
      </rPr>
      <t>a</t>
    </r>
  </si>
  <si>
    <t>Statistisches Jahrbuch Hamburg 2020/2021</t>
  </si>
  <si>
    <t>Herausgeber:</t>
  </si>
  <si>
    <t>Statistisches Amt für Hamburg und Schleswig-Holstein</t>
  </si>
  <si>
    <t>Anstalt des öffentlichen Rechts</t>
  </si>
  <si>
    <t>Steckelhörn 12, 20457 Hamburg</t>
  </si>
  <si>
    <t>Auskünfte:</t>
  </si>
  <si>
    <t>Telefon:</t>
  </si>
  <si>
    <t>040 42831-1766</t>
  </si>
  <si>
    <t>E-Mail:</t>
  </si>
  <si>
    <t>info@statistik-nord.de</t>
  </si>
  <si>
    <t>Internet:</t>
  </si>
  <si>
    <t>www.statistik-nord.de</t>
  </si>
  <si>
    <t>©</t>
  </si>
  <si>
    <t>Auszugsweise Vervielfältigung und Verbreitung mit Quellenangabe gestattet.</t>
  </si>
  <si>
    <t xml:space="preserve">Sofern in den Produkten auf das Vorhandensein von Copyrightrechten Dritter hingewiesen wird, </t>
  </si>
  <si>
    <t xml:space="preserve">sind die in deren Produkten ausgewiesenen Copyrightbestimmungen zu wahren. </t>
  </si>
  <si>
    <t>Alle übrigen Rechte bleiben vorbehalten.</t>
  </si>
  <si>
    <t>Deckblatt</t>
  </si>
  <si>
    <t>Impressum</t>
  </si>
  <si>
    <t>Erläuterungen</t>
  </si>
  <si>
    <t>Inhaltsverzeichnis</t>
  </si>
  <si>
    <t>Blatt</t>
  </si>
  <si>
    <t>Titel</t>
  </si>
  <si>
    <t>Kapitel 9: Produzierendes Gewerbe</t>
  </si>
  <si>
    <t>9.1</t>
  </si>
  <si>
    <t>9.2</t>
  </si>
  <si>
    <t>9.3</t>
  </si>
  <si>
    <t>9.4</t>
  </si>
  <si>
    <t>9.5</t>
  </si>
  <si>
    <t>9.6</t>
  </si>
  <si>
    <t>9.7</t>
  </si>
  <si>
    <t>9.8</t>
  </si>
  <si>
    <t>9.9</t>
  </si>
  <si>
    <t>9.10</t>
  </si>
  <si>
    <t>9.11</t>
  </si>
  <si>
    <t>9.12</t>
  </si>
  <si>
    <t>9.13</t>
  </si>
  <si>
    <t>9.14</t>
  </si>
  <si>
    <t>9.15</t>
  </si>
  <si>
    <t>9.16</t>
  </si>
  <si>
    <t>9.17</t>
  </si>
  <si>
    <t>Grafik</t>
  </si>
  <si>
    <t>Betriebe, tätige Personen sowie Bruttoentgelte im Verarbeitenden Gewerbe in Hamburg 2019</t>
  </si>
  <si>
    <t>Umsatz, Exportquote, Umsatz je tätiger Person sowie prozentualer Anteil der Bruttoentgelte am Umsatz im Verarbeitenden Gewerbe in Hamburg 2019</t>
  </si>
  <si>
    <t>Produktion ausgewählter Erzeugnisse des Verarbeitenden Gewerbes in Hamburg 2019</t>
  </si>
  <si>
    <t>Auftragseingang in fachlichen Betriebsteilen des Verarbeitenden Gewerbes in Hamburg 2019 nach ausgewählten Wirtschaftszweigen</t>
  </si>
  <si>
    <t>Entwicklung von Beschäftigten und Umsatz in zulassungspflichtigen Handwerksunternehmen in Hamburg 2018 und 2019 nach Gewerbegruppen und ausgewählten Gewerbezweigen</t>
  </si>
  <si>
    <t>Baugewerbe in Hamburg 2019 nach der Betriebsgröße</t>
  </si>
  <si>
    <t>Bauhauptgewerbe: Betriebe, tätige Personen und baugewerblicher Umsatz in Hamburg 2018 und 2019 nach Wirtschaftszweigen</t>
  </si>
  <si>
    <t>Auftragseingang und -bestand im Bauhauptgewerbe in Hamburg 2018 und 2019 nach Bauarten</t>
  </si>
  <si>
    <t>Ausbaugewerbe in Hamburg 2019</t>
  </si>
  <si>
    <t>darunter mit 
Investitionen</t>
  </si>
  <si>
    <t>Aktualisiert:</t>
  </si>
  <si>
    <t>Sachgebiet:</t>
  </si>
  <si>
    <t>Name:</t>
  </si>
  <si>
    <t>Hüls</t>
  </si>
  <si>
    <t>Exportquote Bund</t>
  </si>
  <si>
    <t>Beide Merkmale als Liniengrafik!</t>
  </si>
  <si>
    <t>1  ab 2009 nach WZ 2008 (im Vergleich zu den Vorjahren: ohne Verlagsgewerbe und Recycling und ohne Converter)</t>
  </si>
  <si>
    <t>Hamburg</t>
  </si>
  <si>
    <t>Umsatz in 1000 EUR</t>
  </si>
  <si>
    <t>absolut1</t>
  </si>
  <si>
    <t>Meßziffer2</t>
  </si>
  <si>
    <t>absolut</t>
  </si>
  <si>
    <t>1 Jahresdurchschnitt errechnet aus Monatsangaben; 
ab Berichtsjahr 2007 stichtagsbezogene Angabe (Stand 30.09.)</t>
  </si>
  <si>
    <t>2 Berichtsjahr 2000^=100</t>
  </si>
  <si>
    <t>Zahlen aus Tabelle 9.10</t>
  </si>
  <si>
    <t>Zahlen aus Tabelle 9.15</t>
  </si>
  <si>
    <t>Investitionen in Betrieben des Verarbeitenden Gewerbes in Hamburg 2018 und 2019</t>
  </si>
  <si>
    <t>Statistisches Amt für Hamburg und Schleswig-Holstein, 2021</t>
  </si>
  <si>
    <r>
      <t>d</t>
    </r>
    <r>
      <rPr>
        <sz val="8"/>
        <color theme="1"/>
        <rFont val="Arial Narrow"/>
        <family val="2"/>
      </rPr>
      <t xml:space="preserve">  Die Angaben für 1998 sind mit den Ergebnissen der Vorjahre nicht unmittelbar vergleichbar, da zwei Mineralöl verarbeitende 
größere Rechtliche Einheiten durch eine Verschiebung ihres wirtschaftlichen Schwerpunktes nicht mehr zum Verarbeitenden Gewerbe gezählt wurden; 2001 erfolgte die Wiederaufnahme.</t>
    </r>
  </si>
  <si>
    <r>
      <t>2</t>
    </r>
    <r>
      <rPr>
        <sz val="8"/>
        <rFont val="Arial Narrow"/>
        <family val="2"/>
      </rPr>
      <t xml:space="preserve">  Betriebe von Rechtlichen Einheiten (siehe methodischer Hinweis zum Unternehmensbegriff unter Erläuterungen) mit im Allgemeinen 20 und mehr tätigen Personen</t>
    </r>
  </si>
  <si>
    <r>
      <t>1</t>
    </r>
    <r>
      <rPr>
        <sz val="8"/>
        <rFont val="Arial Narrow"/>
        <family val="2"/>
      </rPr>
      <t xml:space="preserve">  Betriebe von Rechtlichen Einheiten (siehe methodischer Hinweis zum Unternehmensbegriff unter Erläuterungen) mit im Allgemeinen 20 und mehr tätigen Personen</t>
    </r>
  </si>
  <si>
    <t>–</t>
  </si>
  <si>
    <t>.</t>
  </si>
  <si>
    <t>x</t>
  </si>
  <si>
    <t>146 699 t</t>
  </si>
  <si>
    <t>34 318 t</t>
  </si>
  <si>
    <t>26 088 t</t>
  </si>
  <si>
    <t>887 885 m³</t>
  </si>
  <si>
    <r>
      <t xml:space="preserve">1  </t>
    </r>
    <r>
      <rPr>
        <sz val="8"/>
        <rFont val="Arial Narrow"/>
        <family val="2"/>
      </rPr>
      <t>Betriebe von Rechtlichen Einheiten (siehe methodischer Hinweis zum Unternehmensbegriff unter Erläuterungen) mit im Allgemeinen 20 und mehr tätigen Personen; bis 2008: WZ 35.1 Schiff- und Bootsbau; ab 2009: WZ 30.1 Schiff- und Bootsbau sowie  WZ 33.15 Reparatur und Instandhaltung von Schiffen, Booten und Yachten</t>
    </r>
  </si>
  <si>
    <t>Veränderung 2019 gegenüber 2018</t>
  </si>
  <si>
    <r>
      <t>baugewerblich tätige Personen</t>
    </r>
    <r>
      <rPr>
        <vertAlign val="superscript"/>
        <sz val="9"/>
        <color theme="1"/>
        <rFont val="Arial Narrow"/>
        <family val="2"/>
      </rPr>
      <t>2, 3</t>
    </r>
  </si>
  <si>
    <r>
      <t>baugewerblicher Umsatz</t>
    </r>
    <r>
      <rPr>
        <vertAlign val="superscript"/>
        <sz val="9"/>
        <color theme="1"/>
        <rFont val="Arial Narrow"/>
        <family val="2"/>
      </rPr>
      <t>4</t>
    </r>
  </si>
  <si>
    <r>
      <t>geleistete Arbeitsstunden</t>
    </r>
    <r>
      <rPr>
        <vertAlign val="superscript"/>
        <sz val="9"/>
        <color theme="1"/>
        <rFont val="Arial Narrow"/>
        <family val="2"/>
      </rPr>
      <t>1</t>
    </r>
  </si>
  <si>
    <r>
      <t>baugewerblicher 
Umsatz</t>
    </r>
    <r>
      <rPr>
        <vertAlign val="superscript"/>
        <sz val="9"/>
        <color theme="1"/>
        <rFont val="Arial Narrow"/>
        <family val="2"/>
      </rPr>
      <t>2</t>
    </r>
    <r>
      <rPr>
        <sz val="9"/>
        <color theme="1"/>
        <rFont val="Arial Narrow"/>
        <family val="2"/>
      </rPr>
      <t xml:space="preserve"> 2018</t>
    </r>
  </si>
  <si>
    <r>
      <t>5</t>
    </r>
    <r>
      <rPr>
        <sz val="8"/>
        <rFont val="Arial Narrow"/>
        <family val="2"/>
      </rPr>
      <t xml:space="preserve">  alle befragten Betriebe von Rechtlichen Einheiten (siehe methodischer Hinweis zum Unternehmensbegriff unter Erläuterungen) 
    mit 10 und mehr tätigen Personen</t>
    </r>
  </si>
  <si>
    <t>Bauhauptgewerbe insgesamt</t>
  </si>
  <si>
    <r>
      <t>Wirtschaftsbau</t>
    </r>
    <r>
      <rPr>
        <vertAlign val="superscript"/>
        <sz val="9"/>
        <rFont val="Arial Narrow"/>
        <family val="2"/>
      </rPr>
      <t>2</t>
    </r>
  </si>
  <si>
    <r>
      <t>Hochbau</t>
    </r>
    <r>
      <rPr>
        <vertAlign val="superscript"/>
        <sz val="9"/>
        <rFont val="Arial Narrow"/>
        <family val="2"/>
      </rPr>
      <t>3</t>
    </r>
  </si>
  <si>
    <r>
      <t>1</t>
    </r>
    <r>
      <rPr>
        <sz val="8"/>
        <rFont val="Arial Narrow"/>
        <family val="2"/>
      </rPr>
      <t xml:space="preserve">  Betriebe von Rechtlichen Einheiten (siehe methodischer Hinweis zum Unternehmensbegriff unter Erläuterungen) mit 20 und mehr tätigen Personen</t>
    </r>
  </si>
  <si>
    <r>
      <t xml:space="preserve">2   </t>
    </r>
    <r>
      <rPr>
        <sz val="8"/>
        <rFont val="Arial Narrow"/>
        <family val="2"/>
      </rPr>
      <t>Gewerblicher, industrieller und landwirtschaftlicher Bau</t>
    </r>
  </si>
  <si>
    <r>
      <t>3</t>
    </r>
    <r>
      <rPr>
        <sz val="8"/>
        <rFont val="Arial Narrow"/>
        <family val="2"/>
      </rPr>
      <t xml:space="preserve">  Bund, Länder und Gemeinden, Sozialversicherung sowie Organisationen ohne Erwerbszweck</t>
    </r>
  </si>
  <si>
    <r>
      <t>baugewerblich tätige Personen</t>
    </r>
    <r>
      <rPr>
        <vertAlign val="superscript"/>
        <sz val="9"/>
        <color rgb="FF000000"/>
        <rFont val="Arial Narrow"/>
        <family val="2"/>
      </rPr>
      <t>2</t>
    </r>
  </si>
  <si>
    <r>
      <t>1</t>
    </r>
    <r>
      <rPr>
        <sz val="8"/>
        <rFont val="Arial Narrow"/>
        <family val="2"/>
      </rPr>
      <t xml:space="preserve">  Betriebe von Rechtlichen Einheiten (siehe methodischer Hinweis zum Unternehmensbegriff unter Erläuterungen) mit 20 und mehr tätigen Personen (Monatsberichtskreis)</t>
    </r>
  </si>
  <si>
    <r>
      <t>baugewerblicher Umsatz</t>
    </r>
    <r>
      <rPr>
        <vertAlign val="superscript"/>
        <sz val="9"/>
        <color theme="1"/>
        <rFont val="Arial Narrow"/>
        <family val="2"/>
      </rPr>
      <t>4</t>
    </r>
    <r>
      <rPr>
        <sz val="9"/>
        <color theme="1"/>
        <rFont val="Arial Narrow"/>
        <family val="2"/>
      </rPr>
      <t xml:space="preserve"> im Vorjahr</t>
    </r>
  </si>
  <si>
    <r>
      <t>1</t>
    </r>
    <r>
      <rPr>
        <sz val="8"/>
        <rFont val="Arial Narrow"/>
        <family val="2"/>
      </rPr>
      <t xml:space="preserve">  Bauinstallation und sonstiges Ausbaugewerbe; 
    Baubetriebe von Rechtlichen Einheiten (siehe methodischer Hinweis zum Unternehmensbegriff unter Erläuterungen) 
    mit 10 und mehr tätigen Personen  sowie Arbeitsgemeinschaften mit inländischen Baustellen</t>
    </r>
  </si>
  <si>
    <r>
      <t>2</t>
    </r>
    <r>
      <rPr>
        <sz val="8"/>
        <rFont val="Arial Narrow"/>
        <family val="2"/>
      </rPr>
      <t xml:space="preserve">  Stand jeweils Ende Juni</t>
    </r>
  </si>
  <si>
    <r>
      <t>3</t>
    </r>
    <r>
      <rPr>
        <sz val="8"/>
        <rFont val="Arial Narrow"/>
        <family val="2"/>
      </rPr>
      <t xml:space="preserve">  einschließlich tätiger (Mit-)Inhaber, Saison-, Aushilfs- und Teilzeitkräfte sowie Kurzarbeiter</t>
    </r>
  </si>
  <si>
    <r>
      <t>baugewerblich 
tätige Personen</t>
    </r>
    <r>
      <rPr>
        <vertAlign val="superscript"/>
        <sz val="9"/>
        <color theme="1"/>
        <rFont val="Arial Narrow"/>
        <family val="2"/>
      </rPr>
      <t>2</t>
    </r>
  </si>
  <si>
    <t>geleistete Arbeitsstunden</t>
  </si>
  <si>
    <t>Anzahl (Jahresdurchschnitt)</t>
  </si>
  <si>
    <r>
      <t>1</t>
    </r>
    <r>
      <rPr>
        <sz val="8"/>
        <rFont val="Arial Narrow"/>
        <family val="2"/>
      </rPr>
      <t xml:space="preserve">  Bauinstallation und sonstiges Ausbaugewerbe; Betriebe von Rechtlichen Einheiten (siehe methodischer Hinweis zum Unternehmensbegriff unter Erläuterungen) 
   mit 23 und mehr tätigen Personen</t>
    </r>
  </si>
  <si>
    <t>dagegen 2017</t>
  </si>
  <si>
    <t>Rechtliche Einheiten am 30.09.</t>
  </si>
  <si>
    <r>
      <t>1</t>
    </r>
    <r>
      <rPr>
        <sz val="8"/>
        <rFont val="Arial Narrow"/>
        <family val="2"/>
      </rPr>
      <t xml:space="preserve"> Rechtliche Einheiten (siehe methodischer Hinweis zum Unternehmensbegriff unter Erläuterungen) mit 20 und mehr tätigen Personen</t>
    </r>
  </si>
  <si>
    <t>Handwerksunternehmen, tätige Personen und Umsatz in Hamburg 2017 und 2018 nach Eintragungsart und Gewerbegruppen</t>
  </si>
  <si>
    <t>Investitionen der Rechtlichen Einheiten im Baugewerbe in Hamburg 2018</t>
  </si>
  <si>
    <t>Grafik: Exportquote im Verarbeitenden Gewerbe1 in Hamburg 1990 - 2019 im Vergleich zum Bundesgebiet</t>
  </si>
  <si>
    <t>Exportquote Hamburg</t>
  </si>
  <si>
    <t>Betriebe2</t>
  </si>
  <si>
    <t>baugewerblich tätige Personen2, 3</t>
  </si>
  <si>
    <t>baugewerblicher Umsatz4</t>
  </si>
  <si>
    <t>2005a</t>
  </si>
  <si>
    <t>2018a</t>
  </si>
  <si>
    <r>
      <rPr>
        <vertAlign val="superscript"/>
        <sz val="8"/>
        <color theme="1"/>
        <rFont val="Arial"/>
        <family val="2"/>
      </rPr>
      <t>a</t>
    </r>
    <r>
      <rPr>
        <sz val="8"/>
        <color theme="1"/>
        <rFont val="Arial"/>
        <family val="2"/>
      </rPr>
      <t xml:space="preserve"> Berichtskreisrevision</t>
    </r>
  </si>
  <si>
    <t>2017a</t>
  </si>
  <si>
    <t>baugewerblicher Umsatz4 im Vorjahr</t>
  </si>
  <si>
    <r>
      <rPr>
        <vertAlign val="superscript"/>
        <sz val="8"/>
        <color theme="1"/>
        <rFont val="Arial"/>
        <family val="2"/>
      </rPr>
      <t>a</t>
    </r>
    <r>
      <rPr>
        <sz val="8"/>
        <color theme="1"/>
        <rFont val="Arial"/>
        <family val="2"/>
      </rPr>
      <t xml:space="preserve"> Ausweitung durch Berichtskreisrevision</t>
    </r>
  </si>
  <si>
    <r>
      <rPr>
        <vertAlign val="superscript"/>
        <sz val="8"/>
        <color theme="1"/>
        <rFont val="Arial"/>
        <family val="2"/>
      </rPr>
      <t>1</t>
    </r>
    <r>
      <rPr>
        <sz val="8"/>
        <color theme="1"/>
        <rFont val="Arial"/>
        <family val="2"/>
      </rPr>
      <t xml:space="preserve"> Umsatz im Vorjahr, ohne Umsatzsteuer</t>
    </r>
  </si>
  <si>
    <r>
      <t xml:space="preserve">1 </t>
    </r>
    <r>
      <rPr>
        <sz val="8"/>
        <rFont val="Arial Narrow"/>
        <family val="2"/>
      </rPr>
      <t xml:space="preserve"> Vorbereitende Baustellenarbeiten, Hoch- und Tiefbau; Baubetriebe von Rechtlichen Einheiten (siehe methodischer Hinweis zum Unternehmensbegriff unter Erläuterungen) des Produzierenden Gewerbes und anderer Wirtschaftsbereiche sowie Arbeitsgemeinschaften mit inländischen Baustellen</t>
    </r>
  </si>
  <si>
    <t>Verarbeitendes Gewerbe in Hamburg 1980 – 2019</t>
  </si>
  <si>
    <t>Entwicklung der Werften in Hamburg 2000 – 2019</t>
  </si>
  <si>
    <t>Bauhauptgewerbe in Hamburg 1980 – 2019</t>
  </si>
  <si>
    <t>Baugewerblicher Umsatz und tätige Personen im Bauhauptgewerbe 1980 – 2019</t>
  </si>
  <si>
    <t>Betriebe, baugewerblich tätige Personen, Arbeitsstunden, baugewerblicher Umsatz und Auftragseingänge im Bauhauptgewerbe in Hamburg 2008 – 2019 nach Bauarten</t>
  </si>
  <si>
    <t>Ausbaugewerbe in Hamburg 1980 – 2019</t>
  </si>
  <si>
    <t>Baugewerblicher Umsatz und baugewerblich tätige Personen im Ausbaugewerbe 1980 – 2019</t>
  </si>
  <si>
    <t>Herstellung von Elektromotoren, Generatoren, Transformatoren, 
Elektrizitätsverteilungs- und -schalteinrichtungen</t>
  </si>
  <si>
    <t>Herstellung von Druckerzeugnissen; Vervielfältigung bespielter Ton-, Bild und Datenträgern</t>
  </si>
  <si>
    <t>Herstellung von Elektromotoren, Generatoren, Transfor­matoren, 
Elektrizitätsverteilungs- und -schalteinrichtungen</t>
  </si>
  <si>
    <t>Reparatur und Instandhaltung von Metallerzeugnissen, Maschinen und Ausrüstungen</t>
  </si>
  <si>
    <t>baugewerblich 
tätige Personen</t>
  </si>
  <si>
    <t>120 527</t>
  </si>
  <si>
    <t>1 102177</t>
  </si>
  <si>
    <t>https://www.statistik-nord.de/zahlen-fakten/unternehmen/unternehmensbegriff</t>
  </si>
  <si>
    <t>https://www.statistik-nord.de/fileadmin/Dokumente/Erhebungen/EU-Unternehmensbegriff-Unterlagen/2020-12-14-Uebersicht_Einheitendefinitionen_Statistische_Unternehmen.pdf</t>
  </si>
  <si>
    <r>
      <t>1</t>
    </r>
    <r>
      <rPr>
        <sz val="8"/>
        <color theme="1"/>
        <rFont val="Arial Narrow"/>
        <family val="2"/>
      </rPr>
      <t xml:space="preserve">  Betriebe von Rechtlichen Einheiten (siehe methodischer Hinweis zum Unternehmensbegriff unter Erläuterungen) mit im Allgemeinen 20 und mehr tätigen Personen</t>
    </r>
  </si>
  <si>
    <t>Maschinen, maschinelle Anlagen, Betriebs- und Geschäftsausstattung</t>
  </si>
  <si>
    <t>Stand Ende Juni</t>
  </si>
  <si>
    <r>
      <t xml:space="preserve">1 </t>
    </r>
    <r>
      <rPr>
        <sz val="8"/>
        <color theme="1"/>
        <rFont val="Arial Narrow"/>
        <family val="2"/>
      </rPr>
      <t>Jahresumsatz (ohne Umsatzsteuer), erfasst in der Ergänzungserhebung des Folgejahres</t>
    </r>
  </si>
  <si>
    <r>
      <t>baugewerblicher Umsatz</t>
    </r>
    <r>
      <rPr>
        <vertAlign val="superscript"/>
        <sz val="9"/>
        <color theme="1"/>
        <rFont val="Arial Narrow"/>
        <family val="2"/>
      </rPr>
      <t>1</t>
    </r>
  </si>
  <si>
    <r>
      <t>1   Verarbeitendes Gewerbe</t>
    </r>
    <r>
      <rPr>
        <b/>
        <vertAlign val="superscript"/>
        <sz val="12"/>
        <color rgb="FF002060"/>
        <rFont val="Arial Narrow"/>
        <family val="2"/>
      </rPr>
      <t>1</t>
    </r>
    <r>
      <rPr>
        <b/>
        <sz val="12"/>
        <color rgb="FF002060"/>
        <rFont val="Arial Narrow"/>
        <family val="2"/>
      </rPr>
      <t xml:space="preserve"> in Hamburg 1980 – 2019</t>
    </r>
  </si>
  <si>
    <t>2   Betriebe, tätige Personen sowie Bruttoentgelte im Verarbeitenden Gewerbe in Hamburg 2019</t>
  </si>
  <si>
    <r>
      <t>3   Umsatz, Exportquote, Umsatz je tätiger Person sowie prozentualer Anteil der Bruttoentgelte am Umsatz im Verarbeitenden Gewerbe</t>
    </r>
    <r>
      <rPr>
        <b/>
        <vertAlign val="superscript"/>
        <sz val="12"/>
        <color rgb="FF002060"/>
        <rFont val="Arial Narrow"/>
        <family val="2"/>
      </rPr>
      <t>1</t>
    </r>
    <r>
      <rPr>
        <b/>
        <sz val="12"/>
        <color rgb="FF002060"/>
        <rFont val="Arial Narrow"/>
        <family val="2"/>
      </rPr>
      <t xml:space="preserve"> in Hamburg 2019</t>
    </r>
  </si>
  <si>
    <t>4   Investitionen in Betrieben des Verarbeitenden Gewerbes in Hamburg 2018 und 2019</t>
  </si>
  <si>
    <t>5   Produktion ausgewählter Erzeugnisse des Verarbeitenden Gewerbes in Hamburg 2019</t>
  </si>
  <si>
    <r>
      <t>6   Entwicklung der Werften</t>
    </r>
    <r>
      <rPr>
        <b/>
        <vertAlign val="superscript"/>
        <sz val="12"/>
        <color rgb="FF002060"/>
        <rFont val="Arial Narrow"/>
        <family val="2"/>
      </rPr>
      <t>1</t>
    </r>
    <r>
      <rPr>
        <b/>
        <sz val="12"/>
        <color rgb="FF002060"/>
        <rFont val="Arial Narrow"/>
        <family val="2"/>
      </rPr>
      <t xml:space="preserve"> in Hamburg 2000 – 2019</t>
    </r>
  </si>
  <si>
    <r>
      <t>7   Auftragseingang in fachlichen Betriebsteilen</t>
    </r>
    <r>
      <rPr>
        <b/>
        <vertAlign val="superscript"/>
        <sz val="12"/>
        <color rgb="FF002060"/>
        <rFont val="Arial Narrow"/>
        <family val="2"/>
      </rPr>
      <t>1</t>
    </r>
    <r>
      <rPr>
        <b/>
        <sz val="12"/>
        <color rgb="FF002060"/>
        <rFont val="Arial Narrow"/>
        <family val="2"/>
      </rPr>
      <t xml:space="preserve"> des Verarbeitenden Gewerbes in Hamburg 2019
nach ausgewählten Wirtschaftszweigen</t>
    </r>
  </si>
  <si>
    <t>8   Entwicklung von Beschäftigten und Umsatz in zulassungspflichtigen Handwerksunternehmen in Hamburg 2018 und 2019 
nach Gewerbegruppen und ausgewählten Gewerbezweigen</t>
  </si>
  <si>
    <t>9   Handwerksunternehmen, tätige Personen und Umsatz in Hamburg 2017 und 2018 nach Eintragungsart und Gewerbegruppen</t>
  </si>
  <si>
    <r>
      <t>10   Bauhauptgewerbe</t>
    </r>
    <r>
      <rPr>
        <b/>
        <vertAlign val="superscript"/>
        <sz val="12"/>
        <color rgb="FF002060"/>
        <rFont val="Arial Narrow"/>
        <family val="2"/>
      </rPr>
      <t>1</t>
    </r>
    <r>
      <rPr>
        <b/>
        <sz val="12"/>
        <color rgb="FF002060"/>
        <rFont val="Arial Narrow"/>
        <family val="2"/>
      </rPr>
      <t xml:space="preserve"> in Hamburg 1980 – 2019</t>
    </r>
  </si>
  <si>
    <t>11   Baugewerbe in Hamburg 2019 nach der Betriebsgröße</t>
  </si>
  <si>
    <t>12   Bauhauptgewerbe: Betriebe, tätige Personen und baugewerblicher Umsatz in Hamburg 2018 und 2019 nach Wirtschaftszweigen</t>
  </si>
  <si>
    <r>
      <t>13   Auftragseingang und -bestand im Bauhauptgewerbe</t>
    </r>
    <r>
      <rPr>
        <b/>
        <vertAlign val="superscript"/>
        <sz val="12"/>
        <color rgb="FF002060"/>
        <rFont val="Arial Narrow"/>
        <family val="2"/>
      </rPr>
      <t>1</t>
    </r>
    <r>
      <rPr>
        <b/>
        <sz val="12"/>
        <color rgb="FF002060"/>
        <rFont val="Arial Narrow"/>
        <family val="2"/>
      </rPr>
      <t xml:space="preserve"> in Hamburg 2001 – 2019 nach Bauarten</t>
    </r>
  </si>
  <si>
    <r>
      <t>14   Betriebe, baugewerblich tätige Personen, Arbeitsstunden, baugewerblicher Umsatz und Auftragseingänge im Bauhauptgewerbe</t>
    </r>
    <r>
      <rPr>
        <b/>
        <vertAlign val="superscript"/>
        <sz val="12"/>
        <color rgb="FF002060"/>
        <rFont val="Arial Narrow"/>
        <family val="2"/>
      </rPr>
      <t>1</t>
    </r>
    <r>
      <rPr>
        <b/>
        <sz val="12"/>
        <color rgb="FF002060"/>
        <rFont val="Arial Narrow"/>
        <family val="2"/>
      </rPr>
      <t xml:space="preserve"> in Hamburg 2008 - 2019 nach Bauarten</t>
    </r>
  </si>
  <si>
    <r>
      <t>15   Ausbaugewerbe</t>
    </r>
    <r>
      <rPr>
        <b/>
        <vertAlign val="superscript"/>
        <sz val="12"/>
        <color rgb="FF002060"/>
        <rFont val="Arial Narrow"/>
        <family val="2"/>
      </rPr>
      <t>1</t>
    </r>
    <r>
      <rPr>
        <b/>
        <sz val="12"/>
        <color rgb="FF002060"/>
        <rFont val="Arial Narrow"/>
        <family val="2"/>
      </rPr>
      <t xml:space="preserve"> in Hamburg 1980 - 2019</t>
    </r>
  </si>
  <si>
    <r>
      <t>16   Ausbaugewerbe</t>
    </r>
    <r>
      <rPr>
        <b/>
        <vertAlign val="superscript"/>
        <sz val="12"/>
        <color rgb="FF002060"/>
        <rFont val="Arial Narrow"/>
        <family val="2"/>
      </rPr>
      <t>1</t>
    </r>
    <r>
      <rPr>
        <b/>
        <sz val="12"/>
        <color rgb="FF002060"/>
        <rFont val="Arial Narrow"/>
        <family val="2"/>
      </rPr>
      <t xml:space="preserve"> in Hamburg 2019</t>
    </r>
  </si>
  <si>
    <r>
      <t>17   Investitionen der Rechtlichen Einheiten</t>
    </r>
    <r>
      <rPr>
        <b/>
        <vertAlign val="superscript"/>
        <sz val="12"/>
        <color rgb="FF002060"/>
        <rFont val="Arial Narrow"/>
        <family val="2"/>
      </rPr>
      <t>1</t>
    </r>
    <r>
      <rPr>
        <b/>
        <sz val="12"/>
        <color rgb="FF002060"/>
        <rFont val="Arial Narrow"/>
        <family val="2"/>
      </rPr>
      <t xml:space="preserve"> im Baugewerbe in Hamburg 2018</t>
    </r>
  </si>
  <si>
    <r>
      <t>2019</t>
    </r>
    <r>
      <rPr>
        <vertAlign val="superscript"/>
        <sz val="9"/>
        <color theme="1"/>
        <rFont val="Arial Narrow"/>
        <family val="2"/>
      </rPr>
      <t>g</t>
    </r>
  </si>
  <si>
    <r>
      <t>g</t>
    </r>
    <r>
      <rPr>
        <sz val="8"/>
        <color theme="1"/>
        <rFont val="Arial Narrow"/>
        <family val="2"/>
      </rPr>
      <t xml:space="preserve">  sprunghafte Veränderung beim Gesamt- und Auslandsumsatz durch Korrekturen im Mineralölsektor</t>
    </r>
  </si>
  <si>
    <t>2019a</t>
  </si>
  <si>
    <t>¹   Anteil des Auslandsumsatzes am Gesamtumsatz</t>
  </si>
  <si>
    <r>
      <t xml:space="preserve">1 </t>
    </r>
    <r>
      <rPr>
        <sz val="8"/>
        <rFont val="Arial Narrow"/>
        <family val="2"/>
      </rPr>
      <t xml:space="preserve">  Stichtagsbezogene Angabe (Stand 30.09. des jeweiligen Jahres)</t>
    </r>
  </si>
  <si>
    <t>Entwicklung von Umsatz und Zahl der tätigen Personen im Verarbeitenden Gewerbe (ohne Mineralölverarbeitung) in Hamburg 2008 – 2019</t>
  </si>
  <si>
    <t>Exportquote im Verarbeitenden Gewerbe (ohne Mineralölverarbeitung)  in Hamburg 2008 – 2019 im Vergleich zum Bundesgebiet</t>
  </si>
  <si>
    <r>
      <t>r 61 053 353</t>
    </r>
    <r>
      <rPr>
        <vertAlign val="superscript"/>
        <sz val="9"/>
        <color theme="1"/>
        <rFont val="Arial Narrow"/>
        <family val="2"/>
      </rPr>
      <t>a</t>
    </r>
  </si>
  <si>
    <r>
      <t>r 61 233 535</t>
    </r>
    <r>
      <rPr>
        <vertAlign val="superscript"/>
        <sz val="9"/>
        <color theme="1"/>
        <rFont val="Arial Narrow"/>
        <family val="2"/>
      </rPr>
      <t>a</t>
    </r>
  </si>
  <si>
    <r>
      <t>r 105 825 726</t>
    </r>
    <r>
      <rPr>
        <b/>
        <vertAlign val="superscript"/>
        <sz val="9"/>
        <color theme="1"/>
        <rFont val="Arial Narrow"/>
        <family val="2"/>
      </rPr>
      <t>a</t>
    </r>
  </si>
  <si>
    <r>
      <rPr>
        <vertAlign val="superscript"/>
        <sz val="8"/>
        <rFont val="Arial Narrow"/>
        <family val="2"/>
      </rPr>
      <t>2</t>
    </r>
    <r>
      <rPr>
        <sz val="8"/>
        <rFont val="Arial Narrow"/>
        <family val="2"/>
      </rPr>
      <t xml:space="preserve">   Infolge von Korrekturen im Mineralölsektor ab 2019 sind langjährige Vergleiche der Exportquoten für Hamburg unter Einschluss des Mineralölsektors nicht sinnvoll</t>
    </r>
  </si>
  <si>
    <r>
      <t>2</t>
    </r>
    <r>
      <rPr>
        <sz val="8"/>
        <rFont val="Arial Narrow"/>
        <family val="2"/>
      </rPr>
      <t xml:space="preserve">   Infolge von Korrekturen im Mineralölsektor ab 2019 sind langjährige Vergleiche des Umsatzes für Hamburg unter Einschluss des Mineralölsektors nicht sinnvoll</t>
    </r>
  </si>
  <si>
    <r>
      <t>a</t>
    </r>
    <r>
      <rPr>
        <sz val="8"/>
        <rFont val="Arial Narrow"/>
        <family val="2"/>
      </rPr>
      <t xml:space="preserve">  Aufgrund von Korrekturen im Mineralölsektor ab 2019 sind die Umsatzwerte von 2018 und 2019 für den WZ 19, die Energieproduzenten und die Abschnitte B und C insgesamt nicht sinnvoll vergleichbar</t>
    </r>
  </si>
  <si>
    <r>
      <t>35 223 494</t>
    </r>
    <r>
      <rPr>
        <vertAlign val="superscript"/>
        <sz val="9"/>
        <rFont val="Arial Narrow"/>
        <family val="2"/>
      </rPr>
      <t>a</t>
    </r>
  </si>
  <si>
    <r>
      <t>35 455 486</t>
    </r>
    <r>
      <rPr>
        <vertAlign val="superscript"/>
        <sz val="9"/>
        <rFont val="Arial Narrow"/>
        <family val="2"/>
      </rPr>
      <t>a</t>
    </r>
  </si>
  <si>
    <r>
      <t>79 775 577</t>
    </r>
    <r>
      <rPr>
        <b/>
        <vertAlign val="superscript"/>
        <sz val="9"/>
        <color theme="1"/>
        <rFont val="Arial Narrow"/>
        <family val="2"/>
      </rPr>
      <t>a</t>
    </r>
  </si>
  <si>
    <t>Korrigierte Fassung vom 9. September 2022 (Grafik 1, Grafik 2, Tabelle 9.3, Tabelle 9.4)</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</si>
</sst>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_-;\-* #,##0.00\ _€_-;_-* &quot;-&quot;??\ _€_-;_-@_-"/>
    <numFmt numFmtId="164" formatCode="\+\ #,##0.0;\-\ #,##0.0"/>
    <numFmt numFmtId="165" formatCode="#,##0.0"/>
    <numFmt numFmtId="166" formatCode="\+\ #,##0.0;\ \-\ #,##0.0"/>
    <numFmt numFmtId="167" formatCode="dd\.mm\.yy;@"/>
    <numFmt numFmtId="168" formatCode="0.0"/>
    <numFmt numFmtId="169" formatCode="00\ 000"/>
    <numFmt numFmtId="170" formatCode="000\ 000"/>
    <numFmt numFmtId="171" formatCode="0\ 000\ 000"/>
    <numFmt numFmtId="172" formatCode="#\ ###\ ##0;\–\ #\ ###\ ##0;&quot;–&quot;"/>
    <numFmt numFmtId="173" formatCode="\ \ \ \ \ \ \ \ \ \ \ \ \ \ \+* 0.0\ ;\ \ \ \ \ \ \ \ \ \ \ \ \ \ \–* 0.0\ "/>
    <numFmt numFmtId="174" formatCode="#\ ##0"/>
    <numFmt numFmtId="175" formatCode="\r\ #\ ###\ ##0;\–\ #\ ###\ ##0;&quot;–&quot;"/>
    <numFmt numFmtId="176" formatCode="\r\ \ #0.0"/>
  </numFmts>
  <fonts count="33" x14ac:knownFonts="1">
    <font>
      <sz val="10"/>
      <color theme="1"/>
      <name val="Arial"/>
      <family val="2"/>
    </font>
    <font>
      <sz val="11"/>
      <color theme="1"/>
      <name val="Arial"/>
      <family val="2"/>
    </font>
    <font>
      <sz val="9"/>
      <color theme="1"/>
      <name val="Arial Narrow"/>
      <family val="2"/>
    </font>
    <font>
      <vertAlign val="superscript"/>
      <sz val="9"/>
      <color theme="1"/>
      <name val="Arial Narrow"/>
      <family val="2"/>
    </font>
    <font>
      <sz val="9"/>
      <color rgb="FF000000"/>
      <name val="Arial Narrow"/>
      <family val="2"/>
    </font>
    <font>
      <vertAlign val="superscript"/>
      <sz val="9"/>
      <color rgb="FF000000"/>
      <name val="Arial Narrow"/>
      <family val="2"/>
    </font>
    <font>
      <vertAlign val="superscript"/>
      <sz val="8"/>
      <color theme="1"/>
      <name val="Arial Narrow"/>
      <family val="2"/>
    </font>
    <font>
      <sz val="8"/>
      <color theme="1"/>
      <name val="Arial Narrow"/>
      <family val="2"/>
    </font>
    <font>
      <b/>
      <sz val="9"/>
      <color theme="1"/>
      <name val="Arial Narrow"/>
      <family val="2"/>
    </font>
    <font>
      <b/>
      <vertAlign val="superscript"/>
      <sz val="9"/>
      <color theme="1"/>
      <name val="Arial Narrow"/>
      <family val="2"/>
    </font>
    <font>
      <b/>
      <sz val="9"/>
      <color rgb="FF000000"/>
      <name val="Arial Narrow"/>
      <family val="2"/>
    </font>
    <font>
      <sz val="8"/>
      <color rgb="FF000000"/>
      <name val="Arial Narrow"/>
      <family val="2"/>
    </font>
    <font>
      <sz val="11"/>
      <color rgb="FF000000"/>
      <name val="Arial"/>
      <family val="2"/>
    </font>
    <font>
      <b/>
      <sz val="16"/>
      <color rgb="FF244061"/>
      <name val="Arial"/>
      <family val="2"/>
    </font>
    <font>
      <b/>
      <sz val="11"/>
      <color rgb="FF244061"/>
      <name val="Arial"/>
      <family val="2"/>
    </font>
    <font>
      <b/>
      <sz val="16"/>
      <color rgb="FF000000"/>
      <name val="Arial"/>
      <family val="2"/>
    </font>
    <font>
      <u/>
      <sz val="10"/>
      <color theme="10"/>
      <name val="Arial"/>
      <family val="2"/>
    </font>
    <font>
      <u/>
      <sz val="11"/>
      <color theme="10"/>
      <name val="Arial"/>
      <family val="2"/>
    </font>
    <font>
      <b/>
      <sz val="11"/>
      <color theme="1"/>
      <name val="Arial"/>
      <family val="2"/>
    </font>
    <font>
      <sz val="9"/>
      <color theme="1"/>
      <name val="Arial"/>
      <family val="2"/>
    </font>
    <font>
      <sz val="10"/>
      <color rgb="FFFF0000"/>
      <name val="Arial"/>
      <family val="2"/>
    </font>
    <font>
      <sz val="10"/>
      <color theme="1"/>
      <name val="Arial"/>
      <family val="2"/>
    </font>
    <font>
      <vertAlign val="superscript"/>
      <sz val="8"/>
      <name val="Arial Narrow"/>
      <family val="2"/>
    </font>
    <font>
      <sz val="8"/>
      <name val="Arial Narrow"/>
      <family val="2"/>
    </font>
    <font>
      <b/>
      <sz val="9"/>
      <name val="Arial Narrow"/>
      <family val="2"/>
    </font>
    <font>
      <sz val="10"/>
      <color theme="1"/>
      <name val="Arial Narrow"/>
      <family val="2"/>
    </font>
    <font>
      <sz val="9"/>
      <name val="Arial Narrow"/>
      <family val="2"/>
    </font>
    <font>
      <vertAlign val="superscript"/>
      <sz val="9"/>
      <name val="Arial Narrow"/>
      <family val="2"/>
    </font>
    <font>
      <sz val="10"/>
      <name val="Arial"/>
      <family val="2"/>
    </font>
    <font>
      <b/>
      <sz val="12"/>
      <color rgb="FF002060"/>
      <name val="Arial Narrow"/>
      <family val="2"/>
    </font>
    <font>
      <b/>
      <vertAlign val="superscript"/>
      <sz val="12"/>
      <color rgb="FF002060"/>
      <name val="Arial Narrow"/>
      <family val="2"/>
    </font>
    <font>
      <sz val="8"/>
      <color theme="1"/>
      <name val="Arial"/>
      <family val="2"/>
    </font>
    <font>
      <vertAlign val="superscript"/>
      <sz val="8"/>
      <color theme="1"/>
      <name val="Arial"/>
      <family val="2"/>
    </font>
  </fonts>
  <fills count="5">
    <fill>
      <patternFill patternType="none"/>
    </fill>
    <fill>
      <patternFill patternType="gray125"/>
    </fill>
    <fill>
      <patternFill patternType="solid">
        <fgColor rgb="FFD3E0F1"/>
        <bgColor indexed="64"/>
      </patternFill>
    </fill>
    <fill>
      <patternFill patternType="solid">
        <fgColor rgb="FFE8EFF8"/>
        <bgColor indexed="64"/>
      </patternFill>
    </fill>
    <fill>
      <patternFill patternType="solid">
        <fgColor rgb="FFFFFF00"/>
        <bgColor indexed="64"/>
      </patternFill>
    </fill>
  </fills>
  <borders count="22">
    <border>
      <left/>
      <right/>
      <top/>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rgb="FF000000"/>
      </left>
      <right style="medium">
        <color rgb="FF000000"/>
      </right>
      <top/>
      <bottom/>
      <diagonal/>
    </border>
    <border>
      <left/>
      <right/>
      <top style="medium">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bottom/>
      <diagonal/>
    </border>
    <border>
      <left/>
      <right/>
      <top style="medium">
        <color indexed="64"/>
      </top>
      <bottom/>
      <diagonal/>
    </border>
    <border>
      <left/>
      <right style="medium">
        <color indexed="64"/>
      </right>
      <top style="medium">
        <color rgb="FF000000"/>
      </top>
      <bottom/>
      <diagonal/>
    </border>
    <border>
      <left style="medium">
        <color indexed="64"/>
      </left>
      <right/>
      <top style="medium">
        <color rgb="FF000000"/>
      </top>
      <bottom/>
      <diagonal/>
    </border>
    <border>
      <left style="medium">
        <color indexed="64"/>
      </left>
      <right/>
      <top/>
      <bottom/>
      <diagonal/>
    </border>
  </borders>
  <cellStyleXfs count="5">
    <xf numFmtId="0" fontId="0" fillId="0" borderId="0"/>
    <xf numFmtId="0" fontId="16" fillId="0" borderId="0" applyNumberFormat="0" applyFill="0" applyBorder="0" applyAlignment="0" applyProtection="0"/>
    <xf numFmtId="0" fontId="19" fillId="0" borderId="0"/>
    <xf numFmtId="43" fontId="21" fillId="0" borderId="0" applyFont="0" applyFill="0" applyBorder="0" applyAlignment="0" applyProtection="0"/>
    <xf numFmtId="0" fontId="21" fillId="0" borderId="0"/>
  </cellStyleXfs>
  <cellXfs count="306">
    <xf numFmtId="0" fontId="0" fillId="0" borderId="0" xfId="0"/>
    <xf numFmtId="0" fontId="2" fillId="2" borderId="6" xfId="0" applyFont="1" applyFill="1" applyBorder="1" applyAlignment="1">
      <alignment horizontal="center" vertical="center"/>
    </xf>
    <xf numFmtId="0" fontId="4" fillId="3" borderId="10" xfId="0" applyFont="1" applyFill="1" applyBorder="1" applyAlignment="1">
      <alignment horizontal="center" vertical="center"/>
    </xf>
    <xf numFmtId="0" fontId="6" fillId="0" borderId="0" xfId="0" applyFont="1" applyAlignment="1">
      <alignment vertical="center"/>
    </xf>
    <xf numFmtId="0" fontId="8" fillId="3" borderId="10" xfId="0" applyFont="1" applyFill="1" applyBorder="1" applyAlignment="1">
      <alignment horizontal="left" vertical="center" wrapText="1" indent="1"/>
    </xf>
    <xf numFmtId="0" fontId="2" fillId="3" borderId="0" xfId="0" applyFont="1" applyFill="1" applyAlignment="1">
      <alignment vertical="center"/>
    </xf>
    <xf numFmtId="0" fontId="2" fillId="3" borderId="10" xfId="0" applyFont="1" applyFill="1" applyBorder="1" applyAlignment="1">
      <alignment horizontal="left" vertical="center" wrapText="1" indent="1"/>
    </xf>
    <xf numFmtId="0" fontId="1" fillId="0" borderId="0" xfId="0" applyFont="1" applyAlignment="1">
      <alignment vertical="center" wrapText="1"/>
    </xf>
    <xf numFmtId="0" fontId="8" fillId="3" borderId="10" xfId="0" applyFont="1" applyFill="1" applyBorder="1" applyAlignment="1">
      <alignment vertical="center" wrapText="1"/>
    </xf>
    <xf numFmtId="0" fontId="2" fillId="3" borderId="10" xfId="0" applyFont="1" applyFill="1" applyBorder="1" applyAlignment="1">
      <alignment vertical="center" wrapText="1"/>
    </xf>
    <xf numFmtId="0" fontId="8" fillId="3" borderId="11" xfId="0" applyFont="1" applyFill="1" applyBorder="1" applyAlignment="1">
      <alignment vertical="center" wrapText="1"/>
    </xf>
    <xf numFmtId="0" fontId="6" fillId="0" borderId="0" xfId="0" applyFont="1" applyAlignment="1">
      <alignment horizontal="justify" vertical="center"/>
    </xf>
    <xf numFmtId="0" fontId="4" fillId="3" borderId="10" xfId="0" applyFont="1" applyFill="1" applyBorder="1" applyAlignment="1">
      <alignment vertical="center" wrapText="1"/>
    </xf>
    <xf numFmtId="0" fontId="4" fillId="3" borderId="11" xfId="0" applyFont="1" applyFill="1" applyBorder="1" applyAlignment="1">
      <alignment vertical="center" wrapText="1"/>
    </xf>
    <xf numFmtId="0" fontId="4" fillId="3" borderId="0" xfId="0" applyFont="1" applyFill="1" applyAlignment="1">
      <alignment horizontal="left" vertical="center" indent="2"/>
    </xf>
    <xf numFmtId="0" fontId="4" fillId="3" borderId="12" xfId="0" applyFont="1" applyFill="1" applyBorder="1" applyAlignment="1">
      <alignment horizontal="left" vertical="center" indent="2"/>
    </xf>
    <xf numFmtId="0" fontId="2" fillId="3" borderId="10" xfId="0" applyFont="1" applyFill="1" applyBorder="1" applyAlignment="1">
      <alignment horizontal="center" vertical="center"/>
    </xf>
    <xf numFmtId="0" fontId="2" fillId="3" borderId="10" xfId="0" applyFont="1" applyFill="1" applyBorder="1" applyAlignment="1">
      <alignment horizontal="right" vertical="center"/>
    </xf>
    <xf numFmtId="0" fontId="2" fillId="3" borderId="10" xfId="0" applyFont="1" applyFill="1" applyBorder="1" applyAlignment="1">
      <alignment vertical="center"/>
    </xf>
    <xf numFmtId="0" fontId="2" fillId="3" borderId="10" xfId="0" applyFont="1" applyFill="1" applyBorder="1" applyAlignment="1">
      <alignment horizontal="left" vertical="center" indent="1"/>
    </xf>
    <xf numFmtId="0" fontId="2" fillId="3" borderId="4" xfId="0" applyFont="1" applyFill="1" applyBorder="1" applyAlignment="1">
      <alignment horizontal="left" vertical="center" indent="1"/>
    </xf>
    <xf numFmtId="164" fontId="0" fillId="0" borderId="0" xfId="0" applyNumberFormat="1"/>
    <xf numFmtId="0" fontId="7" fillId="0" borderId="0" xfId="0" applyFont="1" applyAlignment="1">
      <alignment vertical="center"/>
    </xf>
    <xf numFmtId="0" fontId="4" fillId="2" borderId="6" xfId="0" applyFont="1" applyFill="1" applyBorder="1" applyAlignment="1">
      <alignment horizontal="center" vertical="center" wrapText="1"/>
    </xf>
    <xf numFmtId="0" fontId="5" fillId="0" borderId="0" xfId="0" applyFont="1" applyAlignment="1">
      <alignment vertical="center"/>
    </xf>
    <xf numFmtId="0" fontId="11" fillId="0" borderId="0" xfId="0" applyFont="1" applyAlignment="1">
      <alignment vertical="center"/>
    </xf>
    <xf numFmtId="3" fontId="2" fillId="2" borderId="4" xfId="0" applyNumberFormat="1" applyFont="1" applyFill="1" applyBorder="1" applyAlignment="1">
      <alignment horizontal="center" vertical="center"/>
    </xf>
    <xf numFmtId="0" fontId="8" fillId="3" borderId="10" xfId="0" applyFont="1" applyFill="1" applyBorder="1" applyAlignment="1">
      <alignment horizontal="left" vertical="center" indent="1"/>
    </xf>
    <xf numFmtId="0" fontId="2" fillId="3" borderId="11" xfId="0" applyFont="1" applyFill="1" applyBorder="1" applyAlignment="1">
      <alignment horizontal="left" vertical="center" indent="1"/>
    </xf>
    <xf numFmtId="0" fontId="8" fillId="3" borderId="10" xfId="0" applyFont="1" applyFill="1" applyBorder="1" applyAlignment="1">
      <alignment horizontal="center" vertical="center"/>
    </xf>
    <xf numFmtId="0" fontId="2" fillId="3" borderId="10" xfId="0" applyFont="1" applyFill="1" applyBorder="1" applyAlignment="1">
      <alignment horizontal="left" vertical="center" indent="2"/>
    </xf>
    <xf numFmtId="0" fontId="2" fillId="3" borderId="10" xfId="0" applyFont="1" applyFill="1" applyBorder="1" applyAlignment="1">
      <alignment horizontal="left" vertical="center" wrapText="1" indent="2"/>
    </xf>
    <xf numFmtId="0" fontId="2" fillId="3" borderId="12" xfId="0" applyFont="1" applyFill="1" applyBorder="1" applyAlignment="1">
      <alignment vertical="center"/>
    </xf>
    <xf numFmtId="0" fontId="2" fillId="3" borderId="11" xfId="0" applyFont="1" applyFill="1" applyBorder="1" applyAlignment="1">
      <alignment vertical="center"/>
    </xf>
    <xf numFmtId="0" fontId="8" fillId="3" borderId="0" xfId="0" applyFont="1" applyFill="1" applyAlignment="1">
      <alignment horizontal="left" vertical="center" indent="1"/>
    </xf>
    <xf numFmtId="0" fontId="2" fillId="3" borderId="0" xfId="0" applyFont="1" applyFill="1" applyAlignment="1">
      <alignment horizontal="left" vertical="center" indent="1"/>
    </xf>
    <xf numFmtId="16" fontId="2" fillId="3" borderId="0" xfId="0" quotePrefix="1" applyNumberFormat="1" applyFont="1" applyFill="1" applyAlignment="1">
      <alignment horizontal="left" vertical="center" indent="1"/>
    </xf>
    <xf numFmtId="17" fontId="2" fillId="3" borderId="0" xfId="0" quotePrefix="1" applyNumberFormat="1" applyFont="1" applyFill="1" applyAlignment="1">
      <alignment horizontal="left" vertical="center" indent="1"/>
    </xf>
    <xf numFmtId="0" fontId="2" fillId="3" borderId="0" xfId="0" quotePrefix="1" applyFont="1" applyFill="1" applyAlignment="1">
      <alignment horizontal="left" vertical="center" indent="1"/>
    </xf>
    <xf numFmtId="16" fontId="8" fillId="3" borderId="0" xfId="0" quotePrefix="1" applyNumberFormat="1" applyFont="1" applyFill="1" applyAlignment="1">
      <alignment horizontal="left" vertical="center" indent="1"/>
    </xf>
    <xf numFmtId="16" fontId="2" fillId="3" borderId="0" xfId="0" quotePrefix="1" applyNumberFormat="1" applyFont="1" applyFill="1" applyBorder="1" applyAlignment="1">
      <alignment horizontal="left" vertical="center" indent="1"/>
    </xf>
    <xf numFmtId="0" fontId="8" fillId="3" borderId="12" xfId="0" applyFont="1" applyFill="1" applyBorder="1" applyAlignment="1">
      <alignment horizontal="left" vertical="center" indent="1"/>
    </xf>
    <xf numFmtId="0" fontId="0" fillId="0" borderId="0" xfId="0" applyAlignment="1">
      <alignment horizontal="left" indent="1"/>
    </xf>
    <xf numFmtId="165" fontId="0" fillId="0" borderId="0" xfId="0" applyNumberFormat="1"/>
    <xf numFmtId="165" fontId="2" fillId="2" borderId="4" xfId="0" applyNumberFormat="1" applyFont="1" applyFill="1" applyBorder="1" applyAlignment="1">
      <alignment horizontal="center" vertical="center" wrapText="1"/>
    </xf>
    <xf numFmtId="165" fontId="2" fillId="2" borderId="6" xfId="0" applyNumberFormat="1" applyFont="1" applyFill="1" applyBorder="1" applyAlignment="1">
      <alignment horizontal="center" vertical="center"/>
    </xf>
    <xf numFmtId="0" fontId="12" fillId="3" borderId="0" xfId="0" applyFont="1" applyFill="1" applyAlignment="1">
      <alignment horizontal="left" vertical="center" indent="2"/>
    </xf>
    <xf numFmtId="0" fontId="0" fillId="0" borderId="0" xfId="0" applyAlignment="1">
      <alignment horizontal="left" indent="2"/>
    </xf>
    <xf numFmtId="0" fontId="2" fillId="2" borderId="1" xfId="0" applyFont="1" applyFill="1" applyBorder="1" applyAlignment="1">
      <alignment vertical="center"/>
    </xf>
    <xf numFmtId="0" fontId="2" fillId="3" borderId="0" xfId="0" applyFont="1" applyFill="1" applyAlignment="1">
      <alignment horizontal="left" vertical="center" indent="2"/>
    </xf>
    <xf numFmtId="0" fontId="8" fillId="3" borderId="0" xfId="0" applyFont="1" applyFill="1" applyAlignment="1">
      <alignment horizontal="left" vertical="center" indent="2"/>
    </xf>
    <xf numFmtId="166" fontId="2" fillId="2" borderId="6" xfId="0" applyNumberFormat="1" applyFont="1" applyFill="1" applyBorder="1" applyAlignment="1">
      <alignment horizontal="center" vertical="center" wrapText="1"/>
    </xf>
    <xf numFmtId="166" fontId="0" fillId="0" borderId="0" xfId="0" applyNumberFormat="1"/>
    <xf numFmtId="166" fontId="2" fillId="2" borderId="4" xfId="0" applyNumberFormat="1" applyFont="1" applyFill="1" applyBorder="1" applyAlignment="1">
      <alignment horizontal="center" vertical="center" wrapText="1"/>
    </xf>
    <xf numFmtId="0" fontId="2" fillId="3" borderId="6" xfId="0" applyFont="1" applyFill="1" applyBorder="1" applyAlignment="1">
      <alignment horizontal="left" vertical="center" indent="2"/>
    </xf>
    <xf numFmtId="0" fontId="6" fillId="0" borderId="0" xfId="0" applyFont="1"/>
    <xf numFmtId="0" fontId="4" fillId="3" borderId="10" xfId="0" applyFont="1" applyFill="1" applyBorder="1" applyAlignment="1">
      <alignment horizontal="left" vertical="center" indent="2"/>
    </xf>
    <xf numFmtId="0" fontId="8" fillId="3" borderId="10" xfId="0" applyFont="1" applyFill="1" applyBorder="1" applyAlignment="1">
      <alignment horizontal="left" vertical="center" indent="2"/>
    </xf>
    <xf numFmtId="0" fontId="4" fillId="3" borderId="11" xfId="0" applyFont="1" applyFill="1" applyBorder="1" applyAlignment="1">
      <alignment horizontal="left" vertical="center" indent="2"/>
    </xf>
    <xf numFmtId="0" fontId="13" fillId="0" borderId="0" xfId="0" applyFont="1" applyAlignment="1">
      <alignment horizontal="left" vertical="center"/>
    </xf>
    <xf numFmtId="0" fontId="0" fillId="0" borderId="0" xfId="0" applyFont="1"/>
    <xf numFmtId="0" fontId="1" fillId="0" borderId="0" xfId="0" applyFont="1" applyAlignment="1">
      <alignment horizontal="left" vertical="center"/>
    </xf>
    <xf numFmtId="0" fontId="14" fillId="0" borderId="0" xfId="0" applyFont="1" applyAlignment="1">
      <alignment horizontal="left" vertical="center"/>
    </xf>
    <xf numFmtId="0" fontId="12" fillId="0" borderId="0" xfId="0" applyFont="1" applyAlignment="1">
      <alignment horizontal="left" vertical="center"/>
    </xf>
    <xf numFmtId="0" fontId="12" fillId="0" borderId="0" xfId="0" applyFont="1" applyAlignment="1">
      <alignment horizontal="left" vertical="center" indent="2"/>
    </xf>
    <xf numFmtId="0" fontId="15" fillId="0" borderId="0" xfId="0" applyFont="1"/>
    <xf numFmtId="0" fontId="1" fillId="0" borderId="0" xfId="0" applyFont="1"/>
    <xf numFmtId="0" fontId="17" fillId="0" borderId="0" xfId="1" applyFont="1"/>
    <xf numFmtId="0" fontId="18" fillId="0" borderId="0" xfId="0" applyFont="1" applyAlignment="1">
      <alignment horizontal="right"/>
    </xf>
    <xf numFmtId="0" fontId="18" fillId="0" borderId="0" xfId="0" applyFont="1"/>
    <xf numFmtId="49" fontId="1" fillId="0" borderId="0" xfId="0" applyNumberFormat="1" applyFont="1" applyAlignment="1">
      <alignment horizontal="right"/>
    </xf>
    <xf numFmtId="0" fontId="8" fillId="3" borderId="3" xfId="0" applyFont="1" applyFill="1" applyBorder="1" applyAlignment="1">
      <alignment horizontal="left" vertical="center" wrapText="1"/>
    </xf>
    <xf numFmtId="0" fontId="2" fillId="3" borderId="3" xfId="0" applyFont="1" applyFill="1" applyBorder="1" applyAlignment="1">
      <alignment horizontal="left" vertical="center" wrapText="1"/>
    </xf>
    <xf numFmtId="0" fontId="8" fillId="3" borderId="11" xfId="0" applyFont="1" applyFill="1" applyBorder="1" applyAlignment="1">
      <alignment horizontal="left" vertical="center" wrapText="1"/>
    </xf>
    <xf numFmtId="0" fontId="0" fillId="0" borderId="0" xfId="0" applyAlignment="1">
      <alignment wrapText="1"/>
    </xf>
    <xf numFmtId="0" fontId="19" fillId="0" borderId="0" xfId="2"/>
    <xf numFmtId="167" fontId="0" fillId="0" borderId="0" xfId="0" applyNumberFormat="1"/>
    <xf numFmtId="168" fontId="0" fillId="0" borderId="0" xfId="0" applyNumberFormat="1"/>
    <xf numFmtId="3" fontId="0" fillId="0" borderId="0" xfId="0" applyNumberFormat="1"/>
    <xf numFmtId="0" fontId="0" fillId="0" borderId="0" xfId="0" applyAlignment="1">
      <alignment horizontal="center"/>
    </xf>
    <xf numFmtId="0" fontId="20" fillId="4" borderId="0" xfId="0" applyFont="1" applyFill="1"/>
    <xf numFmtId="0" fontId="0" fillId="4" borderId="0" xfId="0" applyFill="1"/>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4" fillId="2" borderId="4"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8" fillId="3" borderId="10" xfId="0" applyFont="1" applyFill="1" applyBorder="1" applyAlignment="1">
      <alignment vertical="center"/>
    </xf>
    <xf numFmtId="0" fontId="22" fillId="0" borderId="0" xfId="0" applyFont="1" applyAlignment="1">
      <alignment vertical="center"/>
    </xf>
    <xf numFmtId="0" fontId="2" fillId="3" borderId="11" xfId="0" applyFont="1" applyFill="1" applyBorder="1" applyAlignment="1">
      <alignment horizontal="center" vertical="center"/>
    </xf>
    <xf numFmtId="0" fontId="2" fillId="3" borderId="11" xfId="0" applyFont="1" applyFill="1" applyBorder="1" applyAlignment="1">
      <alignment horizontal="left" vertical="center" indent="2"/>
    </xf>
    <xf numFmtId="0" fontId="20" fillId="0" borderId="0" xfId="0" applyFont="1"/>
    <xf numFmtId="0" fontId="4" fillId="3" borderId="11" xfId="0" applyFont="1" applyFill="1" applyBorder="1" applyAlignment="1">
      <alignment horizontal="center" vertical="center"/>
    </xf>
    <xf numFmtId="0" fontId="28" fillId="0" borderId="0" xfId="0" applyFont="1"/>
    <xf numFmtId="0" fontId="2" fillId="3" borderId="11" xfId="0" applyNumberFormat="1" applyFont="1" applyFill="1" applyBorder="1" applyAlignment="1">
      <alignment horizontal="left" vertical="center" wrapText="1" indent="2"/>
    </xf>
    <xf numFmtId="0" fontId="0" fillId="0" borderId="0" xfId="0" applyFill="1"/>
    <xf numFmtId="0" fontId="29" fillId="0" borderId="0" xfId="0" applyFont="1"/>
    <xf numFmtId="0" fontId="31" fillId="0" borderId="0" xfId="0" applyFont="1"/>
    <xf numFmtId="172" fontId="2" fillId="3" borderId="0" xfId="0" applyNumberFormat="1" applyFont="1" applyFill="1" applyAlignment="1">
      <alignment horizontal="right" vertical="center" indent="2"/>
    </xf>
    <xf numFmtId="172" fontId="4" fillId="3" borderId="0" xfId="0" applyNumberFormat="1" applyFont="1" applyFill="1" applyAlignment="1">
      <alignment horizontal="right" vertical="center" indent="2"/>
    </xf>
    <xf numFmtId="172" fontId="4" fillId="3" borderId="0" xfId="0" applyNumberFormat="1" applyFont="1" applyFill="1" applyBorder="1" applyAlignment="1">
      <alignment horizontal="right" vertical="center" indent="2"/>
    </xf>
    <xf numFmtId="172" fontId="2" fillId="3" borderId="0" xfId="0" applyNumberFormat="1" applyFont="1" applyFill="1" applyBorder="1" applyAlignment="1">
      <alignment horizontal="right" vertical="center" indent="2"/>
    </xf>
    <xf numFmtId="172" fontId="4" fillId="3" borderId="12" xfId="0" applyNumberFormat="1" applyFont="1" applyFill="1" applyBorder="1" applyAlignment="1">
      <alignment horizontal="right" vertical="center" indent="2"/>
    </xf>
    <xf numFmtId="172" fontId="2" fillId="3" borderId="12" xfId="0" applyNumberFormat="1" applyFont="1" applyFill="1" applyBorder="1" applyAlignment="1">
      <alignment horizontal="right" vertical="center" indent="2"/>
    </xf>
    <xf numFmtId="172" fontId="8" fillId="3" borderId="0" xfId="0" applyNumberFormat="1" applyFont="1" applyFill="1" applyAlignment="1">
      <alignment horizontal="right" vertical="center" indent="2"/>
    </xf>
    <xf numFmtId="172" fontId="8" fillId="3" borderId="12" xfId="0" applyNumberFormat="1" applyFont="1" applyFill="1" applyBorder="1" applyAlignment="1">
      <alignment horizontal="right" vertical="center" indent="2"/>
    </xf>
    <xf numFmtId="172" fontId="8" fillId="3" borderId="0" xfId="0" applyNumberFormat="1" applyFont="1" applyFill="1" applyBorder="1" applyAlignment="1">
      <alignment horizontal="right" vertical="center" indent="2"/>
    </xf>
    <xf numFmtId="172" fontId="10" fillId="3" borderId="0" xfId="0" applyNumberFormat="1" applyFont="1" applyFill="1" applyAlignment="1">
      <alignment horizontal="right" vertical="center" indent="2"/>
    </xf>
    <xf numFmtId="172" fontId="2" fillId="3" borderId="0" xfId="0" applyNumberFormat="1" applyFont="1" applyFill="1" applyAlignment="1">
      <alignment horizontal="right" vertical="center" indent="3"/>
    </xf>
    <xf numFmtId="172" fontId="2" fillId="3" borderId="0" xfId="0" applyNumberFormat="1" applyFont="1" applyFill="1" applyBorder="1" applyAlignment="1">
      <alignment horizontal="right" vertical="center" indent="3"/>
    </xf>
    <xf numFmtId="172" fontId="2" fillId="3" borderId="12" xfId="0" applyNumberFormat="1" applyFont="1" applyFill="1" applyBorder="1" applyAlignment="1">
      <alignment horizontal="right" vertical="center" indent="3"/>
    </xf>
    <xf numFmtId="172" fontId="8" fillId="3" borderId="0" xfId="0" applyNumberFormat="1" applyFont="1" applyFill="1" applyAlignment="1">
      <alignment horizontal="right" vertical="center" indent="3"/>
    </xf>
    <xf numFmtId="172" fontId="8" fillId="3" borderId="0" xfId="4" applyNumberFormat="1" applyFont="1" applyFill="1" applyAlignment="1">
      <alignment horizontal="right" vertical="center" indent="2"/>
    </xf>
    <xf numFmtId="172" fontId="8" fillId="3" borderId="0" xfId="3" applyNumberFormat="1" applyFont="1" applyFill="1" applyAlignment="1">
      <alignment horizontal="right" vertical="center" indent="2"/>
    </xf>
    <xf numFmtId="172" fontId="2" fillId="3" borderId="0" xfId="4" applyNumberFormat="1" applyFont="1" applyFill="1" applyAlignment="1">
      <alignment horizontal="right" vertical="center" indent="2"/>
    </xf>
    <xf numFmtId="172" fontId="2" fillId="3" borderId="0" xfId="3" applyNumberFormat="1" applyFont="1" applyFill="1" applyAlignment="1">
      <alignment horizontal="right" vertical="center" indent="2"/>
    </xf>
    <xf numFmtId="172" fontId="2" fillId="3" borderId="12" xfId="4" applyNumberFormat="1" applyFont="1" applyFill="1" applyBorder="1" applyAlignment="1">
      <alignment horizontal="right" vertical="center" indent="2"/>
    </xf>
    <xf numFmtId="172" fontId="2" fillId="3" borderId="12" xfId="3" applyNumberFormat="1" applyFont="1" applyFill="1" applyBorder="1" applyAlignment="1">
      <alignment horizontal="right" vertical="center" indent="2"/>
    </xf>
    <xf numFmtId="172" fontId="4" fillId="3" borderId="0" xfId="0" applyNumberFormat="1" applyFont="1" applyFill="1" applyAlignment="1">
      <alignment horizontal="right" vertical="center" wrapText="1" indent="2"/>
    </xf>
    <xf numFmtId="172" fontId="4" fillId="3" borderId="0" xfId="0" applyNumberFormat="1" applyFont="1" applyFill="1" applyBorder="1" applyAlignment="1">
      <alignment horizontal="right" vertical="center" wrapText="1" indent="2"/>
    </xf>
    <xf numFmtId="172" fontId="4" fillId="3" borderId="12" xfId="0" applyNumberFormat="1" applyFont="1" applyFill="1" applyBorder="1" applyAlignment="1">
      <alignment horizontal="right" vertical="center" wrapText="1" indent="2"/>
    </xf>
    <xf numFmtId="172" fontId="4" fillId="3" borderId="0" xfId="0" applyNumberFormat="1" applyFont="1" applyFill="1" applyAlignment="1">
      <alignment horizontal="right" vertical="center" indent="1"/>
    </xf>
    <xf numFmtId="172" fontId="4" fillId="3" borderId="0" xfId="0" applyNumberFormat="1" applyFont="1" applyFill="1" applyBorder="1" applyAlignment="1">
      <alignment horizontal="right" vertical="center" indent="1"/>
    </xf>
    <xf numFmtId="172" fontId="4" fillId="3" borderId="12" xfId="0" applyNumberFormat="1" applyFont="1" applyFill="1" applyBorder="1" applyAlignment="1">
      <alignment horizontal="right" vertical="center" indent="1"/>
    </xf>
    <xf numFmtId="172" fontId="4" fillId="3" borderId="0" xfId="0" applyNumberFormat="1" applyFont="1" applyFill="1" applyAlignment="1">
      <alignment horizontal="right" vertical="center" indent="3"/>
    </xf>
    <xf numFmtId="174" fontId="4" fillId="2" borderId="4" xfId="0" applyNumberFormat="1" applyFont="1" applyFill="1" applyBorder="1" applyAlignment="1">
      <alignment horizontal="center" vertical="center"/>
    </xf>
    <xf numFmtId="174" fontId="2" fillId="2" borderId="4" xfId="0" applyNumberFormat="1" applyFont="1" applyFill="1" applyBorder="1" applyAlignment="1">
      <alignment horizontal="center" vertical="center" wrapText="1"/>
    </xf>
    <xf numFmtId="0" fontId="4" fillId="3" borderId="3" xfId="0" applyFont="1" applyFill="1" applyBorder="1" applyAlignment="1">
      <alignment horizontal="left" vertical="center" indent="2"/>
    </xf>
    <xf numFmtId="0" fontId="2" fillId="3" borderId="3" xfId="0" applyFont="1" applyFill="1" applyBorder="1" applyAlignment="1">
      <alignment horizontal="left" vertical="center" indent="2"/>
    </xf>
    <xf numFmtId="172" fontId="2" fillId="3" borderId="0" xfId="0" applyNumberFormat="1" applyFont="1" applyFill="1" applyAlignment="1">
      <alignment horizontal="center" vertical="center"/>
    </xf>
    <xf numFmtId="172" fontId="4" fillId="3" borderId="0" xfId="0" applyNumberFormat="1" applyFont="1" applyFill="1" applyAlignment="1">
      <alignment horizontal="center" vertical="center"/>
    </xf>
    <xf numFmtId="172" fontId="4" fillId="3" borderId="0" xfId="0" applyNumberFormat="1" applyFont="1" applyFill="1" applyBorder="1" applyAlignment="1">
      <alignment horizontal="center" vertical="center"/>
    </xf>
    <xf numFmtId="172" fontId="2" fillId="3" borderId="0" xfId="0" applyNumberFormat="1" applyFont="1" applyFill="1" applyBorder="1" applyAlignment="1">
      <alignment horizontal="center" vertical="center"/>
    </xf>
    <xf numFmtId="172" fontId="2" fillId="3" borderId="12" xfId="0" applyNumberFormat="1" applyFont="1" applyFill="1" applyBorder="1" applyAlignment="1">
      <alignment horizontal="center" vertical="center"/>
    </xf>
    <xf numFmtId="172" fontId="4" fillId="3" borderId="0" xfId="0" applyNumberFormat="1" applyFont="1" applyFill="1" applyBorder="1" applyAlignment="1">
      <alignment horizontal="right" vertical="center" indent="3"/>
    </xf>
    <xf numFmtId="172" fontId="4" fillId="3" borderId="12" xfId="0" applyNumberFormat="1" applyFont="1" applyFill="1" applyBorder="1" applyAlignment="1">
      <alignment horizontal="right" vertical="center" indent="3"/>
    </xf>
    <xf numFmtId="0" fontId="8" fillId="3" borderId="10" xfId="0" applyFont="1" applyFill="1" applyBorder="1" applyAlignment="1">
      <alignment horizontal="left" vertical="center" wrapText="1"/>
    </xf>
    <xf numFmtId="0" fontId="2" fillId="3" borderId="10" xfId="0" applyFont="1" applyFill="1" applyBorder="1" applyAlignment="1">
      <alignment horizontal="left" vertical="center" wrapText="1"/>
    </xf>
    <xf numFmtId="16" fontId="2" fillId="3" borderId="0" xfId="0" quotePrefix="1" applyNumberFormat="1" applyFont="1" applyFill="1" applyAlignment="1">
      <alignment horizontal="left" vertical="top" indent="1"/>
    </xf>
    <xf numFmtId="172" fontId="2" fillId="3" borderId="0" xfId="0" applyNumberFormat="1" applyFont="1" applyFill="1" applyAlignment="1">
      <alignment horizontal="right" indent="2"/>
    </xf>
    <xf numFmtId="172" fontId="8" fillId="3" borderId="0" xfId="0" applyNumberFormat="1" applyFont="1" applyFill="1" applyAlignment="1">
      <alignment horizontal="right" indent="2"/>
    </xf>
    <xf numFmtId="165" fontId="8" fillId="3" borderId="0" xfId="0" applyNumberFormat="1" applyFont="1" applyFill="1" applyAlignment="1">
      <alignment horizontal="right" vertical="center" indent="3"/>
    </xf>
    <xf numFmtId="165" fontId="2" fillId="3" borderId="0" xfId="0" applyNumberFormat="1" applyFont="1" applyFill="1" applyAlignment="1">
      <alignment horizontal="right" vertical="center" indent="3"/>
    </xf>
    <xf numFmtId="165" fontId="2" fillId="3" borderId="0" xfId="0" applyNumberFormat="1" applyFont="1" applyFill="1" applyBorder="1" applyAlignment="1">
      <alignment horizontal="right" vertical="center" indent="3"/>
    </xf>
    <xf numFmtId="165" fontId="2" fillId="3" borderId="0" xfId="0" applyNumberFormat="1" applyFont="1" applyFill="1" applyAlignment="1">
      <alignment horizontal="right" indent="3"/>
    </xf>
    <xf numFmtId="172" fontId="8" fillId="3" borderId="0" xfId="0" applyNumberFormat="1" applyFont="1" applyFill="1" applyAlignment="1">
      <alignment horizontal="right" vertical="center" indent="1"/>
    </xf>
    <xf numFmtId="172" fontId="2" fillId="3" borderId="0" xfId="0" applyNumberFormat="1" applyFont="1" applyFill="1" applyAlignment="1">
      <alignment horizontal="right" vertical="center" indent="1"/>
    </xf>
    <xf numFmtId="172" fontId="8" fillId="3" borderId="12" xfId="0" applyNumberFormat="1" applyFont="1" applyFill="1" applyBorder="1" applyAlignment="1">
      <alignment horizontal="right" vertical="center" indent="1"/>
    </xf>
    <xf numFmtId="0" fontId="4" fillId="3" borderId="0" xfId="0" applyFont="1" applyFill="1" applyAlignment="1">
      <alignment horizontal="left" vertical="top" indent="2"/>
    </xf>
    <xf numFmtId="3" fontId="2" fillId="3" borderId="21" xfId="0" applyNumberFormat="1" applyFont="1" applyFill="1" applyBorder="1" applyAlignment="1">
      <alignment horizontal="right" vertical="center" indent="5"/>
    </xf>
    <xf numFmtId="0" fontId="2" fillId="3" borderId="21" xfId="0" applyFont="1" applyFill="1" applyBorder="1" applyAlignment="1">
      <alignment horizontal="right" vertical="center" indent="5"/>
    </xf>
    <xf numFmtId="3" fontId="2" fillId="3" borderId="21" xfId="0" applyNumberFormat="1" applyFont="1" applyFill="1" applyBorder="1" applyAlignment="1">
      <alignment horizontal="right" indent="5"/>
    </xf>
    <xf numFmtId="3" fontId="2" fillId="3" borderId="12" xfId="0" applyNumberFormat="1" applyFont="1" applyFill="1" applyBorder="1" applyAlignment="1">
      <alignment horizontal="right" vertical="center" indent="5"/>
    </xf>
    <xf numFmtId="3" fontId="8" fillId="3" borderId="0" xfId="0" applyNumberFormat="1" applyFont="1" applyFill="1" applyAlignment="1">
      <alignment horizontal="right" vertical="center" indent="4"/>
    </xf>
    <xf numFmtId="3" fontId="25" fillId="3" borderId="0" xfId="0" applyNumberFormat="1" applyFont="1" applyFill="1" applyAlignment="1">
      <alignment horizontal="right" vertical="center" indent="4"/>
    </xf>
    <xf numFmtId="169" fontId="2" fillId="3" borderId="0" xfId="0" applyNumberFormat="1" applyFont="1" applyFill="1" applyAlignment="1">
      <alignment horizontal="right" vertical="center" indent="4"/>
    </xf>
    <xf numFmtId="170" fontId="2" fillId="3" borderId="0" xfId="0" applyNumberFormat="1" applyFont="1" applyFill="1" applyAlignment="1">
      <alignment horizontal="right" vertical="center" indent="4"/>
    </xf>
    <xf numFmtId="0" fontId="2" fillId="3" borderId="0" xfId="0" applyFont="1" applyFill="1" applyAlignment="1">
      <alignment horizontal="right" vertical="center" indent="4"/>
    </xf>
    <xf numFmtId="171" fontId="2" fillId="3" borderId="0" xfId="0" applyNumberFormat="1" applyFont="1" applyFill="1" applyAlignment="1">
      <alignment horizontal="right" vertical="center" indent="4"/>
    </xf>
    <xf numFmtId="3" fontId="2" fillId="3" borderId="0" xfId="0" applyNumberFormat="1" applyFont="1" applyFill="1" applyAlignment="1">
      <alignment horizontal="right" vertical="center" indent="4"/>
    </xf>
    <xf numFmtId="3" fontId="25" fillId="3" borderId="0" xfId="0" applyNumberFormat="1" applyFont="1" applyFill="1" applyAlignment="1">
      <alignment horizontal="right" indent="4"/>
    </xf>
    <xf numFmtId="170" fontId="2" fillId="3" borderId="0" xfId="0" applyNumberFormat="1" applyFont="1" applyFill="1" applyAlignment="1">
      <alignment horizontal="right" indent="4"/>
    </xf>
    <xf numFmtId="171" fontId="2" fillId="3" borderId="0" xfId="0" applyNumberFormat="1" applyFont="1" applyFill="1" applyAlignment="1">
      <alignment horizontal="right" indent="4"/>
    </xf>
    <xf numFmtId="3" fontId="25" fillId="3" borderId="12" xfId="0" applyNumberFormat="1" applyFont="1" applyFill="1" applyBorder="1" applyAlignment="1">
      <alignment horizontal="right" vertical="center" indent="4"/>
    </xf>
    <xf numFmtId="170" fontId="2" fillId="3" borderId="12" xfId="0" applyNumberFormat="1" applyFont="1" applyFill="1" applyBorder="1" applyAlignment="1">
      <alignment horizontal="right" vertical="center" indent="4"/>
    </xf>
    <xf numFmtId="172" fontId="8" fillId="3" borderId="12" xfId="0" applyNumberFormat="1" applyFont="1" applyFill="1" applyBorder="1" applyAlignment="1">
      <alignment horizontal="right" vertical="center" indent="3"/>
    </xf>
    <xf numFmtId="165" fontId="2" fillId="3" borderId="6" xfId="0" applyNumberFormat="1" applyFont="1" applyFill="1" applyBorder="1" applyAlignment="1">
      <alignment horizontal="right" vertical="center" indent="3"/>
    </xf>
    <xf numFmtId="0" fontId="10" fillId="3" borderId="10" xfId="0" applyFont="1" applyFill="1" applyBorder="1" applyAlignment="1">
      <alignment horizontal="left" vertical="center" indent="1"/>
    </xf>
    <xf numFmtId="0" fontId="1" fillId="3" borderId="10" xfId="0" applyFont="1" applyFill="1" applyBorder="1" applyAlignment="1">
      <alignment horizontal="left" indent="1"/>
    </xf>
    <xf numFmtId="0" fontId="4" fillId="3" borderId="10" xfId="0" applyFont="1" applyFill="1" applyBorder="1" applyAlignment="1">
      <alignment horizontal="left" vertical="center" indent="1"/>
    </xf>
    <xf numFmtId="0" fontId="4" fillId="3" borderId="11" xfId="0" applyFont="1" applyFill="1" applyBorder="1" applyAlignment="1">
      <alignment horizontal="left" vertical="center" indent="1"/>
    </xf>
    <xf numFmtId="172" fontId="10" fillId="3" borderId="0" xfId="0" applyNumberFormat="1" applyFont="1" applyFill="1" applyAlignment="1">
      <alignment horizontal="right" vertical="center" indent="3"/>
    </xf>
    <xf numFmtId="172" fontId="4" fillId="3" borderId="0" xfId="0" applyNumberFormat="1" applyFont="1" applyFill="1" applyAlignment="1">
      <alignment horizontal="right" vertical="center" indent="4"/>
    </xf>
    <xf numFmtId="172" fontId="4" fillId="3" borderId="12" xfId="0" applyNumberFormat="1" applyFont="1" applyFill="1" applyBorder="1" applyAlignment="1">
      <alignment horizontal="right" vertical="center" indent="4"/>
    </xf>
    <xf numFmtId="172" fontId="10" fillId="3" borderId="0" xfId="0" applyNumberFormat="1" applyFont="1" applyFill="1" applyAlignment="1">
      <alignment horizontal="right" vertical="center" indent="4"/>
    </xf>
    <xf numFmtId="172" fontId="4" fillId="3" borderId="0" xfId="0" applyNumberFormat="1" applyFont="1" applyFill="1" applyBorder="1" applyAlignment="1">
      <alignment horizontal="right" vertical="center" indent="4"/>
    </xf>
    <xf numFmtId="172" fontId="2" fillId="3" borderId="0" xfId="0" applyNumberFormat="1" applyFont="1" applyFill="1" applyAlignment="1">
      <alignment horizontal="right" vertical="center" indent="6"/>
    </xf>
    <xf numFmtId="172" fontId="2" fillId="3" borderId="0" xfId="0" applyNumberFormat="1" applyFont="1" applyFill="1" applyBorder="1" applyAlignment="1">
      <alignment horizontal="right" vertical="center" indent="6"/>
    </xf>
    <xf numFmtId="172" fontId="2" fillId="3" borderId="12" xfId="0" applyNumberFormat="1" applyFont="1" applyFill="1" applyBorder="1" applyAlignment="1">
      <alignment horizontal="right" vertical="center" indent="6"/>
    </xf>
    <xf numFmtId="0" fontId="8" fillId="3" borderId="0" xfId="4" applyFont="1" applyFill="1" applyAlignment="1">
      <alignment horizontal="center" vertical="center"/>
    </xf>
    <xf numFmtId="0" fontId="8" fillId="3" borderId="12" xfId="4" applyFont="1" applyFill="1" applyBorder="1" applyAlignment="1">
      <alignment horizontal="center" vertical="center"/>
    </xf>
    <xf numFmtId="172" fontId="8" fillId="3" borderId="0" xfId="4" applyNumberFormat="1" applyFont="1" applyFill="1" applyAlignment="1">
      <alignment horizontal="right" vertical="center" indent="3"/>
    </xf>
    <xf numFmtId="172" fontId="2" fillId="3" borderId="0" xfId="4" applyNumberFormat="1" applyFont="1" applyFill="1" applyAlignment="1">
      <alignment horizontal="right" vertical="center" indent="3"/>
    </xf>
    <xf numFmtId="172" fontId="2" fillId="3" borderId="12" xfId="4" applyNumberFormat="1" applyFont="1" applyFill="1" applyBorder="1" applyAlignment="1">
      <alignment horizontal="right" vertical="center" indent="3"/>
    </xf>
    <xf numFmtId="0" fontId="16" fillId="0" borderId="0" xfId="1"/>
    <xf numFmtId="173" fontId="8" fillId="3" borderId="0" xfId="0" applyNumberFormat="1" applyFont="1" applyFill="1" applyAlignment="1">
      <alignment horizontal="right" vertical="center" indent="1"/>
    </xf>
    <xf numFmtId="173" fontId="2" fillId="3" borderId="0" xfId="0" applyNumberFormat="1" applyFont="1" applyFill="1" applyAlignment="1">
      <alignment horizontal="right" vertical="center" indent="1"/>
    </xf>
    <xf numFmtId="173" fontId="2" fillId="3" borderId="6" xfId="0" applyNumberFormat="1" applyFont="1" applyFill="1" applyBorder="1" applyAlignment="1">
      <alignment horizontal="right" vertical="center" indent="1"/>
    </xf>
    <xf numFmtId="175" fontId="2" fillId="3" borderId="12" xfId="0" applyNumberFormat="1" applyFont="1" applyFill="1" applyBorder="1" applyAlignment="1">
      <alignment horizontal="right" vertical="center" indent="2"/>
    </xf>
    <xf numFmtId="175" fontId="8" fillId="3" borderId="0" xfId="0" applyNumberFormat="1" applyFont="1" applyFill="1" applyAlignment="1">
      <alignment horizontal="right" vertical="center" indent="2"/>
    </xf>
    <xf numFmtId="176" fontId="8" fillId="3" borderId="0" xfId="0" applyNumberFormat="1" applyFont="1" applyFill="1" applyAlignment="1">
      <alignment horizontal="right" vertical="center" indent="3"/>
    </xf>
    <xf numFmtId="176" fontId="8" fillId="3" borderId="12" xfId="0" applyNumberFormat="1" applyFont="1" applyFill="1" applyBorder="1" applyAlignment="1">
      <alignment horizontal="right" vertical="center" indent="3"/>
    </xf>
    <xf numFmtId="175" fontId="8" fillId="3" borderId="12" xfId="0" applyNumberFormat="1" applyFont="1" applyFill="1" applyBorder="1" applyAlignment="1">
      <alignment horizontal="right" vertical="center" indent="2"/>
    </xf>
    <xf numFmtId="175" fontId="8" fillId="3" borderId="12" xfId="0" applyNumberFormat="1" applyFont="1" applyFill="1" applyBorder="1" applyAlignment="1">
      <alignment horizontal="right" vertical="center" indent="1"/>
    </xf>
    <xf numFmtId="175" fontId="2" fillId="3" borderId="0" xfId="0" applyNumberFormat="1" applyFont="1" applyFill="1" applyAlignment="1">
      <alignment horizontal="right" vertical="center" indent="1"/>
    </xf>
    <xf numFmtId="0" fontId="23" fillId="0" borderId="0" xfId="2" applyFont="1" applyBorder="1" applyAlignment="1">
      <alignment vertical="center"/>
    </xf>
    <xf numFmtId="0" fontId="22" fillId="0" borderId="0" xfId="2" applyFont="1" applyBorder="1" applyAlignment="1">
      <alignment vertical="center"/>
    </xf>
    <xf numFmtId="0" fontId="22" fillId="0" borderId="0" xfId="2" applyFont="1" applyBorder="1" applyAlignment="1">
      <alignment horizontal="left" vertical="center"/>
    </xf>
    <xf numFmtId="0" fontId="0" fillId="0" borderId="0" xfId="0" applyBorder="1"/>
    <xf numFmtId="0" fontId="17" fillId="0" borderId="0" xfId="1" applyFont="1" applyAlignment="1">
      <alignment wrapText="1"/>
    </xf>
    <xf numFmtId="175" fontId="8" fillId="3" borderId="21" xfId="0" applyNumberFormat="1" applyFont="1" applyFill="1" applyBorder="1" applyAlignment="1">
      <alignment horizontal="right" vertical="center" indent="2"/>
    </xf>
    <xf numFmtId="175" fontId="8" fillId="3" borderId="0" xfId="0" applyNumberFormat="1" applyFont="1" applyFill="1" applyBorder="1" applyAlignment="1">
      <alignment horizontal="right" vertical="center" indent="2"/>
    </xf>
    <xf numFmtId="176" fontId="8" fillId="3" borderId="0" xfId="0" applyNumberFormat="1" applyFont="1" applyFill="1" applyBorder="1" applyAlignment="1">
      <alignment horizontal="right" vertical="center" indent="3"/>
    </xf>
    <xf numFmtId="175" fontId="26" fillId="3" borderId="0" xfId="0" applyNumberFormat="1" applyFont="1" applyFill="1" applyAlignment="1">
      <alignment horizontal="right" vertical="center" indent="1"/>
    </xf>
    <xf numFmtId="0" fontId="6" fillId="0" borderId="0" xfId="0" applyFont="1" applyAlignment="1">
      <alignment horizontal="left" vertical="center" wrapText="1"/>
    </xf>
    <xf numFmtId="0" fontId="29" fillId="0" borderId="0" xfId="0" applyFont="1" applyAlignment="1">
      <alignment horizontal="left"/>
    </xf>
    <xf numFmtId="0" fontId="0" fillId="0" borderId="6" xfId="0" applyBorder="1" applyAlignment="1">
      <alignment horizontal="left"/>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3" fillId="0" borderId="0" xfId="2" applyFont="1" applyBorder="1" applyAlignment="1">
      <alignment horizontal="left" vertical="center"/>
    </xf>
    <xf numFmtId="0" fontId="0" fillId="0" borderId="0" xfId="0" applyAlignment="1">
      <alignment horizontal="left" vertical="top" wrapText="1"/>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13" xfId="0" applyFont="1" applyFill="1" applyBorder="1" applyAlignment="1">
      <alignment horizontal="center" vertical="center" wrapText="1"/>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1" xfId="0" applyFont="1" applyFill="1" applyBorder="1" applyAlignment="1">
      <alignment horizontal="center" vertical="center"/>
    </xf>
    <xf numFmtId="165" fontId="2" fillId="2" borderId="15" xfId="0" applyNumberFormat="1" applyFont="1" applyFill="1" applyBorder="1" applyAlignment="1">
      <alignment horizontal="center" vertical="center" wrapText="1"/>
    </xf>
    <xf numFmtId="165" fontId="2" fillId="2" borderId="17" xfId="0" applyNumberFormat="1" applyFont="1" applyFill="1" applyBorder="1" applyAlignment="1">
      <alignment horizontal="center" vertical="center" wrapText="1"/>
    </xf>
    <xf numFmtId="165" fontId="2" fillId="2" borderId="16" xfId="0" applyNumberFormat="1"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4" fillId="3" borderId="15" xfId="0" applyFont="1" applyFill="1" applyBorder="1" applyAlignment="1">
      <alignment horizontal="center" vertical="center"/>
    </xf>
    <xf numFmtId="0" fontId="24" fillId="3" borderId="14" xfId="0" applyFont="1" applyFill="1" applyBorder="1" applyAlignment="1">
      <alignment horizontal="center" vertical="center"/>
    </xf>
    <xf numFmtId="0" fontId="6" fillId="0" borderId="0" xfId="0" applyFont="1" applyAlignment="1">
      <alignment horizontal="left" vertical="center"/>
    </xf>
    <xf numFmtId="0" fontId="2" fillId="2" borderId="13"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6" xfId="0" applyFont="1" applyFill="1" applyBorder="1" applyAlignment="1">
      <alignment horizontal="center" vertical="center"/>
    </xf>
    <xf numFmtId="0" fontId="22" fillId="0" borderId="18" xfId="0" applyFont="1" applyBorder="1" applyAlignment="1">
      <alignment horizontal="left" vertical="center" wrapText="1"/>
    </xf>
    <xf numFmtId="0" fontId="6" fillId="0" borderId="18" xfId="0" applyFont="1" applyBorder="1" applyAlignment="1">
      <alignment horizontal="left" vertical="center"/>
    </xf>
    <xf numFmtId="0" fontId="29" fillId="0" borderId="0" xfId="0" applyFont="1" applyAlignment="1">
      <alignment horizontal="left" wrapText="1"/>
    </xf>
    <xf numFmtId="166" fontId="2" fillId="2" borderId="7" xfId="0" applyNumberFormat="1" applyFont="1" applyFill="1" applyBorder="1" applyAlignment="1">
      <alignment horizontal="center" vertical="center" wrapText="1"/>
    </xf>
    <xf numFmtId="166" fontId="2" fillId="2" borderId="8" xfId="0" applyNumberFormat="1" applyFont="1" applyFill="1" applyBorder="1" applyAlignment="1">
      <alignment horizontal="center" vertical="center" wrapText="1"/>
    </xf>
    <xf numFmtId="166" fontId="2" fillId="2" borderId="15" xfId="0" applyNumberFormat="1" applyFont="1" applyFill="1" applyBorder="1" applyAlignment="1">
      <alignment horizontal="center" vertical="center" wrapText="1"/>
    </xf>
    <xf numFmtId="166" fontId="2" fillId="2" borderId="16" xfId="0" applyNumberFormat="1" applyFont="1" applyFill="1" applyBorder="1" applyAlignment="1">
      <alignment horizontal="center" vertical="center" wrapText="1"/>
    </xf>
    <xf numFmtId="0" fontId="10" fillId="3" borderId="21" xfId="0" applyFont="1" applyFill="1" applyBorder="1" applyAlignment="1">
      <alignment horizontal="center" vertical="center"/>
    </xf>
    <xf numFmtId="0" fontId="10" fillId="3" borderId="0" xfId="0" applyFont="1" applyFill="1" applyAlignment="1">
      <alignment horizontal="center" vertical="center"/>
    </xf>
    <xf numFmtId="0" fontId="5" fillId="0" borderId="18" xfId="0" applyFont="1" applyBorder="1" applyAlignment="1">
      <alignment horizontal="left" vertical="center"/>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1" xfId="0" applyFont="1" applyFill="1" applyBorder="1" applyAlignment="1">
      <alignment horizontal="center" vertical="center" wrapText="1"/>
    </xf>
    <xf numFmtId="1" fontId="24" fillId="3" borderId="20" xfId="0" applyNumberFormat="1" applyFont="1" applyFill="1" applyBorder="1" applyAlignment="1">
      <alignment horizontal="center" vertical="center"/>
    </xf>
    <xf numFmtId="1" fontId="24" fillId="3" borderId="14" xfId="0" applyNumberFormat="1" applyFont="1" applyFill="1" applyBorder="1" applyAlignment="1">
      <alignment horizontal="center" vertical="center"/>
    </xf>
    <xf numFmtId="1" fontId="24" fillId="3" borderId="21" xfId="0" applyNumberFormat="1" applyFont="1" applyFill="1" applyBorder="1" applyAlignment="1">
      <alignment horizontal="center" vertical="center"/>
    </xf>
    <xf numFmtId="1" fontId="24" fillId="3" borderId="0" xfId="0" applyNumberFormat="1" applyFont="1" applyFill="1" applyBorder="1" applyAlignment="1">
      <alignment horizontal="center" vertical="center"/>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22" fillId="0" borderId="0" xfId="0" applyFont="1" applyAlignment="1">
      <alignment wrapText="1"/>
    </xf>
    <xf numFmtId="0" fontId="22" fillId="0" borderId="0" xfId="0" applyFont="1" applyFill="1" applyBorder="1" applyAlignment="1">
      <alignment horizontal="left" vertical="center"/>
    </xf>
    <xf numFmtId="0" fontId="6" fillId="0" borderId="18" xfId="0" applyFont="1" applyFill="1" applyBorder="1" applyAlignment="1">
      <alignment horizontal="left" vertical="center"/>
    </xf>
    <xf numFmtId="0" fontId="22" fillId="0" borderId="0" xfId="0" applyFont="1" applyAlignment="1">
      <alignment horizontal="justify" vertical="center"/>
    </xf>
    <xf numFmtId="0" fontId="8" fillId="3" borderId="20"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21" xfId="0" applyFont="1" applyFill="1" applyBorder="1" applyAlignment="1">
      <alignment horizontal="center" vertical="center"/>
    </xf>
    <xf numFmtId="0" fontId="8" fillId="3" borderId="0" xfId="0" applyFont="1" applyFill="1" applyAlignment="1">
      <alignment horizontal="center" vertical="center"/>
    </xf>
    <xf numFmtId="0" fontId="2" fillId="3" borderId="21" xfId="0" applyFont="1" applyFill="1" applyBorder="1" applyAlignment="1">
      <alignment horizontal="center" vertical="center"/>
    </xf>
    <xf numFmtId="0" fontId="2" fillId="3" borderId="0" xfId="0" applyFont="1" applyFill="1" applyAlignment="1">
      <alignment horizontal="center" vertical="center"/>
    </xf>
    <xf numFmtId="0" fontId="22" fillId="0" borderId="18" xfId="0" applyFont="1" applyBorder="1" applyAlignment="1">
      <alignment horizontal="justify" vertical="center"/>
    </xf>
    <xf numFmtId="0" fontId="22" fillId="0" borderId="0" xfId="0" applyFont="1" applyBorder="1" applyAlignment="1">
      <alignment horizontal="left" vertical="center"/>
    </xf>
    <xf numFmtId="0" fontId="26" fillId="2" borderId="9"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5" xfId="0" applyFont="1" applyFill="1" applyBorder="1" applyAlignment="1">
      <alignment horizontal="center" vertical="center"/>
    </xf>
    <xf numFmtId="0" fontId="22" fillId="0" borderId="18" xfId="0" applyFont="1" applyBorder="1"/>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1" xfId="0" applyFont="1" applyFill="1" applyBorder="1" applyAlignment="1">
      <alignment horizontal="center" vertical="center"/>
    </xf>
    <xf numFmtId="0" fontId="22" fillId="0" borderId="18" xfId="0" applyFont="1" applyBorder="1" applyAlignment="1">
      <alignment wrapText="1"/>
    </xf>
    <xf numFmtId="0" fontId="8" fillId="3" borderId="0" xfId="0" applyFont="1" applyFill="1" applyAlignment="1">
      <alignment vertical="center"/>
    </xf>
    <xf numFmtId="0" fontId="8" fillId="3" borderId="10" xfId="0" applyFont="1" applyFill="1" applyBorder="1" applyAlignment="1">
      <alignment vertical="center"/>
    </xf>
    <xf numFmtId="0" fontId="8" fillId="3" borderId="14" xfId="0" applyFont="1" applyFill="1" applyBorder="1" applyAlignment="1">
      <alignment vertical="center"/>
    </xf>
    <xf numFmtId="0" fontId="8" fillId="3" borderId="19" xfId="0" applyFont="1" applyFill="1" applyBorder="1" applyAlignment="1">
      <alignment vertical="center"/>
    </xf>
    <xf numFmtId="0" fontId="29" fillId="0" borderId="0" xfId="0" applyFont="1" applyFill="1" applyAlignment="1">
      <alignment horizontal="left"/>
    </xf>
    <xf numFmtId="0" fontId="0" fillId="0" borderId="6" xfId="0" applyFill="1" applyBorder="1" applyAlignment="1">
      <alignment horizontal="left"/>
    </xf>
    <xf numFmtId="0" fontId="2" fillId="2" borderId="14"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6" fillId="2" borderId="15" xfId="0" applyFont="1" applyFill="1" applyBorder="1" applyAlignment="1">
      <alignment horizontal="center" vertical="center"/>
    </xf>
    <xf numFmtId="0" fontId="26" fillId="2" borderId="2" xfId="0" applyFont="1" applyFill="1" applyBorder="1" applyAlignment="1">
      <alignment horizontal="center" vertical="center"/>
    </xf>
    <xf numFmtId="0" fontId="26" fillId="2" borderId="16" xfId="0" applyFont="1" applyFill="1" applyBorder="1" applyAlignment="1">
      <alignment horizontal="center" vertical="center"/>
    </xf>
    <xf numFmtId="0" fontId="26" fillId="2" borderId="4" xfId="0" applyFont="1" applyFill="1" applyBorder="1" applyAlignment="1">
      <alignment horizontal="center" vertical="center"/>
    </xf>
    <xf numFmtId="0" fontId="2" fillId="2" borderId="17" xfId="0" applyFont="1" applyFill="1" applyBorder="1" applyAlignment="1">
      <alignment horizontal="center" vertical="center" wrapText="1"/>
    </xf>
    <xf numFmtId="0" fontId="1" fillId="0" borderId="0" xfId="0" applyFont="1" applyFill="1" applyAlignment="1">
      <alignment horizontal="left" indent="2"/>
    </xf>
  </cellXfs>
  <cellStyles count="5">
    <cellStyle name="Komma" xfId="3" builtinId="3"/>
    <cellStyle name="Link" xfId="1" builtinId="8"/>
    <cellStyle name="Standard" xfId="0" builtinId="0"/>
    <cellStyle name="Standard 2" xfId="2"/>
    <cellStyle name="Standard 3" xfId="4"/>
  </cellStyles>
  <dxfs count="0"/>
  <tableStyles count="0" defaultTableStyle="TableStyleMedium2" defaultPivotStyle="PivotStyleLight16"/>
  <colors>
    <mruColors>
      <color rgb="FF2440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none" strike="noStrike" kern="1200" spc="0" baseline="0">
                <a:solidFill>
                  <a:srgbClr val="244061"/>
                </a:solidFill>
                <a:latin typeface="Arial Narrow" panose="020B0606020202030204" pitchFamily="34" charset="0"/>
                <a:ea typeface="+mn-ea"/>
                <a:cs typeface="Arial" panose="020B0604020202020204" pitchFamily="34" charset="0"/>
              </a:defRPr>
            </a:pPr>
            <a:r>
              <a:rPr lang="de-DE" sz="1200" b="1">
                <a:solidFill>
                  <a:srgbClr val="244061"/>
                </a:solidFill>
                <a:latin typeface="Arial Narrow" panose="020B0606020202030204" pitchFamily="34" charset="0"/>
                <a:cs typeface="Arial" panose="020B0604020202020204" pitchFamily="34" charset="0"/>
              </a:rPr>
              <a:t>Exportquote im Verarbeitenden Gewerbe</a:t>
            </a:r>
            <a:r>
              <a:rPr lang="de-DE" sz="1200" b="1" baseline="30000">
                <a:solidFill>
                  <a:srgbClr val="244061"/>
                </a:solidFill>
                <a:latin typeface="Arial Narrow" panose="020B0606020202030204" pitchFamily="34" charset="0"/>
                <a:cs typeface="Arial" panose="020B0604020202020204" pitchFamily="34" charset="0"/>
              </a:rPr>
              <a:t>1</a:t>
            </a:r>
            <a:r>
              <a:rPr lang="de-DE" sz="1200" b="1">
                <a:solidFill>
                  <a:srgbClr val="244061"/>
                </a:solidFill>
                <a:latin typeface="Arial Narrow" panose="020B0606020202030204" pitchFamily="34" charset="0"/>
                <a:cs typeface="Arial" panose="020B0604020202020204" pitchFamily="34" charset="0"/>
              </a:rPr>
              <a:t> in Hamburg 1990 – 2019 </a:t>
            </a:r>
            <a:br>
              <a:rPr lang="de-DE" sz="1200" b="1">
                <a:solidFill>
                  <a:srgbClr val="244061"/>
                </a:solidFill>
                <a:latin typeface="Arial Narrow" panose="020B0606020202030204" pitchFamily="34" charset="0"/>
                <a:cs typeface="Arial" panose="020B0604020202020204" pitchFamily="34" charset="0"/>
              </a:rPr>
            </a:br>
            <a:r>
              <a:rPr lang="de-DE" sz="1200" b="1">
                <a:solidFill>
                  <a:srgbClr val="244061"/>
                </a:solidFill>
                <a:latin typeface="Arial Narrow" panose="020B0606020202030204" pitchFamily="34" charset="0"/>
                <a:cs typeface="Arial" panose="020B0604020202020204" pitchFamily="34" charset="0"/>
              </a:rPr>
              <a:t>im Vergleich zum Bundesgebiet</a:t>
            </a:r>
          </a:p>
        </c:rich>
      </c:tx>
      <c:overlay val="0"/>
      <c:spPr>
        <a:noFill/>
        <a:ln>
          <a:noFill/>
        </a:ln>
        <a:effectLst/>
      </c:spPr>
      <c:txPr>
        <a:bodyPr rot="0" spcFirstLastPara="1" vertOverflow="ellipsis" vert="horz" wrap="square" anchor="ctr" anchorCtr="1"/>
        <a:lstStyle/>
        <a:p>
          <a:pPr>
            <a:defRPr sz="1200" b="1" i="0" u="none" strike="noStrike" kern="1200" spc="0" baseline="0">
              <a:solidFill>
                <a:srgbClr val="244061"/>
              </a:solidFill>
              <a:latin typeface="Arial Narrow" panose="020B0606020202030204" pitchFamily="34" charset="0"/>
              <a:ea typeface="+mn-ea"/>
              <a:cs typeface="Arial" panose="020B0604020202020204" pitchFamily="34" charset="0"/>
            </a:defRPr>
          </a:pPr>
          <a:endParaRPr lang="de-DE"/>
        </a:p>
      </c:txPr>
    </c:title>
    <c:autoTitleDeleted val="0"/>
    <c:plotArea>
      <c:layout>
        <c:manualLayout>
          <c:layoutTarget val="inner"/>
          <c:xMode val="edge"/>
          <c:yMode val="edge"/>
          <c:x val="8.5544583333333327E-2"/>
          <c:y val="0.12842115384615385"/>
          <c:w val="0.87356402777777775"/>
          <c:h val="0.77903055555555567"/>
        </c:manualLayout>
      </c:layout>
      <c:lineChart>
        <c:grouping val="standard"/>
        <c:varyColors val="0"/>
        <c:ser>
          <c:idx val="0"/>
          <c:order val="0"/>
          <c:tx>
            <c:strRef>
              <c:f>'Grafik 1__'!$B$6</c:f>
              <c:strCache>
                <c:ptCount val="1"/>
                <c:pt idx="0">
                  <c:v>Exportquote Hamburg</c:v>
                </c:pt>
              </c:strCache>
            </c:strRef>
          </c:tx>
          <c:spPr>
            <a:ln w="38100" cap="rnd">
              <a:solidFill>
                <a:srgbClr val="4F81BD">
                  <a:lumMod val="60000"/>
                  <a:lumOff val="40000"/>
                </a:srgbClr>
              </a:solidFill>
              <a:round/>
            </a:ln>
            <a:effectLst/>
          </c:spPr>
          <c:marker>
            <c:symbol val="circle"/>
            <c:size val="10"/>
            <c:spPr>
              <a:gradFill>
                <a:gsLst>
                  <a:gs pos="0">
                    <a:srgbClr val="4F81BD"/>
                  </a:gs>
                  <a:gs pos="74000">
                    <a:srgbClr val="4F81BD">
                      <a:lumMod val="45000"/>
                      <a:lumOff val="55000"/>
                    </a:srgbClr>
                  </a:gs>
                  <a:gs pos="83000">
                    <a:srgbClr val="4F81BD">
                      <a:lumMod val="45000"/>
                      <a:lumOff val="55000"/>
                    </a:srgbClr>
                  </a:gs>
                  <a:gs pos="100000">
                    <a:srgbClr val="4F81BD">
                      <a:lumMod val="30000"/>
                      <a:lumOff val="70000"/>
                    </a:srgbClr>
                  </a:gs>
                </a:gsLst>
                <a:lin ang="0" scaled="0"/>
              </a:gradFill>
              <a:ln w="9525">
                <a:noFill/>
              </a:ln>
              <a:effectLst/>
            </c:spPr>
          </c:marker>
          <c:cat>
            <c:strRef>
              <c:f>'Grafik 1__'!$A$7:$A$28</c:f>
              <c:strCache>
                <c:ptCount val="22"/>
                <c:pt idx="0">
                  <c:v>1990</c:v>
                </c:pt>
                <c:pt idx="1">
                  <c:v>1995</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2019a</c:v>
                </c:pt>
              </c:strCache>
            </c:strRef>
          </c:cat>
          <c:val>
            <c:numRef>
              <c:f>'Grafik 1__'!$B$7:$B$27</c:f>
              <c:numCache>
                <c:formatCode>0.0</c:formatCode>
                <c:ptCount val="21"/>
                <c:pt idx="0">
                  <c:v>13.7</c:v>
                </c:pt>
                <c:pt idx="1">
                  <c:v>13</c:v>
                </c:pt>
                <c:pt idx="2">
                  <c:v>17.100000000000001</c:v>
                </c:pt>
                <c:pt idx="3">
                  <c:v>15.4</c:v>
                </c:pt>
                <c:pt idx="4">
                  <c:v>16.2</c:v>
                </c:pt>
                <c:pt idx="5">
                  <c:v>14.8</c:v>
                </c:pt>
                <c:pt idx="6">
                  <c:v>18.399999999999999</c:v>
                </c:pt>
                <c:pt idx="7">
                  <c:v>19.3</c:v>
                </c:pt>
                <c:pt idx="8">
                  <c:v>21.8</c:v>
                </c:pt>
                <c:pt idx="9">
                  <c:v>23</c:v>
                </c:pt>
                <c:pt idx="10">
                  <c:v>23.9</c:v>
                </c:pt>
                <c:pt idx="11">
                  <c:v>28.1</c:v>
                </c:pt>
                <c:pt idx="12" formatCode="#,##0.0">
                  <c:v>23.292019722763289</c:v>
                </c:pt>
                <c:pt idx="13" formatCode="#,##0.0">
                  <c:v>22</c:v>
                </c:pt>
                <c:pt idx="14" formatCode="#,##0.0">
                  <c:v>22.1</c:v>
                </c:pt>
                <c:pt idx="15" formatCode="#,##0.0">
                  <c:v>23.8</c:v>
                </c:pt>
                <c:pt idx="16" formatCode="#,##0.0">
                  <c:v>25.7</c:v>
                </c:pt>
                <c:pt idx="17" formatCode="#,##0.0">
                  <c:v>29.4</c:v>
                </c:pt>
                <c:pt idx="18" formatCode="#,##0.0">
                  <c:v>31.4</c:v>
                </c:pt>
                <c:pt idx="19" formatCode="#,##0.0">
                  <c:v>30.8</c:v>
                </c:pt>
                <c:pt idx="20" formatCode="#,##0.0">
                  <c:v>31.3</c:v>
                </c:pt>
              </c:numCache>
            </c:numRef>
          </c:val>
          <c:smooth val="0"/>
          <c:extLst xmlns:c16r2="http://schemas.microsoft.com/office/drawing/2015/06/chart">
            <c:ext xmlns:c16="http://schemas.microsoft.com/office/drawing/2014/chart" uri="{C3380CC4-5D6E-409C-BE32-E72D297353CC}">
              <c16:uniqueId val="{00000000-1EEE-4A12-8C01-D91A3392B825}"/>
            </c:ext>
          </c:extLst>
        </c:ser>
        <c:ser>
          <c:idx val="1"/>
          <c:order val="1"/>
          <c:tx>
            <c:strRef>
              <c:f>'Grafik 1__'!$C$6</c:f>
              <c:strCache>
                <c:ptCount val="1"/>
                <c:pt idx="0">
                  <c:v>Exportquote Bund</c:v>
                </c:pt>
              </c:strCache>
            </c:strRef>
          </c:tx>
          <c:spPr>
            <a:ln w="38100" cap="rnd">
              <a:solidFill>
                <a:srgbClr val="1F497D">
                  <a:lumMod val="60000"/>
                  <a:lumOff val="40000"/>
                </a:srgbClr>
              </a:solidFill>
              <a:round/>
            </a:ln>
            <a:effectLst/>
          </c:spPr>
          <c:marker>
            <c:symbol val="circle"/>
            <c:size val="10"/>
            <c:spPr>
              <a:gradFill>
                <a:gsLst>
                  <a:gs pos="0">
                    <a:srgbClr val="1F497D"/>
                  </a:gs>
                  <a:gs pos="74000">
                    <a:srgbClr val="4F81BD">
                      <a:lumMod val="45000"/>
                      <a:lumOff val="55000"/>
                    </a:srgbClr>
                  </a:gs>
                  <a:gs pos="83000">
                    <a:srgbClr val="4F81BD">
                      <a:lumMod val="45000"/>
                      <a:lumOff val="55000"/>
                    </a:srgbClr>
                  </a:gs>
                  <a:gs pos="100000">
                    <a:srgbClr val="4F81BD">
                      <a:lumMod val="30000"/>
                      <a:lumOff val="70000"/>
                    </a:srgbClr>
                  </a:gs>
                </a:gsLst>
                <a:lin ang="0" scaled="0"/>
              </a:gradFill>
              <a:ln w="9525">
                <a:noFill/>
              </a:ln>
              <a:effectLst/>
            </c:spPr>
          </c:marker>
          <c:cat>
            <c:strRef>
              <c:f>'Grafik 1__'!$A$7:$A$28</c:f>
              <c:strCache>
                <c:ptCount val="22"/>
                <c:pt idx="0">
                  <c:v>1990</c:v>
                </c:pt>
                <c:pt idx="1">
                  <c:v>1995</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2019a</c:v>
                </c:pt>
              </c:strCache>
            </c:strRef>
          </c:cat>
          <c:val>
            <c:numRef>
              <c:f>'Grafik 1__'!$C$7:$C$28</c:f>
              <c:numCache>
                <c:formatCode>0.0</c:formatCode>
                <c:ptCount val="22"/>
                <c:pt idx="0">
                  <c:v>29.2</c:v>
                </c:pt>
                <c:pt idx="1">
                  <c:v>28.4</c:v>
                </c:pt>
                <c:pt idx="2">
                  <c:v>36.299999999999997</c:v>
                </c:pt>
                <c:pt idx="3">
                  <c:v>37</c:v>
                </c:pt>
                <c:pt idx="4">
                  <c:v>38</c:v>
                </c:pt>
                <c:pt idx="5">
                  <c:v>38.1</c:v>
                </c:pt>
                <c:pt idx="6">
                  <c:v>39.6</c:v>
                </c:pt>
                <c:pt idx="7">
                  <c:v>40.6</c:v>
                </c:pt>
                <c:pt idx="8">
                  <c:v>41.9</c:v>
                </c:pt>
                <c:pt idx="9">
                  <c:v>43.1</c:v>
                </c:pt>
                <c:pt idx="10">
                  <c:v>42.8</c:v>
                </c:pt>
                <c:pt idx="11">
                  <c:v>42.4</c:v>
                </c:pt>
                <c:pt idx="12">
                  <c:v>44.4</c:v>
                </c:pt>
                <c:pt idx="13">
                  <c:v>44.3</c:v>
                </c:pt>
                <c:pt idx="14">
                  <c:v>44.9</c:v>
                </c:pt>
                <c:pt idx="15">
                  <c:v>45.8</c:v>
                </c:pt>
                <c:pt idx="16">
                  <c:v>46.3</c:v>
                </c:pt>
                <c:pt idx="17">
                  <c:v>47.6</c:v>
                </c:pt>
                <c:pt idx="18">
                  <c:v>47.7</c:v>
                </c:pt>
                <c:pt idx="19">
                  <c:v>48.2</c:v>
                </c:pt>
                <c:pt idx="20">
                  <c:v>48.5</c:v>
                </c:pt>
                <c:pt idx="21" formatCode="General">
                  <c:v>48.8</c:v>
                </c:pt>
              </c:numCache>
            </c:numRef>
          </c:val>
          <c:smooth val="0"/>
          <c:extLst xmlns:c16r2="http://schemas.microsoft.com/office/drawing/2015/06/chart">
            <c:ext xmlns:c16="http://schemas.microsoft.com/office/drawing/2014/chart" uri="{C3380CC4-5D6E-409C-BE32-E72D297353CC}">
              <c16:uniqueId val="{00000001-1EEE-4A12-8C01-D91A3392B825}"/>
            </c:ext>
          </c:extLst>
        </c:ser>
        <c:ser>
          <c:idx val="2"/>
          <c:order val="2"/>
          <c:tx>
            <c:strRef>
              <c:f>'Grafik 1__'!$D$6</c:f>
              <c:strCache>
                <c:ptCount val="1"/>
              </c:strCache>
            </c:strRef>
          </c:tx>
          <c:spPr>
            <a:ln w="28575" cap="rnd">
              <a:solidFill>
                <a:schemeClr val="accent3"/>
              </a:solidFill>
              <a:round/>
            </a:ln>
            <a:effectLst/>
          </c:spPr>
          <c:marker>
            <c:symbol val="circle"/>
            <c:size val="10"/>
            <c:spPr>
              <a:gradFill>
                <a:gsLst>
                  <a:gs pos="0">
                    <a:srgbClr val="4F81BD"/>
                  </a:gs>
                  <a:gs pos="74000">
                    <a:srgbClr val="4F81BD">
                      <a:lumMod val="45000"/>
                      <a:lumOff val="55000"/>
                    </a:srgbClr>
                  </a:gs>
                  <a:gs pos="83000">
                    <a:srgbClr val="4F81BD">
                      <a:lumMod val="45000"/>
                      <a:lumOff val="55000"/>
                    </a:srgbClr>
                  </a:gs>
                  <a:gs pos="100000">
                    <a:srgbClr val="4F81BD">
                      <a:lumMod val="30000"/>
                      <a:lumOff val="70000"/>
                    </a:srgbClr>
                  </a:gs>
                </a:gsLst>
                <a:lin ang="0" scaled="0"/>
              </a:gradFill>
              <a:ln w="9525">
                <a:noFill/>
              </a:ln>
              <a:effectLst/>
            </c:spPr>
          </c:marker>
          <c:cat>
            <c:strRef>
              <c:f>'Grafik 1__'!$A$7:$A$28</c:f>
              <c:strCache>
                <c:ptCount val="22"/>
                <c:pt idx="0">
                  <c:v>1990</c:v>
                </c:pt>
                <c:pt idx="1">
                  <c:v>1995</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2019a</c:v>
                </c:pt>
              </c:strCache>
            </c:strRef>
          </c:cat>
          <c:val>
            <c:numRef>
              <c:f>'Grafik 1__'!$D$7:$D$28</c:f>
              <c:numCache>
                <c:formatCode>General</c:formatCode>
                <c:ptCount val="22"/>
                <c:pt idx="21">
                  <c:v>24.7</c:v>
                </c:pt>
              </c:numCache>
            </c:numRef>
          </c:val>
          <c:smooth val="0"/>
        </c:ser>
        <c:dLbls>
          <c:showLegendKey val="0"/>
          <c:showVal val="0"/>
          <c:showCatName val="0"/>
          <c:showSerName val="0"/>
          <c:showPercent val="0"/>
          <c:showBubbleSize val="0"/>
        </c:dLbls>
        <c:marker val="1"/>
        <c:smooth val="0"/>
        <c:axId val="443262520"/>
        <c:axId val="443262904"/>
      </c:lineChart>
      <c:catAx>
        <c:axId val="443262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de-DE"/>
          </a:p>
        </c:txPr>
        <c:crossAx val="443262904"/>
        <c:crosses val="autoZero"/>
        <c:auto val="0"/>
        <c:lblAlgn val="ctr"/>
        <c:lblOffset val="100"/>
        <c:noMultiLvlLbl val="0"/>
      </c:catAx>
      <c:valAx>
        <c:axId val="443262904"/>
        <c:scaling>
          <c:orientation val="minMax"/>
          <c:max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solidFill>
                    <a:latin typeface="Arial Narrow" panose="020B0606020202030204" pitchFamily="34" charset="0"/>
                    <a:ea typeface="+mn-ea"/>
                    <a:cs typeface="+mn-cs"/>
                  </a:defRPr>
                </a:pPr>
                <a:r>
                  <a:rPr lang="de-DE">
                    <a:solidFill>
                      <a:schemeClr val="tx1"/>
                    </a:solidFill>
                  </a:rPr>
                  <a:t>Exportquote in %</a:t>
                </a:r>
              </a:p>
            </c:rich>
          </c:tx>
          <c:layout>
            <c:manualLayout>
              <c:xMode val="edge"/>
              <c:yMode val="edge"/>
              <c:x val="7.7231527777777781E-2"/>
              <c:y val="8.350961538461539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de-DE"/>
            </a:p>
          </c:txPr>
        </c:title>
        <c:numFmt formatCode="0" sourceLinked="0"/>
        <c:majorTickMark val="out"/>
        <c:minorTickMark val="out"/>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de-DE"/>
          </a:p>
        </c:txPr>
        <c:crossAx val="443262520"/>
        <c:crosses val="autoZero"/>
        <c:crossBetween val="between"/>
        <c:majorUnit val="10"/>
        <c:minorUnit val="5"/>
      </c:valAx>
      <c:spPr>
        <a:solidFill>
          <a:schemeClr val="bg1"/>
        </a:solidFill>
        <a:ln>
          <a:noFill/>
        </a:ln>
        <a:effectLst/>
      </c:spPr>
    </c:plotArea>
    <c:plotVisOnly val="1"/>
    <c:dispBlanksAs val="gap"/>
    <c:showDLblsOverMax val="0"/>
  </c:chart>
  <c:spPr>
    <a:solidFill>
      <a:schemeClr val="bg1">
        <a:lumMod val="95000"/>
      </a:schemeClr>
    </a:solidFill>
    <a:ln w="9525" cap="flat" cmpd="sng" algn="ctr">
      <a:solidFill>
        <a:schemeClr val="tx1">
          <a:lumMod val="50000"/>
          <a:lumOff val="50000"/>
        </a:schemeClr>
      </a:solidFill>
      <a:round/>
    </a:ln>
    <a:effectLst/>
  </c:spPr>
  <c:txPr>
    <a:bodyPr/>
    <a:lstStyle/>
    <a:p>
      <a:pPr>
        <a:defRPr sz="900">
          <a:latin typeface="Arial Narrow" panose="020B060602020203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none" strike="noStrike" kern="1200" spc="0" baseline="0">
                <a:solidFill>
                  <a:srgbClr val="244061"/>
                </a:solidFill>
                <a:latin typeface="Arial Narrow" panose="020B0606020202030204" pitchFamily="34" charset="0"/>
                <a:ea typeface="+mn-ea"/>
                <a:cs typeface="Arial" panose="020B0604020202020204" pitchFamily="34" charset="0"/>
              </a:defRPr>
            </a:pPr>
            <a:r>
              <a:rPr lang="de-DE">
                <a:latin typeface="Arial Narrow" panose="020B0606020202030204" pitchFamily="34" charset="0"/>
              </a:rPr>
              <a:t>Entwicklung von Umsatz und Zahl der tätigen Personen im </a:t>
            </a:r>
          </a:p>
          <a:p>
            <a:pPr>
              <a:defRPr sz="1200" b="1">
                <a:solidFill>
                  <a:srgbClr val="244061"/>
                </a:solidFill>
                <a:cs typeface="Arial" panose="020B0604020202020204" pitchFamily="34" charset="0"/>
              </a:defRPr>
            </a:pPr>
            <a:r>
              <a:rPr lang="de-DE">
                <a:latin typeface="Arial Narrow" panose="020B0606020202030204" pitchFamily="34" charset="0"/>
              </a:rPr>
              <a:t>Verarbeitenden Gewerbe</a:t>
            </a:r>
            <a:r>
              <a:rPr lang="de-DE" baseline="30000">
                <a:latin typeface="Arial Narrow" panose="020B0606020202030204" pitchFamily="34" charset="0"/>
              </a:rPr>
              <a:t>1</a:t>
            </a:r>
            <a:r>
              <a:rPr lang="de-DE">
                <a:latin typeface="Arial Narrow" panose="020B0606020202030204" pitchFamily="34" charset="0"/>
              </a:rPr>
              <a:t> in Hamburg 2000 – 2019</a:t>
            </a:r>
          </a:p>
        </c:rich>
      </c:tx>
      <c:overlay val="0"/>
      <c:spPr>
        <a:noFill/>
        <a:ln>
          <a:noFill/>
        </a:ln>
        <a:effectLst/>
      </c:spPr>
      <c:txPr>
        <a:bodyPr rot="0" spcFirstLastPara="1" vertOverflow="ellipsis" vert="horz" wrap="square" anchor="ctr" anchorCtr="1"/>
        <a:lstStyle/>
        <a:p>
          <a:pPr>
            <a:defRPr sz="1200" b="1" i="0" u="none" strike="noStrike" kern="1200" spc="0" baseline="0">
              <a:solidFill>
                <a:srgbClr val="244061"/>
              </a:solidFill>
              <a:latin typeface="Arial Narrow" panose="020B0606020202030204" pitchFamily="34" charset="0"/>
              <a:ea typeface="+mn-ea"/>
              <a:cs typeface="Arial" panose="020B0604020202020204" pitchFamily="34" charset="0"/>
            </a:defRPr>
          </a:pPr>
          <a:endParaRPr lang="de-DE"/>
        </a:p>
      </c:txPr>
    </c:title>
    <c:autoTitleDeleted val="0"/>
    <c:plotArea>
      <c:layout>
        <c:manualLayout>
          <c:layoutTarget val="inner"/>
          <c:xMode val="edge"/>
          <c:yMode val="edge"/>
          <c:x val="6.4377916666666674E-2"/>
          <c:y val="0.12842115384615385"/>
          <c:w val="0.89473069444444442"/>
          <c:h val="0.77903055555555567"/>
        </c:manualLayout>
      </c:layout>
      <c:lineChart>
        <c:grouping val="standard"/>
        <c:varyColors val="0"/>
        <c:ser>
          <c:idx val="0"/>
          <c:order val="0"/>
          <c:tx>
            <c:strRef>
              <c:f>'Grafik 2__'!$B$4</c:f>
              <c:strCache>
                <c:ptCount val="1"/>
                <c:pt idx="0">
                  <c:v>tätige Personen</c:v>
                </c:pt>
              </c:strCache>
            </c:strRef>
          </c:tx>
          <c:spPr>
            <a:ln w="38100" cap="rnd">
              <a:solidFill>
                <a:srgbClr val="4F81BD">
                  <a:lumMod val="60000"/>
                  <a:lumOff val="40000"/>
                </a:srgbClr>
              </a:solidFill>
              <a:round/>
            </a:ln>
            <a:effectLst/>
          </c:spPr>
          <c:marker>
            <c:symbol val="circle"/>
            <c:size val="10"/>
            <c:spPr>
              <a:gradFill>
                <a:gsLst>
                  <a:gs pos="0">
                    <a:srgbClr val="4F81BD"/>
                  </a:gs>
                  <a:gs pos="74000">
                    <a:srgbClr val="4F81BD">
                      <a:lumMod val="45000"/>
                      <a:lumOff val="55000"/>
                    </a:srgbClr>
                  </a:gs>
                  <a:gs pos="83000">
                    <a:srgbClr val="4F81BD">
                      <a:lumMod val="45000"/>
                      <a:lumOff val="55000"/>
                    </a:srgbClr>
                  </a:gs>
                  <a:gs pos="100000">
                    <a:srgbClr val="4F81BD">
                      <a:lumMod val="30000"/>
                      <a:lumOff val="70000"/>
                    </a:srgbClr>
                  </a:gs>
                </a:gsLst>
                <a:lin ang="0" scaled="0"/>
              </a:gradFill>
              <a:ln w="9525">
                <a:noFill/>
              </a:ln>
              <a:effectLst/>
            </c:spPr>
          </c:marker>
          <c:cat>
            <c:strRef>
              <c:f>'Grafik 2__'!$A$6:$A$25</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2019a</c:v>
                </c:pt>
              </c:strCache>
            </c:strRef>
          </c:cat>
          <c:val>
            <c:numRef>
              <c:f>'Grafik 2__'!$C$6:$C$25</c:f>
              <c:numCache>
                <c:formatCode>General</c:formatCode>
                <c:ptCount val="20"/>
                <c:pt idx="0">
                  <c:v>100</c:v>
                </c:pt>
                <c:pt idx="1">
                  <c:v>102.3</c:v>
                </c:pt>
                <c:pt idx="2">
                  <c:v>102.8</c:v>
                </c:pt>
                <c:pt idx="3">
                  <c:v>99.2</c:v>
                </c:pt>
                <c:pt idx="4">
                  <c:v>96.5</c:v>
                </c:pt>
                <c:pt idx="5">
                  <c:v>95.3</c:v>
                </c:pt>
                <c:pt idx="6">
                  <c:v>97.2</c:v>
                </c:pt>
                <c:pt idx="7">
                  <c:v>95.5</c:v>
                </c:pt>
                <c:pt idx="8">
                  <c:v>93.2</c:v>
                </c:pt>
                <c:pt idx="9">
                  <c:v>84.3</c:v>
                </c:pt>
                <c:pt idx="10">
                  <c:v>82.614055463862911</c:v>
                </c:pt>
                <c:pt idx="11">
                  <c:v>84.620086802371787</c:v>
                </c:pt>
                <c:pt idx="12">
                  <c:v>85.341402286203319</c:v>
                </c:pt>
                <c:pt idx="13">
                  <c:v>86.448845691464427</c:v>
                </c:pt>
                <c:pt idx="14">
                  <c:v>87.70605375226684</c:v>
                </c:pt>
                <c:pt idx="15">
                  <c:v>87.232308413309696</c:v>
                </c:pt>
                <c:pt idx="16">
                  <c:v>87.603154227030998</c:v>
                </c:pt>
                <c:pt idx="17">
                  <c:v>89.482853475151288</c:v>
                </c:pt>
                <c:pt idx="18">
                  <c:v>90</c:v>
                </c:pt>
                <c:pt idx="19">
                  <c:v>92.7</c:v>
                </c:pt>
              </c:numCache>
            </c:numRef>
          </c:val>
          <c:smooth val="0"/>
          <c:extLst xmlns:c16r2="http://schemas.microsoft.com/office/drawing/2015/06/chart">
            <c:ext xmlns:c16="http://schemas.microsoft.com/office/drawing/2014/chart" uri="{C3380CC4-5D6E-409C-BE32-E72D297353CC}">
              <c16:uniqueId val="{00000000-7E26-4C41-9DA8-D6D52B2034DC}"/>
            </c:ext>
          </c:extLst>
        </c:ser>
        <c:ser>
          <c:idx val="1"/>
          <c:order val="1"/>
          <c:tx>
            <c:strRef>
              <c:f>'Grafik 2__'!$D$4</c:f>
              <c:strCache>
                <c:ptCount val="1"/>
                <c:pt idx="0">
                  <c:v>Umsatz in 1000 EUR</c:v>
                </c:pt>
              </c:strCache>
            </c:strRef>
          </c:tx>
          <c:spPr>
            <a:ln w="38100" cap="rnd">
              <a:solidFill>
                <a:srgbClr val="1F497D">
                  <a:lumMod val="60000"/>
                  <a:lumOff val="40000"/>
                </a:srgbClr>
              </a:solidFill>
              <a:round/>
            </a:ln>
            <a:effectLst/>
          </c:spPr>
          <c:marker>
            <c:symbol val="circle"/>
            <c:size val="10"/>
            <c:spPr>
              <a:gradFill>
                <a:gsLst>
                  <a:gs pos="0">
                    <a:srgbClr val="1F497D"/>
                  </a:gs>
                  <a:gs pos="74000">
                    <a:srgbClr val="4F81BD">
                      <a:lumMod val="45000"/>
                      <a:lumOff val="55000"/>
                    </a:srgbClr>
                  </a:gs>
                  <a:gs pos="83000">
                    <a:srgbClr val="4F81BD">
                      <a:lumMod val="45000"/>
                      <a:lumOff val="55000"/>
                    </a:srgbClr>
                  </a:gs>
                  <a:gs pos="100000">
                    <a:srgbClr val="4F81BD">
                      <a:lumMod val="30000"/>
                      <a:lumOff val="70000"/>
                    </a:srgbClr>
                  </a:gs>
                </a:gsLst>
                <a:lin ang="0" scaled="0"/>
              </a:gradFill>
              <a:ln w="9525">
                <a:noFill/>
              </a:ln>
              <a:effectLst/>
            </c:spPr>
          </c:marker>
          <c:cat>
            <c:strRef>
              <c:f>'Grafik 2__'!$A$6:$A$25</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2019a</c:v>
                </c:pt>
              </c:strCache>
            </c:strRef>
          </c:cat>
          <c:val>
            <c:numRef>
              <c:f>'Grafik 2__'!$E$6:$E$24</c:f>
              <c:numCache>
                <c:formatCode>General</c:formatCode>
                <c:ptCount val="19"/>
                <c:pt idx="0">
                  <c:v>100</c:v>
                </c:pt>
                <c:pt idx="1">
                  <c:v>121.1</c:v>
                </c:pt>
                <c:pt idx="2">
                  <c:v>118.7</c:v>
                </c:pt>
                <c:pt idx="3">
                  <c:v>123.5</c:v>
                </c:pt>
                <c:pt idx="4">
                  <c:v>114.7</c:v>
                </c:pt>
                <c:pt idx="5">
                  <c:v>116.6</c:v>
                </c:pt>
                <c:pt idx="6">
                  <c:v>129.5</c:v>
                </c:pt>
                <c:pt idx="7">
                  <c:v>132.4</c:v>
                </c:pt>
                <c:pt idx="8">
                  <c:v>140</c:v>
                </c:pt>
                <c:pt idx="9">
                  <c:v>95.4</c:v>
                </c:pt>
                <c:pt idx="10">
                  <c:v>131.21092566019541</c:v>
                </c:pt>
                <c:pt idx="11">
                  <c:v>151.86097571312618</c:v>
                </c:pt>
                <c:pt idx="12">
                  <c:v>157.85048896627174</c:v>
                </c:pt>
                <c:pt idx="13">
                  <c:v>148.28278475890133</c:v>
                </c:pt>
                <c:pt idx="14">
                  <c:v>141.30869427815577</c:v>
                </c:pt>
                <c:pt idx="15">
                  <c:v>126.59946669001292</c:v>
                </c:pt>
                <c:pt idx="16">
                  <c:v>122.40956133266585</c:v>
                </c:pt>
                <c:pt idx="17">
                  <c:v>139.55521177279493</c:v>
                </c:pt>
                <c:pt idx="18">
                  <c:v>142.36598634408517</c:v>
                </c:pt>
              </c:numCache>
            </c:numRef>
          </c:val>
          <c:smooth val="0"/>
          <c:extLst xmlns:c16r2="http://schemas.microsoft.com/office/drawing/2015/06/chart">
            <c:ext xmlns:c16="http://schemas.microsoft.com/office/drawing/2014/chart" uri="{C3380CC4-5D6E-409C-BE32-E72D297353CC}">
              <c16:uniqueId val="{00000001-7E26-4C41-9DA8-D6D52B2034DC}"/>
            </c:ext>
          </c:extLst>
        </c:ser>
        <c:ser>
          <c:idx val="2"/>
          <c:order val="2"/>
          <c:tx>
            <c:strRef>
              <c:f>'Grafik 2__'!$F$4</c:f>
              <c:strCache>
                <c:ptCount val="1"/>
              </c:strCache>
            </c:strRef>
          </c:tx>
          <c:spPr>
            <a:ln w="38100" cap="rnd">
              <a:solidFill>
                <a:srgbClr val="1F497D">
                  <a:lumMod val="60000"/>
                  <a:lumOff val="40000"/>
                </a:srgbClr>
              </a:solidFill>
              <a:round/>
            </a:ln>
            <a:effectLst/>
          </c:spPr>
          <c:marker>
            <c:symbol val="circle"/>
            <c:size val="10"/>
            <c:spPr>
              <a:gradFill>
                <a:gsLst>
                  <a:gs pos="0">
                    <a:srgbClr val="4F81BD"/>
                  </a:gs>
                  <a:gs pos="74000">
                    <a:srgbClr val="4F81BD">
                      <a:lumMod val="45000"/>
                      <a:lumOff val="55000"/>
                    </a:srgbClr>
                  </a:gs>
                  <a:gs pos="83000">
                    <a:srgbClr val="4F81BD">
                      <a:lumMod val="45000"/>
                      <a:lumOff val="55000"/>
                    </a:srgbClr>
                  </a:gs>
                  <a:gs pos="100000">
                    <a:srgbClr val="4F81BD">
                      <a:lumMod val="30000"/>
                      <a:lumOff val="70000"/>
                    </a:srgbClr>
                  </a:gs>
                </a:gsLst>
                <a:lin ang="0" scaled="0"/>
              </a:gradFill>
              <a:ln w="9525">
                <a:noFill/>
              </a:ln>
              <a:effectLst/>
            </c:spPr>
          </c:marker>
          <c:cat>
            <c:strRef>
              <c:f>'Grafik 2__'!$A$6:$A$25</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2019a</c:v>
                </c:pt>
              </c:strCache>
            </c:strRef>
          </c:cat>
          <c:val>
            <c:numRef>
              <c:f>'Grafik 2__'!$F$6:$F$25</c:f>
              <c:numCache>
                <c:formatCode>General</c:formatCode>
                <c:ptCount val="20"/>
                <c:pt idx="19">
                  <c:v>189.01135633998373</c:v>
                </c:pt>
              </c:numCache>
            </c:numRef>
          </c:val>
          <c:smooth val="0"/>
          <c:extLst xmlns:c16r2="http://schemas.microsoft.com/office/drawing/2015/06/chart">
            <c:ext xmlns:c16="http://schemas.microsoft.com/office/drawing/2014/chart" uri="{C3380CC4-5D6E-409C-BE32-E72D297353CC}">
              <c16:uniqueId val="{00000002-7E26-4C41-9DA8-D6D52B2034DC}"/>
            </c:ext>
          </c:extLst>
        </c:ser>
        <c:dLbls>
          <c:showLegendKey val="0"/>
          <c:showVal val="0"/>
          <c:showCatName val="0"/>
          <c:showSerName val="0"/>
          <c:showPercent val="0"/>
          <c:showBubbleSize val="0"/>
        </c:dLbls>
        <c:marker val="1"/>
        <c:smooth val="0"/>
        <c:axId val="443427640"/>
        <c:axId val="443428024"/>
      </c:lineChart>
      <c:catAx>
        <c:axId val="4434276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de-DE"/>
          </a:p>
        </c:txPr>
        <c:crossAx val="443428024"/>
        <c:crosses val="autoZero"/>
        <c:auto val="0"/>
        <c:lblAlgn val="ctr"/>
        <c:lblOffset val="100"/>
        <c:noMultiLvlLbl val="0"/>
      </c:catAx>
      <c:valAx>
        <c:axId val="443428024"/>
        <c:scaling>
          <c:orientation val="minMax"/>
          <c:max val="190"/>
          <c:min val="8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solidFill>
                    <a:latin typeface="Arial Narrow" panose="020B0606020202030204" pitchFamily="34" charset="0"/>
                    <a:ea typeface="+mn-ea"/>
                    <a:cs typeface="+mn-cs"/>
                  </a:defRPr>
                </a:pPr>
                <a:r>
                  <a:rPr lang="de-DE">
                    <a:solidFill>
                      <a:schemeClr val="tx1"/>
                    </a:solidFill>
                  </a:rPr>
                  <a:t>Messzahl 2000 </a:t>
                </a:r>
                <a:r>
                  <a:rPr lang="de-DE">
                    <a:solidFill>
                      <a:schemeClr val="tx1"/>
                    </a:solidFill>
                    <a:latin typeface="Cambria Math" panose="02040503050406030204" pitchFamily="18" charset="0"/>
                    <a:ea typeface="Cambria Math" panose="02040503050406030204" pitchFamily="18" charset="0"/>
                  </a:rPr>
                  <a:t>≙ 100</a:t>
                </a:r>
                <a:endParaRPr lang="de-DE">
                  <a:solidFill>
                    <a:schemeClr val="tx1"/>
                  </a:solidFill>
                </a:endParaRPr>
              </a:p>
            </c:rich>
          </c:tx>
          <c:layout>
            <c:manualLayout>
              <c:xMode val="edge"/>
              <c:yMode val="edge"/>
              <c:x val="6.1356527777777767E-2"/>
              <c:y val="8.6223290598290592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de-DE"/>
            </a:p>
          </c:txPr>
        </c:title>
        <c:numFmt formatCode="General" sourceLinked="1"/>
        <c:majorTickMark val="out"/>
        <c:minorTickMark val="out"/>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de-DE"/>
          </a:p>
        </c:txPr>
        <c:crossAx val="443427640"/>
        <c:crosses val="autoZero"/>
        <c:crossBetween val="between"/>
        <c:majorUnit val="10"/>
      </c:valAx>
      <c:spPr>
        <a:solidFill>
          <a:schemeClr val="bg1"/>
        </a:solidFill>
        <a:ln>
          <a:noFill/>
        </a:ln>
        <a:effectLst/>
      </c:spPr>
    </c:plotArea>
    <c:plotVisOnly val="1"/>
    <c:dispBlanksAs val="gap"/>
    <c:showDLblsOverMax val="0"/>
  </c:chart>
  <c:spPr>
    <a:solidFill>
      <a:schemeClr val="bg1">
        <a:lumMod val="95000"/>
      </a:schemeClr>
    </a:solidFill>
    <a:ln w="9525" cap="flat" cmpd="sng" algn="ctr">
      <a:solidFill>
        <a:schemeClr val="tx1">
          <a:lumMod val="50000"/>
          <a:lumOff val="50000"/>
        </a:schemeClr>
      </a:solidFill>
      <a:round/>
    </a:ln>
    <a:effectLst/>
  </c:spPr>
  <c:txPr>
    <a:bodyPr/>
    <a:lstStyle/>
    <a:p>
      <a:pPr>
        <a:defRPr sz="900">
          <a:latin typeface="Arial Narrow" panose="020B0606020202030204" pitchFamily="34" charset="0"/>
        </a:defRPr>
      </a:pPr>
      <a:endParaRPr lang="de-DE"/>
    </a:p>
  </c:txPr>
  <c:printSettings>
    <c:headerFooter/>
    <c:pageMargins b="0.78740157499999996" l="0.7" r="0.7" t="0.78740157499999996"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rgbClr val="244061"/>
                </a:solidFill>
                <a:latin typeface="Arial Narrow" panose="020B0606020202030204" pitchFamily="34" charset="0"/>
                <a:ea typeface="+mn-ea"/>
                <a:cs typeface="Arial" panose="020B0604020202020204" pitchFamily="34" charset="0"/>
              </a:defRPr>
            </a:pPr>
            <a:r>
              <a:rPr lang="de-DE" sz="1200" b="1">
                <a:solidFill>
                  <a:srgbClr val="244061"/>
                </a:solidFill>
                <a:latin typeface="Arial Narrow" panose="020B0606020202030204" pitchFamily="34" charset="0"/>
                <a:cs typeface="Arial" panose="020B0604020202020204" pitchFamily="34" charset="0"/>
              </a:rPr>
              <a:t>Baugewerblicher Umsatz</a:t>
            </a:r>
            <a:r>
              <a:rPr lang="de-DE" sz="1200" b="1" baseline="30000">
                <a:solidFill>
                  <a:srgbClr val="244061"/>
                </a:solidFill>
                <a:latin typeface="Arial Narrow" panose="020B0606020202030204" pitchFamily="34" charset="0"/>
                <a:cs typeface="Arial" panose="020B0604020202020204" pitchFamily="34" charset="0"/>
              </a:rPr>
              <a:t>1</a:t>
            </a:r>
            <a:r>
              <a:rPr lang="de-DE" sz="1200" b="1">
                <a:solidFill>
                  <a:srgbClr val="244061"/>
                </a:solidFill>
                <a:latin typeface="Arial Narrow" panose="020B0606020202030204" pitchFamily="34" charset="0"/>
                <a:cs typeface="Arial" panose="020B0604020202020204" pitchFamily="34" charset="0"/>
              </a:rPr>
              <a:t> und baugewerblich tätige Personen im Bauhauptgewerbe in Hamburg 1980 – 2019</a:t>
            </a:r>
          </a:p>
        </c:rich>
      </c:tx>
      <c:overlay val="0"/>
      <c:spPr>
        <a:noFill/>
        <a:ln>
          <a:noFill/>
        </a:ln>
        <a:effectLst/>
      </c:spPr>
      <c:txPr>
        <a:bodyPr rot="0" spcFirstLastPara="1" vertOverflow="ellipsis" vert="horz" wrap="square" anchor="ctr" anchorCtr="1"/>
        <a:lstStyle/>
        <a:p>
          <a:pPr>
            <a:defRPr sz="1200" b="1" i="0" u="none" strike="noStrike" kern="1200" spc="0" baseline="0">
              <a:solidFill>
                <a:srgbClr val="244061"/>
              </a:solidFill>
              <a:latin typeface="Arial Narrow" panose="020B0606020202030204" pitchFamily="34" charset="0"/>
              <a:ea typeface="+mn-ea"/>
              <a:cs typeface="Arial" panose="020B0604020202020204" pitchFamily="34" charset="0"/>
            </a:defRPr>
          </a:pPr>
          <a:endParaRPr lang="de-DE"/>
        </a:p>
      </c:txPr>
    </c:title>
    <c:autoTitleDeleted val="0"/>
    <c:plotArea>
      <c:layout>
        <c:manualLayout>
          <c:layoutTarget val="inner"/>
          <c:xMode val="edge"/>
          <c:yMode val="edge"/>
          <c:x val="6.5720136470870993E-2"/>
          <c:y val="0.13499825094723059"/>
          <c:w val="0.88570169825446576"/>
          <c:h val="0.78644994289632209"/>
        </c:manualLayout>
      </c:layout>
      <c:barChart>
        <c:barDir val="col"/>
        <c:grouping val="clustered"/>
        <c:varyColors val="0"/>
        <c:ser>
          <c:idx val="3"/>
          <c:order val="3"/>
          <c:tx>
            <c:strRef>
              <c:f>'Grafik 3__'!$D$4:$D$5</c:f>
              <c:strCache>
                <c:ptCount val="2"/>
                <c:pt idx="0">
                  <c:v>baugewerblicher Umsatz4</c:v>
                </c:pt>
                <c:pt idx="1">
                  <c:v>1 000 Euro</c:v>
                </c:pt>
              </c:strCache>
            </c:strRef>
          </c:tx>
          <c:spPr>
            <a:solidFill>
              <a:schemeClr val="tx2">
                <a:lumMod val="60000"/>
                <a:lumOff val="40000"/>
              </a:schemeClr>
            </a:solidFill>
            <a:ln>
              <a:solidFill>
                <a:schemeClr val="tx1">
                  <a:lumMod val="50000"/>
                  <a:lumOff val="50000"/>
                </a:schemeClr>
              </a:solidFill>
            </a:ln>
            <a:effectLst/>
          </c:spPr>
          <c:invertIfNegative val="0"/>
          <c:cat>
            <c:strRef>
              <c:extLst>
                <c:ext xmlns:c15="http://schemas.microsoft.com/office/drawing/2012/chart" uri="{02D57815-91ED-43cb-92C2-25804820EDAC}">
                  <c15:fullRef>
                    <c15:sqref>'Grafik 3__'!$A$6:$A$45</c15:sqref>
                  </c15:fullRef>
                </c:ext>
              </c:extLst>
              <c:f>('Grafik 3__'!$A$6:$A$9,'Grafik 3__'!$A$11:$A$45)</c:f>
              <c:strCache>
                <c:ptCount val="39"/>
                <c:pt idx="0">
                  <c:v>1980</c:v>
                </c:pt>
                <c:pt idx="1">
                  <c:v>1981</c:v>
                </c:pt>
                <c:pt idx="2">
                  <c:v>1982</c:v>
                </c:pt>
                <c:pt idx="3">
                  <c:v>1983</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2005a</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2018a</c:v>
                </c:pt>
                <c:pt idx="38">
                  <c:v>2019</c:v>
                </c:pt>
              </c:strCache>
            </c:strRef>
          </c:cat>
          <c:val>
            <c:numRef>
              <c:extLst>
                <c:ext xmlns:c15="http://schemas.microsoft.com/office/drawing/2012/chart" uri="{02D57815-91ED-43cb-92C2-25804820EDAC}">
                  <c15:fullRef>
                    <c15:sqref>'Grafik 3__'!$D$6:$D$45</c15:sqref>
                  </c15:fullRef>
                </c:ext>
              </c:extLst>
              <c:f>('Grafik 3__'!$D$6:$D$9,'Grafik 3__'!$D$11:$D$45)</c:f>
              <c:numCache>
                <c:formatCode>General</c:formatCode>
                <c:ptCount val="39"/>
                <c:pt idx="0">
                  <c:v>1577270</c:v>
                </c:pt>
                <c:pt idx="1">
                  <c:v>1725081</c:v>
                </c:pt>
                <c:pt idx="2">
                  <c:v>1717054</c:v>
                </c:pt>
                <c:pt idx="3">
                  <c:v>1687028</c:v>
                </c:pt>
                <c:pt idx="4">
                  <c:v>1409475</c:v>
                </c:pt>
                <c:pt idx="5">
                  <c:v>1360220</c:v>
                </c:pt>
                <c:pt idx="6">
                  <c:v>1457919</c:v>
                </c:pt>
                <c:pt idx="7">
                  <c:v>1466564</c:v>
                </c:pt>
                <c:pt idx="8">
                  <c:v>1548322</c:v>
                </c:pt>
                <c:pt idx="9">
                  <c:v>1692218</c:v>
                </c:pt>
                <c:pt idx="10">
                  <c:v>1902955</c:v>
                </c:pt>
                <c:pt idx="11">
                  <c:v>2142829</c:v>
                </c:pt>
                <c:pt idx="12">
                  <c:v>2398226</c:v>
                </c:pt>
                <c:pt idx="13">
                  <c:v>2566172</c:v>
                </c:pt>
                <c:pt idx="14">
                  <c:v>2551976</c:v>
                </c:pt>
                <c:pt idx="15">
                  <c:v>2508374</c:v>
                </c:pt>
                <c:pt idx="16">
                  <c:v>2258721</c:v>
                </c:pt>
                <c:pt idx="17">
                  <c:v>2198312</c:v>
                </c:pt>
                <c:pt idx="18">
                  <c:v>1973038</c:v>
                </c:pt>
                <c:pt idx="19">
                  <c:v>2118942</c:v>
                </c:pt>
                <c:pt idx="20">
                  <c:v>1961657</c:v>
                </c:pt>
                <c:pt idx="21">
                  <c:v>2054471</c:v>
                </c:pt>
                <c:pt idx="22">
                  <c:v>1811409</c:v>
                </c:pt>
                <c:pt idx="23">
                  <c:v>2181467</c:v>
                </c:pt>
                <c:pt idx="24">
                  <c:v>1497168</c:v>
                </c:pt>
                <c:pt idx="25">
                  <c:v>1443884</c:v>
                </c:pt>
                <c:pt idx="26">
                  <c:v>1541748</c:v>
                </c:pt>
                <c:pt idx="27">
                  <c:v>1525609</c:v>
                </c:pt>
                <c:pt idx="28">
                  <c:v>1868990</c:v>
                </c:pt>
                <c:pt idx="29">
                  <c:v>1808186</c:v>
                </c:pt>
                <c:pt idx="30">
                  <c:v>1783985</c:v>
                </c:pt>
                <c:pt idx="31">
                  <c:v>1810324</c:v>
                </c:pt>
                <c:pt idx="32">
                  <c:v>2055370</c:v>
                </c:pt>
                <c:pt idx="33">
                  <c:v>1840447</c:v>
                </c:pt>
                <c:pt idx="34">
                  <c:v>1873640</c:v>
                </c:pt>
                <c:pt idx="35">
                  <c:v>1825008</c:v>
                </c:pt>
                <c:pt idx="36">
                  <c:v>2168006</c:v>
                </c:pt>
                <c:pt idx="37">
                  <c:v>2454584</c:v>
                </c:pt>
                <c:pt idx="38">
                  <c:v>2658557</c:v>
                </c:pt>
              </c:numCache>
            </c:numRef>
          </c:val>
          <c:extLst xmlns:c16r2="http://schemas.microsoft.com/office/drawing/2015/06/chart">
            <c:ext xmlns:c16="http://schemas.microsoft.com/office/drawing/2014/chart" uri="{C3380CC4-5D6E-409C-BE32-E72D297353CC}">
              <c16:uniqueId val="{00000000-D2DA-4AA9-9FDA-EDD44A0C940F}"/>
            </c:ext>
          </c:extLst>
        </c:ser>
        <c:dLbls>
          <c:showLegendKey val="0"/>
          <c:showVal val="0"/>
          <c:showCatName val="0"/>
          <c:showSerName val="0"/>
          <c:showPercent val="0"/>
          <c:showBubbleSize val="0"/>
        </c:dLbls>
        <c:gapWidth val="25"/>
        <c:axId val="444151384"/>
        <c:axId val="44440496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'Grafik 3__'!$A$4:$A$5</c15:sqref>
                        </c15:formulaRef>
                      </c:ext>
                    </c:extLst>
                    <c:strCache>
                      <c:ptCount val="2"/>
                      <c:pt idx="0">
                        <c:v>Jahr</c:v>
                      </c:pt>
                    </c:strCache>
                  </c:strRef>
                </c:tx>
                <c:spPr>
                  <a:solidFill>
                    <a:schemeClr val="accent1"/>
                  </a:solidFill>
                  <a:ln>
                    <a:noFill/>
                  </a:ln>
                  <a:effectLst/>
                </c:spPr>
                <c:invertIfNegative val="0"/>
                <c:cat>
                  <c:strRef>
                    <c:extLst>
                      <c:ext uri="{02D57815-91ED-43cb-92C2-25804820EDAC}">
                        <c15:fullRef>
                          <c15:sqref>'Grafik 3__'!$A$6:$A$45</c15:sqref>
                        </c15:fullRef>
                        <c15:formulaRef>
                          <c15:sqref>('Grafik 3__'!$A$6:$A$9,'Grafik 3__'!$A$11:$A$45)</c15:sqref>
                        </c15:formulaRef>
                      </c:ext>
                    </c:extLst>
                    <c:strCache>
                      <c:ptCount val="39"/>
                      <c:pt idx="0">
                        <c:v>1980</c:v>
                      </c:pt>
                      <c:pt idx="1">
                        <c:v>1981</c:v>
                      </c:pt>
                      <c:pt idx="2">
                        <c:v>1982</c:v>
                      </c:pt>
                      <c:pt idx="3">
                        <c:v>1983</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2005a</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2018a</c:v>
                      </c:pt>
                      <c:pt idx="38">
                        <c:v>2019</c:v>
                      </c:pt>
                    </c:strCache>
                  </c:strRef>
                </c:cat>
                <c:val>
                  <c:numRef>
                    <c:extLst>
                      <c:ext uri="{02D57815-91ED-43cb-92C2-25804820EDAC}">
                        <c15:fullRef>
                          <c15:sqref>'Grafik 3__'!$A$6:$A$45</c15:sqref>
                        </c15:fullRef>
                        <c15:formulaRef>
                          <c15:sqref>('Grafik 3__'!$A$6:$A$9,'Grafik 3__'!$A$11:$A$45)</c15:sqref>
                        </c15:formulaRef>
                      </c:ext>
                    </c:extLst>
                    <c:numCache>
                      <c:formatCode>General</c:formatCode>
                      <c:ptCount val="39"/>
                      <c:pt idx="0">
                        <c:v>1980</c:v>
                      </c:pt>
                      <c:pt idx="1">
                        <c:v>1981</c:v>
                      </c:pt>
                      <c:pt idx="2">
                        <c:v>1982</c:v>
                      </c:pt>
                      <c:pt idx="3">
                        <c:v>1983</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0</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0</c:v>
                      </c:pt>
                      <c:pt idx="38">
                        <c:v>2019</c:v>
                      </c:pt>
                    </c:numCache>
                  </c:numRef>
                </c:val>
                <c:extLst xmlns:c16r2="http://schemas.microsoft.com/office/drawing/2015/06/chart">
                  <c:ext xmlns:c16="http://schemas.microsoft.com/office/drawing/2014/chart" uri="{C3380CC4-5D6E-409C-BE32-E72D297353CC}">
                    <c16:uniqueId val="{00000002-D2DA-4AA9-9FDA-EDD44A0C940F}"/>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'Grafik 3__'!$B$4:$B$5</c15:sqref>
                        </c15:formulaRef>
                      </c:ext>
                    </c:extLst>
                    <c:strCache>
                      <c:ptCount val="2"/>
                      <c:pt idx="0">
                        <c:v>Betriebe2</c:v>
                      </c:pt>
                      <c:pt idx="1">
                        <c:v>Anzahl</c:v>
                      </c:pt>
                    </c:strCache>
                  </c:strRef>
                </c:tx>
                <c:spPr>
                  <a:solidFill>
                    <a:schemeClr val="accent2"/>
                  </a:solidFill>
                  <a:ln>
                    <a:noFill/>
                  </a:ln>
                  <a:effectLst/>
                </c:spPr>
                <c:invertIfNegative val="0"/>
                <c:cat>
                  <c:strRef>
                    <c:extLst>
                      <c:ext xmlns:c15="http://schemas.microsoft.com/office/drawing/2012/chart" uri="{02D57815-91ED-43cb-92C2-25804820EDAC}">
                        <c15:fullRef>
                          <c15:sqref>'Grafik 3__'!$A$6:$A$45</c15:sqref>
                        </c15:fullRef>
                        <c15:formulaRef>
                          <c15:sqref>('Grafik 3__'!$A$6:$A$9,'Grafik 3__'!$A$11:$A$45)</c15:sqref>
                        </c15:formulaRef>
                      </c:ext>
                    </c:extLst>
                    <c:strCache>
                      <c:ptCount val="39"/>
                      <c:pt idx="0">
                        <c:v>1980</c:v>
                      </c:pt>
                      <c:pt idx="1">
                        <c:v>1981</c:v>
                      </c:pt>
                      <c:pt idx="2">
                        <c:v>1982</c:v>
                      </c:pt>
                      <c:pt idx="3">
                        <c:v>1983</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2005a</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2018a</c:v>
                      </c:pt>
                      <c:pt idx="38">
                        <c:v>2019</c:v>
                      </c:pt>
                    </c:strCache>
                  </c:strRef>
                </c:cat>
                <c:val>
                  <c:numRef>
                    <c:extLst>
                      <c:ext xmlns:c15="http://schemas.microsoft.com/office/drawing/2012/chart" uri="{02D57815-91ED-43cb-92C2-25804820EDAC}">
                        <c15:fullRef>
                          <c15:sqref>'Grafik 3__'!$B$6:$B$45</c15:sqref>
                        </c15:fullRef>
                        <c15:formulaRef>
                          <c15:sqref>('Grafik 3__'!$B$6:$B$9,'Grafik 3__'!$B$11:$B$45)</c15:sqref>
                        </c15:formulaRef>
                      </c:ext>
                    </c:extLst>
                    <c:numCache>
                      <c:formatCode>General</c:formatCode>
                      <c:ptCount val="39"/>
                      <c:pt idx="0">
                        <c:v>1134</c:v>
                      </c:pt>
                      <c:pt idx="1">
                        <c:v>1178</c:v>
                      </c:pt>
                      <c:pt idx="2">
                        <c:v>1192</c:v>
                      </c:pt>
                      <c:pt idx="3">
                        <c:v>1212</c:v>
                      </c:pt>
                      <c:pt idx="4">
                        <c:v>1205</c:v>
                      </c:pt>
                      <c:pt idx="5">
                        <c:v>1260</c:v>
                      </c:pt>
                      <c:pt idx="6">
                        <c:v>1211</c:v>
                      </c:pt>
                      <c:pt idx="7">
                        <c:v>1195</c:v>
                      </c:pt>
                      <c:pt idx="8">
                        <c:v>1170</c:v>
                      </c:pt>
                      <c:pt idx="9">
                        <c:v>1232</c:v>
                      </c:pt>
                      <c:pt idx="10">
                        <c:v>1245</c:v>
                      </c:pt>
                      <c:pt idx="11">
                        <c:v>1263</c:v>
                      </c:pt>
                      <c:pt idx="12">
                        <c:v>1253</c:v>
                      </c:pt>
                      <c:pt idx="13">
                        <c:v>1312</c:v>
                      </c:pt>
                      <c:pt idx="14">
                        <c:v>1428</c:v>
                      </c:pt>
                      <c:pt idx="15">
                        <c:v>1256</c:v>
                      </c:pt>
                      <c:pt idx="16">
                        <c:v>1169</c:v>
                      </c:pt>
                      <c:pt idx="17">
                        <c:v>1680</c:v>
                      </c:pt>
                      <c:pt idx="18">
                        <c:v>1585</c:v>
                      </c:pt>
                      <c:pt idx="19">
                        <c:v>1380</c:v>
                      </c:pt>
                      <c:pt idx="20">
                        <c:v>1278</c:v>
                      </c:pt>
                      <c:pt idx="21">
                        <c:v>1167</c:v>
                      </c:pt>
                      <c:pt idx="22">
                        <c:v>1148</c:v>
                      </c:pt>
                      <c:pt idx="23">
                        <c:v>1213</c:v>
                      </c:pt>
                      <c:pt idx="24">
                        <c:v>811</c:v>
                      </c:pt>
                      <c:pt idx="25">
                        <c:v>814</c:v>
                      </c:pt>
                      <c:pt idx="26">
                        <c:v>830</c:v>
                      </c:pt>
                      <c:pt idx="27">
                        <c:v>926</c:v>
                      </c:pt>
                      <c:pt idx="28">
                        <c:v>970</c:v>
                      </c:pt>
                      <c:pt idx="29">
                        <c:v>969</c:v>
                      </c:pt>
                      <c:pt idx="30">
                        <c:v>965</c:v>
                      </c:pt>
                      <c:pt idx="31">
                        <c:v>917</c:v>
                      </c:pt>
                      <c:pt idx="32">
                        <c:v>984</c:v>
                      </c:pt>
                      <c:pt idx="33">
                        <c:v>843</c:v>
                      </c:pt>
                      <c:pt idx="34">
                        <c:v>830</c:v>
                      </c:pt>
                      <c:pt idx="35">
                        <c:v>820</c:v>
                      </c:pt>
                      <c:pt idx="36">
                        <c:v>794</c:v>
                      </c:pt>
                      <c:pt idx="37">
                        <c:v>878</c:v>
                      </c:pt>
                      <c:pt idx="38">
                        <c:v>989</c:v>
                      </c:pt>
                    </c:numCache>
                  </c:numRef>
                </c:val>
                <c:extLst xmlns:c16r2="http://schemas.microsoft.com/office/drawing/2015/06/chart" xmlns:c15="http://schemas.microsoft.com/office/drawing/2012/chart">
                  <c:ext xmlns:c16="http://schemas.microsoft.com/office/drawing/2014/chart" uri="{C3380CC4-5D6E-409C-BE32-E72D297353CC}">
                    <c16:uniqueId val="{00000003-D2DA-4AA9-9FDA-EDD44A0C940F}"/>
                  </c:ext>
                </c:extLst>
              </c15:ser>
            </c15:filteredBarSeries>
          </c:ext>
        </c:extLst>
      </c:barChart>
      <c:lineChart>
        <c:grouping val="standard"/>
        <c:varyColors val="0"/>
        <c:ser>
          <c:idx val="2"/>
          <c:order val="2"/>
          <c:tx>
            <c:strRef>
              <c:f>'Grafik 3__'!$C$4:$C$5</c:f>
              <c:strCache>
                <c:ptCount val="2"/>
                <c:pt idx="0">
                  <c:v>baugewerblich tätige Personen2, 3</c:v>
                </c:pt>
              </c:strCache>
            </c:strRef>
          </c:tx>
          <c:spPr>
            <a:ln w="28575" cap="rnd">
              <a:solidFill>
                <a:schemeClr val="accent1">
                  <a:lumMod val="75000"/>
                </a:schemeClr>
              </a:solidFill>
              <a:round/>
            </a:ln>
            <a:effectLst/>
          </c:spPr>
          <c:marker>
            <c:symbol val="circle"/>
            <c:size val="10"/>
            <c:spPr>
              <a:gradFill>
                <a:gsLst>
                  <a:gs pos="0">
                    <a:schemeClr val="tx2">
                      <a:lumMod val="60000"/>
                      <a:lumOff val="40000"/>
                    </a:schemeClr>
                  </a:gs>
                  <a:gs pos="74000">
                    <a:srgbClr val="4F81BD">
                      <a:lumMod val="45000"/>
                      <a:lumOff val="55000"/>
                    </a:srgbClr>
                  </a:gs>
                  <a:gs pos="83000">
                    <a:srgbClr val="4F81BD">
                      <a:lumMod val="45000"/>
                      <a:lumOff val="55000"/>
                    </a:srgbClr>
                  </a:gs>
                  <a:gs pos="100000">
                    <a:srgbClr val="4F81BD">
                      <a:lumMod val="30000"/>
                      <a:lumOff val="70000"/>
                    </a:srgbClr>
                  </a:gs>
                </a:gsLst>
                <a:lin ang="0" scaled="0"/>
              </a:gradFill>
              <a:ln w="9525">
                <a:noFill/>
              </a:ln>
              <a:effectLst/>
            </c:spPr>
          </c:marker>
          <c:cat>
            <c:strRef>
              <c:extLst>
                <c:ext xmlns:c15="http://schemas.microsoft.com/office/drawing/2012/chart" uri="{02D57815-91ED-43cb-92C2-25804820EDAC}">
                  <c15:fullRef>
                    <c15:sqref>'Grafik 3__'!$A$6:$A$45</c15:sqref>
                  </c15:fullRef>
                </c:ext>
              </c:extLst>
              <c:f>('Grafik 3__'!$A$6:$A$9,'Grafik 3__'!$A$11:$A$45)</c:f>
              <c:strCache>
                <c:ptCount val="39"/>
                <c:pt idx="0">
                  <c:v>1980</c:v>
                </c:pt>
                <c:pt idx="1">
                  <c:v>1981</c:v>
                </c:pt>
                <c:pt idx="2">
                  <c:v>1982</c:v>
                </c:pt>
                <c:pt idx="3">
                  <c:v>1983</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2005a</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2018a</c:v>
                </c:pt>
                <c:pt idx="38">
                  <c:v>2019</c:v>
                </c:pt>
              </c:strCache>
            </c:strRef>
          </c:cat>
          <c:val>
            <c:numRef>
              <c:extLst>
                <c:ext xmlns:c15="http://schemas.microsoft.com/office/drawing/2012/chart" uri="{02D57815-91ED-43cb-92C2-25804820EDAC}">
                  <c15:fullRef>
                    <c15:sqref>'Grafik 3__'!$C$6:$C$45</c15:sqref>
                  </c15:fullRef>
                </c:ext>
              </c:extLst>
              <c:f>('Grafik 3__'!$C$6:$C$9,'Grafik 3__'!$C$11:$C$45)</c:f>
              <c:numCache>
                <c:formatCode>General</c:formatCode>
                <c:ptCount val="39"/>
                <c:pt idx="0">
                  <c:v>31977</c:v>
                </c:pt>
                <c:pt idx="1">
                  <c:v>30498</c:v>
                </c:pt>
                <c:pt idx="2">
                  <c:v>28097</c:v>
                </c:pt>
                <c:pt idx="3">
                  <c:v>26837</c:v>
                </c:pt>
                <c:pt idx="4">
                  <c:v>22374</c:v>
                </c:pt>
                <c:pt idx="5">
                  <c:v>22842</c:v>
                </c:pt>
                <c:pt idx="6">
                  <c:v>21623</c:v>
                </c:pt>
                <c:pt idx="7">
                  <c:v>20518</c:v>
                </c:pt>
                <c:pt idx="8">
                  <c:v>20522</c:v>
                </c:pt>
                <c:pt idx="9">
                  <c:v>21160</c:v>
                </c:pt>
                <c:pt idx="10">
                  <c:v>22086</c:v>
                </c:pt>
                <c:pt idx="11">
                  <c:v>22136</c:v>
                </c:pt>
                <c:pt idx="12">
                  <c:v>22320</c:v>
                </c:pt>
                <c:pt idx="13">
                  <c:v>22205</c:v>
                </c:pt>
                <c:pt idx="14">
                  <c:v>21804</c:v>
                </c:pt>
                <c:pt idx="15">
                  <c:v>19427</c:v>
                </c:pt>
                <c:pt idx="16">
                  <c:v>17488</c:v>
                </c:pt>
                <c:pt idx="17">
                  <c:v>16623</c:v>
                </c:pt>
                <c:pt idx="18">
                  <c:v>15570</c:v>
                </c:pt>
                <c:pt idx="19">
                  <c:v>13994</c:v>
                </c:pt>
                <c:pt idx="20">
                  <c:v>12750</c:v>
                </c:pt>
                <c:pt idx="21">
                  <c:v>11485</c:v>
                </c:pt>
                <c:pt idx="22">
                  <c:v>10860</c:v>
                </c:pt>
                <c:pt idx="23">
                  <c:v>10374</c:v>
                </c:pt>
                <c:pt idx="24">
                  <c:v>8910</c:v>
                </c:pt>
                <c:pt idx="25">
                  <c:v>8521</c:v>
                </c:pt>
                <c:pt idx="26">
                  <c:v>8558</c:v>
                </c:pt>
                <c:pt idx="27">
                  <c:v>8859</c:v>
                </c:pt>
                <c:pt idx="28">
                  <c:v>9224</c:v>
                </c:pt>
                <c:pt idx="29">
                  <c:v>9118</c:v>
                </c:pt>
                <c:pt idx="30">
                  <c:v>9297</c:v>
                </c:pt>
                <c:pt idx="31">
                  <c:v>9136</c:v>
                </c:pt>
                <c:pt idx="32">
                  <c:v>9172</c:v>
                </c:pt>
                <c:pt idx="33">
                  <c:v>8676</c:v>
                </c:pt>
                <c:pt idx="34">
                  <c:v>8641</c:v>
                </c:pt>
                <c:pt idx="35">
                  <c:v>8677</c:v>
                </c:pt>
                <c:pt idx="36">
                  <c:v>9404</c:v>
                </c:pt>
                <c:pt idx="37">
                  <c:v>10541</c:v>
                </c:pt>
                <c:pt idx="38">
                  <c:v>11959</c:v>
                </c:pt>
              </c:numCache>
            </c:numRef>
          </c:val>
          <c:smooth val="0"/>
          <c:extLst xmlns:c16r2="http://schemas.microsoft.com/office/drawing/2015/06/chart">
            <c:ext xmlns:c16="http://schemas.microsoft.com/office/drawing/2014/chart" uri="{C3380CC4-5D6E-409C-BE32-E72D297353CC}">
              <c16:uniqueId val="{00000001-D2DA-4AA9-9FDA-EDD44A0C940F}"/>
            </c:ext>
          </c:extLst>
        </c:ser>
        <c:dLbls>
          <c:showLegendKey val="0"/>
          <c:showVal val="0"/>
          <c:showCatName val="0"/>
          <c:showSerName val="0"/>
          <c:showPercent val="0"/>
          <c:showBubbleSize val="0"/>
        </c:dLbls>
        <c:marker val="1"/>
        <c:smooth val="0"/>
        <c:axId val="444405736"/>
        <c:axId val="444405352"/>
      </c:lineChart>
      <c:catAx>
        <c:axId val="4441513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de-DE"/>
          </a:p>
        </c:txPr>
        <c:crossAx val="444404968"/>
        <c:crosses val="autoZero"/>
        <c:auto val="1"/>
        <c:lblAlgn val="ctr"/>
        <c:lblOffset val="100"/>
        <c:noMultiLvlLbl val="0"/>
      </c:catAx>
      <c:valAx>
        <c:axId val="444404968"/>
        <c:scaling>
          <c:orientation val="minMax"/>
          <c:max val="3500000"/>
        </c:scaling>
        <c:delete val="0"/>
        <c:axPos val="l"/>
        <c:majorGridlines>
          <c:spPr>
            <a:ln w="9525" cap="flat" cmpd="sng" algn="ctr">
              <a:solidFill>
                <a:schemeClr val="tx1">
                  <a:lumMod val="15000"/>
                  <a:lumOff val="85000"/>
                </a:schemeClr>
              </a:solidFill>
              <a:round/>
            </a:ln>
            <a:effectLst/>
          </c:spPr>
        </c:majorGridlines>
        <c:numFmt formatCode="#\ ###\ ##0" sourceLinked="0"/>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de-DE"/>
          </a:p>
        </c:txPr>
        <c:crossAx val="444151384"/>
        <c:crosses val="autoZero"/>
        <c:crossBetween val="between"/>
      </c:valAx>
      <c:valAx>
        <c:axId val="444405352"/>
        <c:scaling>
          <c:orientation val="minMax"/>
        </c:scaling>
        <c:delete val="0"/>
        <c:axPos val="r"/>
        <c:numFmt formatCode="#\ ##0" sourceLinked="0"/>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de-DE"/>
          </a:p>
        </c:txPr>
        <c:crossAx val="444405736"/>
        <c:crosses val="max"/>
        <c:crossBetween val="between"/>
        <c:minorUnit val="1000"/>
      </c:valAx>
      <c:catAx>
        <c:axId val="444405736"/>
        <c:scaling>
          <c:orientation val="minMax"/>
        </c:scaling>
        <c:delete val="1"/>
        <c:axPos val="b"/>
        <c:numFmt formatCode="General" sourceLinked="1"/>
        <c:majorTickMark val="out"/>
        <c:minorTickMark val="none"/>
        <c:tickLblPos val="nextTo"/>
        <c:crossAx val="444405352"/>
        <c:crosses val="autoZero"/>
        <c:auto val="1"/>
        <c:lblAlgn val="ctr"/>
        <c:lblOffset val="100"/>
        <c:noMultiLvlLbl val="0"/>
      </c:catAx>
      <c:spPr>
        <a:solidFill>
          <a:schemeClr val="bg1"/>
        </a:solidFill>
        <a:ln>
          <a:noFill/>
        </a:ln>
        <a:effectLst/>
      </c:spPr>
    </c:plotArea>
    <c:plotVisOnly val="1"/>
    <c:dispBlanksAs val="gap"/>
    <c:showDLblsOverMax val="0"/>
  </c:chart>
  <c:spPr>
    <a:solidFill>
      <a:schemeClr val="bg1">
        <a:lumMod val="95000"/>
      </a:schemeClr>
    </a:solidFill>
    <a:ln w="3175" cap="flat" cmpd="sng" algn="ctr">
      <a:solidFill>
        <a:schemeClr val="tx1">
          <a:lumMod val="50000"/>
          <a:lumOff val="50000"/>
        </a:schemeClr>
      </a:solidFill>
      <a:round/>
    </a:ln>
    <a:effectLst/>
  </c:spPr>
  <c:txPr>
    <a:bodyPr/>
    <a:lstStyle/>
    <a:p>
      <a:pPr>
        <a:defRPr sz="900">
          <a:latin typeface="Arial Narrow" panose="020B0606020202030204" pitchFamily="34" charset="0"/>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244061"/>
                </a:solidFill>
                <a:latin typeface="Arial" panose="020B0604020202020204" pitchFamily="34" charset="0"/>
                <a:ea typeface="+mn-ea"/>
                <a:cs typeface="Arial" panose="020B0604020202020204" pitchFamily="34" charset="0"/>
              </a:defRPr>
            </a:pPr>
            <a:r>
              <a:rPr lang="de-DE" sz="1100" b="1">
                <a:solidFill>
                  <a:srgbClr val="244061"/>
                </a:solidFill>
                <a:latin typeface="Arial" panose="020B0604020202020204" pitchFamily="34" charset="0"/>
                <a:cs typeface="Arial" panose="020B0604020202020204" pitchFamily="34" charset="0"/>
              </a:rPr>
              <a:t>Baugewerblicher Umsatz</a:t>
            </a:r>
            <a:r>
              <a:rPr lang="de-DE" sz="1100" b="1" baseline="30000">
                <a:solidFill>
                  <a:srgbClr val="244061"/>
                </a:solidFill>
                <a:latin typeface="Arial" panose="020B0604020202020204" pitchFamily="34" charset="0"/>
                <a:cs typeface="Arial" panose="020B0604020202020204" pitchFamily="34" charset="0"/>
              </a:rPr>
              <a:t>1</a:t>
            </a:r>
            <a:r>
              <a:rPr lang="de-DE" sz="1100" b="1">
                <a:solidFill>
                  <a:srgbClr val="244061"/>
                </a:solidFill>
                <a:latin typeface="Arial" panose="020B0604020202020204" pitchFamily="34" charset="0"/>
                <a:cs typeface="Arial" panose="020B0604020202020204" pitchFamily="34" charset="0"/>
              </a:rPr>
              <a:t> und baugewerblich tätige Personen im Ausbaugewerbe in Hamburg 1980 - 2019</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24406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6.5720136470870993E-2"/>
          <c:y val="0.13499825094723059"/>
          <c:w val="0.88570169825446576"/>
          <c:h val="0.78644994289632209"/>
        </c:manualLayout>
      </c:layout>
      <c:barChart>
        <c:barDir val="col"/>
        <c:grouping val="clustered"/>
        <c:varyColors val="0"/>
        <c:ser>
          <c:idx val="3"/>
          <c:order val="3"/>
          <c:tx>
            <c:strRef>
              <c:f>'Grafik 4__'!$D$4</c:f>
              <c:strCache>
                <c:ptCount val="1"/>
                <c:pt idx="0">
                  <c:v>baugewerblicher Umsatz4 im Vorjahr</c:v>
                </c:pt>
              </c:strCache>
            </c:strRef>
          </c:tx>
          <c:spPr>
            <a:solidFill>
              <a:schemeClr val="tx2">
                <a:lumMod val="60000"/>
                <a:lumOff val="40000"/>
              </a:schemeClr>
            </a:solidFill>
            <a:ln>
              <a:solidFill>
                <a:schemeClr val="tx1">
                  <a:lumMod val="50000"/>
                  <a:lumOff val="50000"/>
                </a:schemeClr>
              </a:solidFill>
            </a:ln>
            <a:effectLst/>
          </c:spPr>
          <c:invertIfNegative val="0"/>
          <c:cat>
            <c:strRef>
              <c:extLst>
                <c:ext xmlns:c15="http://schemas.microsoft.com/office/drawing/2012/chart" uri="{02D57815-91ED-43cb-92C2-25804820EDAC}">
                  <c15:fullRef>
                    <c15:sqref>'Grafik 4__'!$A$6:$A$45</c15:sqref>
                  </c15:fullRef>
                </c:ext>
              </c:extLst>
              <c:f>('Grafik 4__'!$A$6,'Grafik 4__'!$A$11,'Grafik 4__'!$A$16:$A$45)</c:f>
              <c:strCache>
                <c:ptCount val="32"/>
                <c:pt idx="0">
                  <c:v>1980</c:v>
                </c:pt>
                <c:pt idx="1">
                  <c:v>1985</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2017a</c:v>
                </c:pt>
                <c:pt idx="30">
                  <c:v>2018</c:v>
                </c:pt>
                <c:pt idx="31">
                  <c:v>2019</c:v>
                </c:pt>
              </c:strCache>
            </c:strRef>
          </c:cat>
          <c:val>
            <c:numRef>
              <c:extLst>
                <c:ext xmlns:c15="http://schemas.microsoft.com/office/drawing/2012/chart" uri="{02D57815-91ED-43cb-92C2-25804820EDAC}">
                  <c15:fullRef>
                    <c15:sqref>'Grafik 4__'!$D$6:$D$45</c15:sqref>
                  </c15:fullRef>
                </c:ext>
              </c:extLst>
              <c:f>('Grafik 4__'!$D$6,'Grafik 4__'!$D$11,'Grafik 4__'!$D$16:$D$45)</c:f>
              <c:numCache>
                <c:formatCode>General</c:formatCode>
                <c:ptCount val="32"/>
                <c:pt idx="0">
                  <c:v>558223</c:v>
                </c:pt>
                <c:pt idx="1">
                  <c:v>682808</c:v>
                </c:pt>
                <c:pt idx="2">
                  <c:v>764877</c:v>
                </c:pt>
                <c:pt idx="3">
                  <c:v>825387</c:v>
                </c:pt>
                <c:pt idx="4">
                  <c:v>915545</c:v>
                </c:pt>
                <c:pt idx="5">
                  <c:v>1049292</c:v>
                </c:pt>
                <c:pt idx="6">
                  <c:v>1199141</c:v>
                </c:pt>
                <c:pt idx="7">
                  <c:v>1270896</c:v>
                </c:pt>
                <c:pt idx="8">
                  <c:v>1531552</c:v>
                </c:pt>
                <c:pt idx="9">
                  <c:v>1422133</c:v>
                </c:pt>
                <c:pt idx="10">
                  <c:v>1448129</c:v>
                </c:pt>
                <c:pt idx="11">
                  <c:v>1309526</c:v>
                </c:pt>
                <c:pt idx="12">
                  <c:v>1334948</c:v>
                </c:pt>
                <c:pt idx="13">
                  <c:v>1290538</c:v>
                </c:pt>
                <c:pt idx="14">
                  <c:v>1171909</c:v>
                </c:pt>
                <c:pt idx="15">
                  <c:v>789522</c:v>
                </c:pt>
                <c:pt idx="16">
                  <c:v>724044</c:v>
                </c:pt>
                <c:pt idx="17">
                  <c:v>974614</c:v>
                </c:pt>
                <c:pt idx="18">
                  <c:v>891400</c:v>
                </c:pt>
                <c:pt idx="19">
                  <c:v>970979</c:v>
                </c:pt>
                <c:pt idx="20">
                  <c:v>922350</c:v>
                </c:pt>
                <c:pt idx="21">
                  <c:v>1041413</c:v>
                </c:pt>
                <c:pt idx="22">
                  <c:v>955419</c:v>
                </c:pt>
                <c:pt idx="23">
                  <c:v>1080802</c:v>
                </c:pt>
                <c:pt idx="24">
                  <c:v>1134409</c:v>
                </c:pt>
                <c:pt idx="25">
                  <c:v>1164961</c:v>
                </c:pt>
                <c:pt idx="26">
                  <c:v>1174909</c:v>
                </c:pt>
                <c:pt idx="27">
                  <c:v>1160016</c:v>
                </c:pt>
                <c:pt idx="28">
                  <c:v>1218133</c:v>
                </c:pt>
                <c:pt idx="29">
                  <c:v>1695311</c:v>
                </c:pt>
                <c:pt idx="30">
                  <c:v>1982401</c:v>
                </c:pt>
                <c:pt idx="31">
                  <c:v>2256556</c:v>
                </c:pt>
              </c:numCache>
            </c:numRef>
          </c:val>
          <c:extLst xmlns:c16r2="http://schemas.microsoft.com/office/drawing/2015/06/chart">
            <c:ext xmlns:c16="http://schemas.microsoft.com/office/drawing/2014/chart" uri="{C3380CC4-5D6E-409C-BE32-E72D297353CC}">
              <c16:uniqueId val="{00000000-D55C-47ED-8CD3-019CE275D6E0}"/>
            </c:ext>
          </c:extLst>
        </c:ser>
        <c:dLbls>
          <c:showLegendKey val="0"/>
          <c:showVal val="0"/>
          <c:showCatName val="0"/>
          <c:showSerName val="0"/>
          <c:showPercent val="0"/>
          <c:showBubbleSize val="0"/>
        </c:dLbls>
        <c:gapWidth val="25"/>
        <c:axId val="443927768"/>
        <c:axId val="44392228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'Grafik 3__'!$A$4:$A$5</c15:sqref>
                        </c15:formulaRef>
                      </c:ext>
                    </c:extLst>
                    <c:strCache>
                      <c:ptCount val="2"/>
                      <c:pt idx="0">
                        <c:v>Jahr</c:v>
                      </c:pt>
                    </c:strCache>
                  </c:strRef>
                </c:tx>
                <c:spPr>
                  <a:solidFill>
                    <a:schemeClr val="accent1"/>
                  </a:solidFill>
                  <a:ln>
                    <a:noFill/>
                  </a:ln>
                  <a:effectLst/>
                </c:spPr>
                <c:invertIfNegative val="0"/>
                <c:cat>
                  <c:strRef>
                    <c:extLst>
                      <c:ext uri="{02D57815-91ED-43cb-92C2-25804820EDAC}">
                        <c15:fullRef>
                          <c15:sqref>'Grafik 4__'!$A$6:$A$45</c15:sqref>
                        </c15:fullRef>
                        <c15:formulaRef>
                          <c15:sqref>('Grafik 4__'!$A$6,'Grafik 4__'!$A$11,'Grafik 4__'!$A$16:$A$45)</c15:sqref>
                        </c15:formulaRef>
                      </c:ext>
                    </c:extLst>
                    <c:strCache>
                      <c:ptCount val="32"/>
                      <c:pt idx="0">
                        <c:v>1980</c:v>
                      </c:pt>
                      <c:pt idx="1">
                        <c:v>1985</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2017a</c:v>
                      </c:pt>
                      <c:pt idx="30">
                        <c:v>2018</c:v>
                      </c:pt>
                      <c:pt idx="31">
                        <c:v>2019</c:v>
                      </c:pt>
                    </c:strCache>
                  </c:strRef>
                </c:cat>
                <c:val>
                  <c:numRef>
                    <c:extLst>
                      <c:ext uri="{02D57815-91ED-43cb-92C2-25804820EDAC}">
                        <c15:fullRef>
                          <c15:sqref>'Grafik 3__'!$A$6:$A$45</c15:sqref>
                        </c15:fullRef>
                        <c15:formulaRef>
                          <c15:sqref>('Grafik 3__'!$A$6,'Grafik 3__'!$A$11,'Grafik 3__'!$A$16:$A$45)</c15:sqref>
                        </c15:formulaRef>
                      </c:ext>
                    </c:extLst>
                    <c:numCache>
                      <c:formatCode>General</c:formatCode>
                      <c:ptCount val="32"/>
                      <c:pt idx="0">
                        <c:v>1980</c:v>
                      </c:pt>
                      <c:pt idx="1">
                        <c:v>1985</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0</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0</c:v>
                      </c:pt>
                      <c:pt idx="31">
                        <c:v>2019</c:v>
                      </c:pt>
                    </c:numCache>
                  </c:numRef>
                </c:val>
                <c:extLst xmlns:c16r2="http://schemas.microsoft.com/office/drawing/2015/06/chart">
                  <c:ext xmlns:c16="http://schemas.microsoft.com/office/drawing/2014/chart" uri="{C3380CC4-5D6E-409C-BE32-E72D297353CC}">
                    <c16:uniqueId val="{00000002-D55C-47ED-8CD3-019CE275D6E0}"/>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'Grafik 3__'!$B$4:$B$5</c15:sqref>
                        </c15:formulaRef>
                      </c:ext>
                    </c:extLst>
                    <c:strCache>
                      <c:ptCount val="2"/>
                      <c:pt idx="0">
                        <c:v>Betriebe2</c:v>
                      </c:pt>
                      <c:pt idx="1">
                        <c:v>Anzahl</c:v>
                      </c:pt>
                    </c:strCache>
                  </c:strRef>
                </c:tx>
                <c:spPr>
                  <a:solidFill>
                    <a:schemeClr val="accent2"/>
                  </a:solidFill>
                  <a:ln>
                    <a:noFill/>
                  </a:ln>
                  <a:effectLst/>
                </c:spPr>
                <c:invertIfNegative val="0"/>
                <c:cat>
                  <c:strRef>
                    <c:extLst>
                      <c:ext xmlns:c15="http://schemas.microsoft.com/office/drawing/2012/chart" uri="{02D57815-91ED-43cb-92C2-25804820EDAC}">
                        <c15:fullRef>
                          <c15:sqref>'Grafik 4__'!$A$6:$A$45</c15:sqref>
                        </c15:fullRef>
                        <c15:formulaRef>
                          <c15:sqref>('Grafik 4__'!$A$6,'Grafik 4__'!$A$11,'Grafik 4__'!$A$16:$A$45)</c15:sqref>
                        </c15:formulaRef>
                      </c:ext>
                    </c:extLst>
                    <c:strCache>
                      <c:ptCount val="32"/>
                      <c:pt idx="0">
                        <c:v>1980</c:v>
                      </c:pt>
                      <c:pt idx="1">
                        <c:v>1985</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2017a</c:v>
                      </c:pt>
                      <c:pt idx="30">
                        <c:v>2018</c:v>
                      </c:pt>
                      <c:pt idx="31">
                        <c:v>2019</c:v>
                      </c:pt>
                    </c:strCache>
                  </c:strRef>
                </c:cat>
                <c:val>
                  <c:numRef>
                    <c:extLst>
                      <c:ext xmlns:c15="http://schemas.microsoft.com/office/drawing/2012/chart" uri="{02D57815-91ED-43cb-92C2-25804820EDAC}">
                        <c15:fullRef>
                          <c15:sqref>'Grafik 3__'!$B$6:$B$45</c15:sqref>
                        </c15:fullRef>
                        <c15:formulaRef>
                          <c15:sqref>('Grafik 3__'!$B$6,'Grafik 3__'!$B$11,'Grafik 3__'!$B$16:$B$45)</c15:sqref>
                        </c15:formulaRef>
                      </c:ext>
                    </c:extLst>
                    <c:numCache>
                      <c:formatCode>General</c:formatCode>
                      <c:ptCount val="32"/>
                      <c:pt idx="0">
                        <c:v>1134</c:v>
                      </c:pt>
                      <c:pt idx="1">
                        <c:v>1205</c:v>
                      </c:pt>
                      <c:pt idx="2">
                        <c:v>1232</c:v>
                      </c:pt>
                      <c:pt idx="3">
                        <c:v>1245</c:v>
                      </c:pt>
                      <c:pt idx="4">
                        <c:v>1263</c:v>
                      </c:pt>
                      <c:pt idx="5">
                        <c:v>1253</c:v>
                      </c:pt>
                      <c:pt idx="6">
                        <c:v>1312</c:v>
                      </c:pt>
                      <c:pt idx="7">
                        <c:v>1428</c:v>
                      </c:pt>
                      <c:pt idx="8">
                        <c:v>1256</c:v>
                      </c:pt>
                      <c:pt idx="9">
                        <c:v>1169</c:v>
                      </c:pt>
                      <c:pt idx="10">
                        <c:v>1680</c:v>
                      </c:pt>
                      <c:pt idx="11">
                        <c:v>1585</c:v>
                      </c:pt>
                      <c:pt idx="12">
                        <c:v>1380</c:v>
                      </c:pt>
                      <c:pt idx="13">
                        <c:v>1278</c:v>
                      </c:pt>
                      <c:pt idx="14">
                        <c:v>1167</c:v>
                      </c:pt>
                      <c:pt idx="15">
                        <c:v>1148</c:v>
                      </c:pt>
                      <c:pt idx="16">
                        <c:v>1213</c:v>
                      </c:pt>
                      <c:pt idx="17">
                        <c:v>811</c:v>
                      </c:pt>
                      <c:pt idx="18">
                        <c:v>814</c:v>
                      </c:pt>
                      <c:pt idx="19">
                        <c:v>830</c:v>
                      </c:pt>
                      <c:pt idx="20">
                        <c:v>926</c:v>
                      </c:pt>
                      <c:pt idx="21">
                        <c:v>970</c:v>
                      </c:pt>
                      <c:pt idx="22">
                        <c:v>969</c:v>
                      </c:pt>
                      <c:pt idx="23">
                        <c:v>965</c:v>
                      </c:pt>
                      <c:pt idx="24">
                        <c:v>917</c:v>
                      </c:pt>
                      <c:pt idx="25">
                        <c:v>984</c:v>
                      </c:pt>
                      <c:pt idx="26">
                        <c:v>843</c:v>
                      </c:pt>
                      <c:pt idx="27">
                        <c:v>830</c:v>
                      </c:pt>
                      <c:pt idx="28">
                        <c:v>820</c:v>
                      </c:pt>
                      <c:pt idx="29">
                        <c:v>794</c:v>
                      </c:pt>
                      <c:pt idx="30">
                        <c:v>878</c:v>
                      </c:pt>
                      <c:pt idx="31">
                        <c:v>989</c:v>
                      </c:pt>
                    </c:numCache>
                  </c:numRef>
                </c:val>
                <c:extLst xmlns:c16r2="http://schemas.microsoft.com/office/drawing/2015/06/chart" xmlns:c15="http://schemas.microsoft.com/office/drawing/2012/chart">
                  <c:ext xmlns:c16="http://schemas.microsoft.com/office/drawing/2014/chart" uri="{C3380CC4-5D6E-409C-BE32-E72D297353CC}">
                    <c16:uniqueId val="{00000003-D55C-47ED-8CD3-019CE275D6E0}"/>
                  </c:ext>
                </c:extLst>
              </c15:ser>
            </c15:filteredBarSeries>
          </c:ext>
        </c:extLst>
      </c:barChart>
      <c:lineChart>
        <c:grouping val="standard"/>
        <c:varyColors val="0"/>
        <c:ser>
          <c:idx val="2"/>
          <c:order val="2"/>
          <c:tx>
            <c:strRef>
              <c:f>'Grafik 4__'!$C$4:$C$5</c:f>
              <c:strCache>
                <c:ptCount val="2"/>
                <c:pt idx="0">
                  <c:v>baugewerblich tätige Personen2, 3</c:v>
                </c:pt>
              </c:strCache>
            </c:strRef>
          </c:tx>
          <c:spPr>
            <a:ln w="28575" cap="rnd">
              <a:solidFill>
                <a:schemeClr val="accent1">
                  <a:lumMod val="75000"/>
                </a:schemeClr>
              </a:solidFill>
              <a:round/>
            </a:ln>
            <a:effectLst/>
          </c:spPr>
          <c:marker>
            <c:symbol val="circle"/>
            <c:size val="10"/>
            <c:spPr>
              <a:gradFill>
                <a:gsLst>
                  <a:gs pos="0">
                    <a:schemeClr val="tx2">
                      <a:lumMod val="60000"/>
                      <a:lumOff val="40000"/>
                    </a:schemeClr>
                  </a:gs>
                  <a:gs pos="74000">
                    <a:srgbClr val="4F81BD">
                      <a:lumMod val="45000"/>
                      <a:lumOff val="55000"/>
                    </a:srgbClr>
                  </a:gs>
                  <a:gs pos="83000">
                    <a:srgbClr val="4F81BD">
                      <a:lumMod val="45000"/>
                      <a:lumOff val="55000"/>
                    </a:srgbClr>
                  </a:gs>
                  <a:gs pos="100000">
                    <a:srgbClr val="4F81BD">
                      <a:lumMod val="30000"/>
                      <a:lumOff val="70000"/>
                    </a:srgbClr>
                  </a:gs>
                </a:gsLst>
                <a:lin ang="0" scaled="0"/>
              </a:gradFill>
              <a:ln w="9525">
                <a:noFill/>
              </a:ln>
              <a:effectLst/>
            </c:spPr>
          </c:marker>
          <c:cat>
            <c:strRef>
              <c:extLst>
                <c:ext xmlns:c15="http://schemas.microsoft.com/office/drawing/2012/chart" uri="{02D57815-91ED-43cb-92C2-25804820EDAC}">
                  <c15:fullRef>
                    <c15:sqref>'Grafik 3__'!$A$6:$A$45</c15:sqref>
                  </c15:fullRef>
                </c:ext>
              </c:extLst>
              <c:f>('Grafik 3__'!$A$6,'Grafik 3__'!$A$11,'Grafik 3__'!$A$16:$A$45)</c:f>
              <c:strCache>
                <c:ptCount val="32"/>
                <c:pt idx="0">
                  <c:v>1980</c:v>
                </c:pt>
                <c:pt idx="1">
                  <c:v>1985</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2005a</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2018a</c:v>
                </c:pt>
                <c:pt idx="31">
                  <c:v>2019</c:v>
                </c:pt>
              </c:strCache>
            </c:strRef>
          </c:cat>
          <c:val>
            <c:numRef>
              <c:extLst>
                <c:ext xmlns:c15="http://schemas.microsoft.com/office/drawing/2012/chart" uri="{02D57815-91ED-43cb-92C2-25804820EDAC}">
                  <c15:fullRef>
                    <c15:sqref>'Grafik 4__'!$C$6:$C$45</c15:sqref>
                  </c15:fullRef>
                </c:ext>
              </c:extLst>
              <c:f>('Grafik 4__'!$C$6,'Grafik 4__'!$C$11,'Grafik 4__'!$C$16:$C$45)</c:f>
              <c:numCache>
                <c:formatCode>General</c:formatCode>
                <c:ptCount val="32"/>
                <c:pt idx="0">
                  <c:v>14547</c:v>
                </c:pt>
                <c:pt idx="1">
                  <c:v>13386</c:v>
                </c:pt>
                <c:pt idx="2">
                  <c:v>13263</c:v>
                </c:pt>
                <c:pt idx="3">
                  <c:v>13588</c:v>
                </c:pt>
                <c:pt idx="4">
                  <c:v>13742</c:v>
                </c:pt>
                <c:pt idx="5">
                  <c:v>13537</c:v>
                </c:pt>
                <c:pt idx="6">
                  <c:v>14892</c:v>
                </c:pt>
                <c:pt idx="7">
                  <c:v>15447</c:v>
                </c:pt>
                <c:pt idx="8">
                  <c:v>18035</c:v>
                </c:pt>
                <c:pt idx="9">
                  <c:v>17853</c:v>
                </c:pt>
                <c:pt idx="10">
                  <c:v>16878</c:v>
                </c:pt>
                <c:pt idx="11">
                  <c:v>14986</c:v>
                </c:pt>
                <c:pt idx="12">
                  <c:v>14713</c:v>
                </c:pt>
                <c:pt idx="13">
                  <c:v>13911</c:v>
                </c:pt>
                <c:pt idx="14">
                  <c:v>12983</c:v>
                </c:pt>
                <c:pt idx="15">
                  <c:v>11987</c:v>
                </c:pt>
                <c:pt idx="16">
                  <c:v>11294</c:v>
                </c:pt>
                <c:pt idx="17">
                  <c:v>10474</c:v>
                </c:pt>
                <c:pt idx="18">
                  <c:v>9301</c:v>
                </c:pt>
                <c:pt idx="19">
                  <c:v>9277</c:v>
                </c:pt>
                <c:pt idx="20">
                  <c:v>8882</c:v>
                </c:pt>
                <c:pt idx="21">
                  <c:v>9363</c:v>
                </c:pt>
                <c:pt idx="22">
                  <c:v>9059</c:v>
                </c:pt>
                <c:pt idx="23">
                  <c:v>9462</c:v>
                </c:pt>
                <c:pt idx="24">
                  <c:v>9166</c:v>
                </c:pt>
                <c:pt idx="25">
                  <c:v>9377</c:v>
                </c:pt>
                <c:pt idx="26">
                  <c:v>9376</c:v>
                </c:pt>
                <c:pt idx="27">
                  <c:v>9320</c:v>
                </c:pt>
                <c:pt idx="28">
                  <c:v>9287</c:v>
                </c:pt>
                <c:pt idx="29">
                  <c:v>12951</c:v>
                </c:pt>
                <c:pt idx="30">
                  <c:v>14550</c:v>
                </c:pt>
                <c:pt idx="31">
                  <c:v>15265</c:v>
                </c:pt>
              </c:numCache>
            </c:numRef>
          </c:val>
          <c:smooth val="0"/>
          <c:extLst xmlns:c16r2="http://schemas.microsoft.com/office/drawing/2015/06/chart">
            <c:ext xmlns:c16="http://schemas.microsoft.com/office/drawing/2014/chart" uri="{C3380CC4-5D6E-409C-BE32-E72D297353CC}">
              <c16:uniqueId val="{00000001-D55C-47ED-8CD3-019CE275D6E0}"/>
            </c:ext>
          </c:extLst>
        </c:ser>
        <c:dLbls>
          <c:showLegendKey val="0"/>
          <c:showVal val="0"/>
          <c:showCatName val="0"/>
          <c:showSerName val="0"/>
          <c:showPercent val="0"/>
          <c:showBubbleSize val="0"/>
        </c:dLbls>
        <c:marker val="1"/>
        <c:smooth val="0"/>
        <c:axId val="443925032"/>
        <c:axId val="443921504"/>
      </c:lineChart>
      <c:catAx>
        <c:axId val="4439277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de-DE"/>
          </a:p>
        </c:txPr>
        <c:crossAx val="443922288"/>
        <c:crosses val="autoZero"/>
        <c:auto val="1"/>
        <c:lblAlgn val="ctr"/>
        <c:lblOffset val="100"/>
        <c:noMultiLvlLbl val="0"/>
      </c:catAx>
      <c:valAx>
        <c:axId val="443922288"/>
        <c:scaling>
          <c:orientation val="minMax"/>
          <c:max val="2500000"/>
        </c:scaling>
        <c:delete val="0"/>
        <c:axPos val="l"/>
        <c:majorGridlines>
          <c:spPr>
            <a:ln w="9525" cap="flat" cmpd="sng" algn="ctr">
              <a:solidFill>
                <a:schemeClr val="tx1">
                  <a:lumMod val="15000"/>
                  <a:lumOff val="85000"/>
                </a:schemeClr>
              </a:solidFill>
              <a:round/>
            </a:ln>
            <a:effectLst/>
          </c:spPr>
        </c:majorGridlines>
        <c:numFmt formatCode="#\ ###\ ##0" sourceLinked="0"/>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de-DE"/>
          </a:p>
        </c:txPr>
        <c:crossAx val="443927768"/>
        <c:crosses val="autoZero"/>
        <c:crossBetween val="between"/>
      </c:valAx>
      <c:valAx>
        <c:axId val="443921504"/>
        <c:scaling>
          <c:orientation val="minMax"/>
          <c:max val="2000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de-DE"/>
          </a:p>
        </c:txPr>
        <c:crossAx val="443925032"/>
        <c:crosses val="max"/>
        <c:crossBetween val="between"/>
      </c:valAx>
      <c:catAx>
        <c:axId val="443925032"/>
        <c:scaling>
          <c:orientation val="minMax"/>
        </c:scaling>
        <c:delete val="1"/>
        <c:axPos val="b"/>
        <c:numFmt formatCode="General" sourceLinked="1"/>
        <c:majorTickMark val="out"/>
        <c:minorTickMark val="none"/>
        <c:tickLblPos val="nextTo"/>
        <c:crossAx val="443921504"/>
        <c:crosses val="autoZero"/>
        <c:auto val="1"/>
        <c:lblAlgn val="ctr"/>
        <c:lblOffset val="100"/>
        <c:noMultiLvlLbl val="0"/>
      </c:catAx>
      <c:spPr>
        <a:solidFill>
          <a:schemeClr val="bg1"/>
        </a:solidFill>
        <a:ln>
          <a:noFill/>
        </a:ln>
        <a:effectLst/>
      </c:spPr>
    </c:plotArea>
    <c:plotVisOnly val="1"/>
    <c:dispBlanksAs val="gap"/>
    <c:showDLblsOverMax val="0"/>
  </c:chart>
  <c:spPr>
    <a:solidFill>
      <a:schemeClr val="bg1">
        <a:lumMod val="95000"/>
      </a:schemeClr>
    </a:solidFill>
    <a:ln w="3175" cap="flat" cmpd="sng" algn="ctr">
      <a:solidFill>
        <a:schemeClr val="tx1">
          <a:lumMod val="50000"/>
          <a:lumOff val="50000"/>
        </a:schemeClr>
      </a:solidFill>
      <a:round/>
    </a:ln>
    <a:effectLst/>
  </c:spPr>
  <c:txPr>
    <a:bodyPr/>
    <a:lstStyle/>
    <a:p>
      <a:pPr>
        <a:defRPr sz="900">
          <a:latin typeface="Arial Narrow" panose="020B0606020202030204" pitchFamily="34" charset="0"/>
        </a:defRPr>
      </a:pPr>
      <a:endParaRPr lang="de-DE"/>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7.emf"/></Relationships>
</file>

<file path=xl/drawings/_rels/drawing11.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9.emf"/></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emf"/></Relationships>
</file>

<file path=xl/drawings/_rels/drawing8.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647700</xdr:colOff>
          <xdr:row>69</xdr:row>
          <xdr:rowOff>152400</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736600</xdr:colOff>
      <xdr:row>31</xdr:row>
      <xdr:rowOff>120650</xdr:rowOff>
    </xdr:to>
    <xdr:pic>
      <xdr:nvPicPr>
        <xdr:cNvPr id="7" name="Grafik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18600" cy="504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257175</xdr:colOff>
      <xdr:row>33</xdr:row>
      <xdr:rowOff>95250</xdr:rowOff>
    </xdr:from>
    <xdr:to>
      <xdr:col>23</xdr:col>
      <xdr:colOff>438150</xdr:colOff>
      <xdr:row>65</xdr:row>
      <xdr:rowOff>133350</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73025" y="5438775"/>
          <a:ext cx="6276975" cy="521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761999</xdr:colOff>
      <xdr:row>4</xdr:row>
      <xdr:rowOff>0</xdr:rowOff>
    </xdr:from>
    <xdr:to>
      <xdr:col>19</xdr:col>
      <xdr:colOff>161924</xdr:colOff>
      <xdr:row>32</xdr:row>
      <xdr:rowOff>42863</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0.49693</cdr:x>
      <cdr:y>0.33403</cdr:y>
    </cdr:from>
    <cdr:to>
      <cdr:x>0.59197</cdr:x>
      <cdr:y>0.41103</cdr:y>
    </cdr:to>
    <cdr:sp macro="" textlink="">
      <cdr:nvSpPr>
        <cdr:cNvPr id="2" name="Textfeld 1"/>
        <cdr:cNvSpPr txBox="1"/>
      </cdr:nvSpPr>
      <cdr:spPr>
        <a:xfrm xmlns:a="http://schemas.openxmlformats.org/drawingml/2006/main">
          <a:off x="5003017" y="1528782"/>
          <a:ext cx="956856" cy="352411"/>
        </a:xfrm>
        <a:prstGeom xmlns:a="http://schemas.openxmlformats.org/drawingml/2006/main" prst="rect">
          <a:avLst/>
        </a:prstGeom>
        <a:solidFill xmlns:a="http://schemas.openxmlformats.org/drawingml/2006/main">
          <a:schemeClr val="bg1">
            <a:lumMod val="95000"/>
          </a:schemeClr>
        </a:solidFill>
        <a:ln xmlns:a="http://schemas.openxmlformats.org/drawingml/2006/main" w="3175">
          <a:solidFill>
            <a:schemeClr val="tx1">
              <a:lumMod val="50000"/>
              <a:lumOff val="50000"/>
            </a:schemeClr>
          </a:solidFill>
        </a:ln>
      </cdr:spPr>
      <cdr:txBody>
        <a:bodyPr xmlns:a="http://schemas.openxmlformats.org/drawingml/2006/main" vertOverflow="clip" wrap="square" lIns="0" tIns="0" rIns="0" rtlCol="0" anchor="b"/>
        <a:lstStyle xmlns:a="http://schemas.openxmlformats.org/drawingml/2006/main"/>
        <a:p xmlns:a="http://schemas.openxmlformats.org/drawingml/2006/main">
          <a:pPr algn="ctr"/>
          <a:r>
            <a:rPr lang="de-DE" sz="900">
              <a:solidFill>
                <a:schemeClr val="tx1"/>
              </a:solidFill>
              <a:latin typeface="Arial Narrow" panose="020B0606020202030204" pitchFamily="34" charset="0"/>
            </a:rPr>
            <a:t>Baugewerblich</a:t>
          </a:r>
        </a:p>
        <a:p xmlns:a="http://schemas.openxmlformats.org/drawingml/2006/main">
          <a:pPr algn="ctr"/>
          <a:r>
            <a:rPr lang="de-DE" sz="900">
              <a:solidFill>
                <a:schemeClr val="tx1"/>
              </a:solidFill>
              <a:latin typeface="Arial Narrow" panose="020B0606020202030204" pitchFamily="34" charset="0"/>
            </a:rPr>
            <a:t>tätige Personen</a:t>
          </a:r>
        </a:p>
      </cdr:txBody>
    </cdr:sp>
  </cdr:relSizeAnchor>
  <cdr:relSizeAnchor xmlns:cdr="http://schemas.openxmlformats.org/drawingml/2006/chartDrawing">
    <cdr:from>
      <cdr:x>0.12239</cdr:x>
      <cdr:y>0.49011</cdr:y>
    </cdr:from>
    <cdr:to>
      <cdr:x>0.21743</cdr:x>
      <cdr:y>0.56087</cdr:y>
    </cdr:to>
    <cdr:sp macro="" textlink="">
      <cdr:nvSpPr>
        <cdr:cNvPr id="3" name="Textfeld 2"/>
        <cdr:cNvSpPr txBox="1"/>
      </cdr:nvSpPr>
      <cdr:spPr>
        <a:xfrm xmlns:a="http://schemas.openxmlformats.org/drawingml/2006/main">
          <a:off x="1232187" y="2243136"/>
          <a:ext cx="956856" cy="323852"/>
        </a:xfrm>
        <a:prstGeom xmlns:a="http://schemas.openxmlformats.org/drawingml/2006/main" prst="rect">
          <a:avLst/>
        </a:prstGeom>
        <a:solidFill xmlns:a="http://schemas.openxmlformats.org/drawingml/2006/main">
          <a:schemeClr val="bg1">
            <a:lumMod val="95000"/>
          </a:schemeClr>
        </a:solidFill>
        <a:ln xmlns:a="http://schemas.openxmlformats.org/drawingml/2006/main" w="3175">
          <a:solidFill>
            <a:schemeClr val="tx1">
              <a:lumMod val="50000"/>
              <a:lumOff val="50000"/>
            </a:schemeClr>
          </a:solidFill>
        </a:ln>
      </cdr:spPr>
      <cdr:txBody>
        <a:bodyPr xmlns:a="http://schemas.openxmlformats.org/drawingml/2006/main" vertOverflow="clip" wrap="square" lIns="0" tIns="0" rIns="0" rtlCol="0" anchor="b"/>
        <a:lstStyle xmlns:a="http://schemas.openxmlformats.org/drawingml/2006/main"/>
        <a:p xmlns:a="http://schemas.openxmlformats.org/drawingml/2006/main">
          <a:pPr algn="ctr"/>
          <a:r>
            <a:rPr lang="de-DE" sz="900">
              <a:solidFill>
                <a:schemeClr val="tx1"/>
              </a:solidFill>
              <a:latin typeface="Arial Narrow" panose="020B0606020202030204" pitchFamily="34" charset="0"/>
            </a:rPr>
            <a:t>Baugewerblicher</a:t>
          </a:r>
        </a:p>
        <a:p xmlns:a="http://schemas.openxmlformats.org/drawingml/2006/main">
          <a:pPr algn="ctr"/>
          <a:r>
            <a:rPr lang="de-DE" sz="900">
              <a:solidFill>
                <a:schemeClr val="tx1"/>
              </a:solidFill>
              <a:latin typeface="Arial Narrow" panose="020B0606020202030204" pitchFamily="34" charset="0"/>
            </a:rPr>
            <a:t>Umsatz</a:t>
          </a:r>
        </a:p>
      </cdr:txBody>
    </cdr:sp>
  </cdr:relSizeAnchor>
  <cdr:relSizeAnchor xmlns:cdr="http://schemas.openxmlformats.org/drawingml/2006/chartDrawing">
    <cdr:from>
      <cdr:x>0.06423</cdr:x>
      <cdr:y>0.06139</cdr:y>
    </cdr:from>
    <cdr:to>
      <cdr:x>0.20522</cdr:x>
      <cdr:y>0.1384</cdr:y>
    </cdr:to>
    <cdr:sp macro="" textlink="">
      <cdr:nvSpPr>
        <cdr:cNvPr id="4" name="Textfeld 3"/>
        <cdr:cNvSpPr txBox="1"/>
      </cdr:nvSpPr>
      <cdr:spPr>
        <a:xfrm xmlns:a="http://schemas.openxmlformats.org/drawingml/2006/main">
          <a:off x="585788" y="280989"/>
          <a:ext cx="1285875" cy="35242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rtlCol="0" anchor="ctr"/>
        <a:lstStyle xmlns:a="http://schemas.openxmlformats.org/drawingml/2006/main"/>
        <a:p xmlns:a="http://schemas.openxmlformats.org/drawingml/2006/main">
          <a:pPr algn="l"/>
          <a:r>
            <a:rPr lang="de-DE" sz="900">
              <a:solidFill>
                <a:schemeClr val="tx1"/>
              </a:solidFill>
              <a:latin typeface="Arial Narrow" panose="020B0606020202030204" pitchFamily="34" charset="0"/>
            </a:rPr>
            <a:t>Baugewerblicher Umsatz</a:t>
          </a:r>
        </a:p>
        <a:p xmlns:a="http://schemas.openxmlformats.org/drawingml/2006/main">
          <a:pPr algn="l"/>
          <a:r>
            <a:rPr lang="de-DE" sz="900">
              <a:solidFill>
                <a:schemeClr val="tx1"/>
              </a:solidFill>
              <a:latin typeface="Arial Narrow" panose="020B0606020202030204" pitchFamily="34" charset="0"/>
            </a:rPr>
            <a:t>in 1 000 Euro</a:t>
          </a:r>
        </a:p>
      </cdr:txBody>
    </cdr:sp>
  </cdr:relSizeAnchor>
  <cdr:relSizeAnchor xmlns:cdr="http://schemas.openxmlformats.org/drawingml/2006/chartDrawing">
    <cdr:from>
      <cdr:x>0.47209</cdr:x>
      <cdr:y>0.36524</cdr:y>
    </cdr:from>
    <cdr:to>
      <cdr:x>0.49798</cdr:x>
      <cdr:y>0.3975</cdr:y>
    </cdr:to>
    <cdr:cxnSp macro="">
      <cdr:nvCxnSpPr>
        <cdr:cNvPr id="6" name="Gerader Verbinder 5"/>
        <cdr:cNvCxnSpPr/>
      </cdr:nvCxnSpPr>
      <cdr:spPr>
        <a:xfrm xmlns:a="http://schemas.openxmlformats.org/drawingml/2006/main" flipH="1">
          <a:off x="4752976" y="1671623"/>
          <a:ext cx="260613" cy="147652"/>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0.16748</cdr:x>
      <cdr:y>0.55879</cdr:y>
    </cdr:from>
    <cdr:to>
      <cdr:x>0.18314</cdr:x>
      <cdr:y>0.63163</cdr:y>
    </cdr:to>
    <cdr:cxnSp macro="">
      <cdr:nvCxnSpPr>
        <cdr:cNvPr id="8" name="Gerader Verbinder 7"/>
        <cdr:cNvCxnSpPr/>
      </cdr:nvCxnSpPr>
      <cdr:spPr>
        <a:xfrm xmlns:a="http://schemas.openxmlformats.org/drawingml/2006/main">
          <a:off x="1686153" y="2557468"/>
          <a:ext cx="157664" cy="333372"/>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0.85587</cdr:x>
      <cdr:y>0.05515</cdr:y>
    </cdr:from>
    <cdr:to>
      <cdr:x>0.95091</cdr:x>
      <cdr:y>0.13215</cdr:y>
    </cdr:to>
    <cdr:sp macro="" textlink="">
      <cdr:nvSpPr>
        <cdr:cNvPr id="9" name="Textfeld 8"/>
        <cdr:cNvSpPr txBox="1"/>
      </cdr:nvSpPr>
      <cdr:spPr>
        <a:xfrm xmlns:a="http://schemas.openxmlformats.org/drawingml/2006/main">
          <a:off x="7805738" y="252414"/>
          <a:ext cx="866775" cy="35242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rtlCol="0" anchor="b"/>
        <a:lstStyle xmlns:a="http://schemas.openxmlformats.org/drawingml/2006/main"/>
        <a:p xmlns:a="http://schemas.openxmlformats.org/drawingml/2006/main">
          <a:pPr algn="r"/>
          <a:r>
            <a:rPr lang="de-DE" sz="900">
              <a:solidFill>
                <a:schemeClr val="tx1"/>
              </a:solidFill>
              <a:latin typeface="Arial Narrow" panose="020B0606020202030204" pitchFamily="34" charset="0"/>
            </a:rPr>
            <a:t>Baugewerblich</a:t>
          </a:r>
        </a:p>
        <a:p xmlns:a="http://schemas.openxmlformats.org/drawingml/2006/main">
          <a:pPr algn="r"/>
          <a:r>
            <a:rPr lang="de-DE" sz="900">
              <a:solidFill>
                <a:schemeClr val="tx1"/>
              </a:solidFill>
              <a:latin typeface="Arial Narrow" panose="020B0606020202030204" pitchFamily="34" charset="0"/>
            </a:rPr>
            <a:t>tätige Personen</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13</xdr:col>
      <xdr:colOff>200025</xdr:colOff>
      <xdr:row>28</xdr:row>
      <xdr:rowOff>85725</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8100"/>
          <a:ext cx="10067925" cy="458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6350</xdr:rowOff>
    </xdr:from>
    <xdr:to>
      <xdr:col>8</xdr:col>
      <xdr:colOff>744000</xdr:colOff>
      <xdr:row>234</xdr:row>
      <xdr:rowOff>133350</xdr:rowOff>
    </xdr:to>
    <xdr:sp macro="" textlink="">
      <xdr:nvSpPr>
        <xdr:cNvPr id="2" name="Textfeld 1"/>
        <xdr:cNvSpPr txBox="1"/>
      </xdr:nvSpPr>
      <xdr:spPr>
        <a:xfrm>
          <a:off x="0" y="6350"/>
          <a:ext cx="6840000" cy="3727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b="1">
            <a:solidFill>
              <a:schemeClr val="dk1"/>
            </a:solidFill>
            <a:effectLst/>
            <a:latin typeface="Arial" panose="020B0604020202020204" pitchFamily="34" charset="0"/>
            <a:ea typeface="+mn-ea"/>
            <a:cs typeface="Arial" panose="020B0604020202020204" pitchFamily="34" charset="0"/>
          </a:endParaRPr>
        </a:p>
        <a:p>
          <a:r>
            <a:rPr lang="de-DE" sz="1600" b="1">
              <a:solidFill>
                <a:schemeClr val="dk1"/>
              </a:solidFill>
              <a:effectLst/>
              <a:latin typeface="Arial" panose="020B0604020202020204" pitchFamily="34" charset="0"/>
              <a:ea typeface="+mn-ea"/>
              <a:cs typeface="Arial" panose="020B0604020202020204" pitchFamily="34" charset="0"/>
            </a:rPr>
            <a:t>Kapitel 9: Produzierendes Gewerbe</a:t>
          </a:r>
        </a:p>
        <a:p>
          <a:endParaRPr lang="de-DE" sz="1100" b="1">
            <a:solidFill>
              <a:schemeClr val="dk1"/>
            </a:solidFill>
            <a:effectLst/>
            <a:latin typeface="Arial" panose="020B0604020202020204" pitchFamily="34" charset="0"/>
            <a:ea typeface="+mn-ea"/>
            <a:cs typeface="Arial" panose="020B0604020202020204" pitchFamily="34" charset="0"/>
          </a:endParaRPr>
        </a:p>
        <a:p>
          <a:r>
            <a:rPr lang="de-DE" sz="1100" b="1" baseline="0">
              <a:solidFill>
                <a:schemeClr val="dk1"/>
              </a:solidFill>
              <a:effectLst/>
              <a:latin typeface="Arial" panose="020B0604020202020204" pitchFamily="34" charset="0"/>
              <a:ea typeface="+mn-ea"/>
              <a:cs typeface="Arial" panose="020B0604020202020204" pitchFamily="34" charset="0"/>
            </a:rPr>
            <a:t>Allgemeine Erläuterungen</a:t>
          </a:r>
        </a:p>
        <a:p>
          <a:endParaRPr lang="de-DE">
            <a:effectLst/>
            <a:latin typeface="Arial" panose="020B0604020202020204" pitchFamily="34" charset="0"/>
            <a:cs typeface="Arial" panose="020B0604020202020204" pitchFamily="34" charset="0"/>
          </a:endParaRPr>
        </a:p>
        <a:p>
          <a:r>
            <a:rPr lang="de-DE" sz="1100" baseline="0">
              <a:solidFill>
                <a:schemeClr val="dk1"/>
              </a:solidFill>
              <a:effectLst/>
              <a:latin typeface="Arial" panose="020B0604020202020204" pitchFamily="34" charset="0"/>
              <a:ea typeface="+mn-ea"/>
              <a:cs typeface="Arial" panose="020B0604020202020204" pitchFamily="34" charset="0"/>
            </a:rPr>
            <a:t>Sofern nicht anders vermerkt, beziehen sich die Tabellen auf das Gebiet der Freien und Hansestadt Hamburg. Die Angaben für die Bundesrepublik Deutschland beziehen sich auf den Gebietsstand seit dem 03.10.1990. Beziehen sich die Angaben auf den Gebietsstand vor dem 03.10.1990, so macht dies eine Fußnote deutlich. Sie schließen in diesem Fall Berlin-West ein. </a:t>
          </a:r>
          <a:endParaRPr lang="de-DE">
            <a:effectLst/>
            <a:latin typeface="Arial" panose="020B0604020202020204" pitchFamily="34" charset="0"/>
            <a:cs typeface="Arial" panose="020B0604020202020204" pitchFamily="34" charset="0"/>
          </a:endParaRPr>
        </a:p>
        <a:p>
          <a:r>
            <a:rPr lang="de-DE" sz="1100" baseline="0">
              <a:solidFill>
                <a:schemeClr val="dk1"/>
              </a:solidFill>
              <a:effectLst/>
              <a:latin typeface="Arial" panose="020B0604020202020204" pitchFamily="34" charset="0"/>
              <a:ea typeface="+mn-ea"/>
              <a:cs typeface="Arial" panose="020B0604020202020204" pitchFamily="34" charset="0"/>
            </a:rPr>
            <a:t> </a:t>
          </a:r>
          <a:endParaRPr lang="de-DE">
            <a:effectLst/>
            <a:latin typeface="Arial" panose="020B0604020202020204" pitchFamily="34" charset="0"/>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Alle bevölkerungsbasierten Verhältniszahlen („je Einwohner/-in“) beziehen sich auf die Ergebnisse der Bevölkerungsfortschreibung (siehe hierzu auch die Erläuterungen im Kapitel 1 „Bevölkerung, Haushalt und Familie“). Abweichungen werden durch Fußnoten kenntlich gemacht.</a:t>
          </a:r>
          <a:endParaRPr lang="de-DE">
            <a:effectLst/>
            <a:latin typeface="Arial" panose="020B0604020202020204" pitchFamily="34" charset="0"/>
            <a:cs typeface="Arial" panose="020B0604020202020204" pitchFamily="34" charset="0"/>
          </a:endParaRPr>
        </a:p>
        <a:p>
          <a:r>
            <a:rPr lang="de-DE" sz="1100" baseline="0">
              <a:solidFill>
                <a:schemeClr val="dk1"/>
              </a:solidFill>
              <a:effectLst/>
              <a:latin typeface="Arial" panose="020B0604020202020204" pitchFamily="34" charset="0"/>
              <a:ea typeface="+mn-ea"/>
              <a:cs typeface="Arial" panose="020B0604020202020204" pitchFamily="34" charset="0"/>
            </a:rPr>
            <a:t> </a:t>
          </a:r>
          <a:endParaRPr lang="de-DE">
            <a:effectLst/>
            <a:latin typeface="Arial" panose="020B0604020202020204" pitchFamily="34" charset="0"/>
            <a:cs typeface="Arial" panose="020B0604020202020204" pitchFamily="34" charset="0"/>
          </a:endParaRPr>
        </a:p>
        <a:p>
          <a:r>
            <a:rPr lang="de-DE" sz="1100" baseline="0">
              <a:solidFill>
                <a:schemeClr val="dk1"/>
              </a:solidFill>
              <a:effectLst/>
              <a:latin typeface="Arial" panose="020B0604020202020204" pitchFamily="34" charset="0"/>
              <a:ea typeface="+mn-ea"/>
              <a:cs typeface="Arial" panose="020B0604020202020204" pitchFamily="34" charset="0"/>
            </a:rPr>
            <a:t>Quellen sind nur dann vermerkt, </a:t>
          </a:r>
          <a:r>
            <a:rPr lang="de-DE" sz="1100" spc="-10" baseline="0">
              <a:solidFill>
                <a:schemeClr val="dk1"/>
              </a:solidFill>
              <a:effectLst/>
              <a:latin typeface="Arial" panose="020B0604020202020204" pitchFamily="34" charset="0"/>
              <a:ea typeface="+mn-ea"/>
              <a:cs typeface="Arial" panose="020B0604020202020204" pitchFamily="34" charset="0"/>
            </a:rPr>
            <a:t>wenn es sich nicht um vom Statistikamt Nord durchgeführte Fachstatistiken </a:t>
          </a:r>
          <a:r>
            <a:rPr lang="de-DE" sz="1100" baseline="0">
              <a:solidFill>
                <a:schemeClr val="dk1"/>
              </a:solidFill>
              <a:effectLst/>
              <a:latin typeface="Arial" panose="020B0604020202020204" pitchFamily="34" charset="0"/>
              <a:ea typeface="+mn-ea"/>
              <a:cs typeface="Arial" panose="020B0604020202020204" pitchFamily="34" charset="0"/>
            </a:rPr>
            <a:t>handelt oder wenn dies bei unterschiedli­chen Erhebungs- oder Berechnungsmethoden zur Vermeidung von Missverständnissen notwendig ist (z. B. bei Bevölkerungsdaten aus der Bevölke­rungsfortschreibung, dem Melderegister oder dem Mikrozensus). </a:t>
          </a:r>
        </a:p>
        <a:p>
          <a:endParaRPr lang="de-DE">
            <a:effectLst/>
            <a:latin typeface="Arial" panose="020B0604020202020204" pitchFamily="34" charset="0"/>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Erläuterungen (jeweils in alphabetischer Reihenfolge) zu:</a:t>
          </a:r>
          <a:endParaRPr lang="de-DE">
            <a:effectLst/>
            <a:latin typeface="Arial" panose="020B0604020202020204" pitchFamily="34" charset="0"/>
            <a:cs typeface="Arial" panose="020B0604020202020204" pitchFamily="34" charset="0"/>
          </a:endParaRPr>
        </a:p>
        <a:p>
          <a:endParaRPr lang="de-DE" sz="11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a:solidFill>
                <a:schemeClr val="dk1"/>
              </a:solidFill>
              <a:effectLst/>
              <a:latin typeface="Arial" panose="020B0604020202020204" pitchFamily="34" charset="0"/>
              <a:ea typeface="+mn-ea"/>
              <a:cs typeface="Arial" panose="020B0604020202020204" pitchFamily="34" charset="0"/>
            </a:rPr>
            <a:t>BAUGEWERBE</a:t>
          </a:r>
        </a:p>
        <a:p>
          <a:r>
            <a:rPr lang="de-DE" sz="1100" b="1">
              <a:solidFill>
                <a:schemeClr val="dk1"/>
              </a:solidFill>
              <a:effectLst/>
              <a:latin typeface="Arial" panose="020B0604020202020204" pitchFamily="34" charset="0"/>
              <a:ea typeface="+mn-ea"/>
              <a:cs typeface="Arial" panose="020B0604020202020204" pitchFamily="34" charset="0"/>
            </a:rPr>
            <a:t>HANDWERK</a:t>
          </a:r>
        </a:p>
        <a:p>
          <a:pPr marL="0" marR="0" lvl="0" indent="0" defTabSz="914400" eaLnBrk="1" fontAlgn="auto" latinLnBrk="0" hangingPunct="1">
            <a:lnSpc>
              <a:spcPct val="100000"/>
            </a:lnSpc>
            <a:spcBef>
              <a:spcPts val="0"/>
            </a:spcBef>
            <a:spcAft>
              <a:spcPts val="0"/>
            </a:spcAft>
            <a:buClrTx/>
            <a:buSzTx/>
            <a:buFontTx/>
            <a:buNone/>
            <a:tabLst/>
            <a:defRPr/>
          </a:pPr>
          <a:r>
            <a:rPr lang="de-DE" sz="1100" b="1">
              <a:solidFill>
                <a:schemeClr val="dk1"/>
              </a:solidFill>
              <a:effectLst/>
              <a:latin typeface="Arial" panose="020B0604020202020204" pitchFamily="34" charset="0"/>
              <a:ea typeface="+mn-ea"/>
              <a:cs typeface="Arial" panose="020B0604020202020204" pitchFamily="34" charset="0"/>
            </a:rPr>
            <a:t>PRODUZIERENDES GEWERBE</a:t>
          </a:r>
        </a:p>
        <a:p>
          <a:pPr marL="0" marR="0" lvl="0" indent="0" defTabSz="914400" eaLnBrk="1" fontAlgn="auto" latinLnBrk="0" hangingPunct="1">
            <a:lnSpc>
              <a:spcPct val="100000"/>
            </a:lnSpc>
            <a:spcBef>
              <a:spcPts val="0"/>
            </a:spcBef>
            <a:spcAft>
              <a:spcPts val="0"/>
            </a:spcAft>
            <a:buClrTx/>
            <a:buSzTx/>
            <a:buFontTx/>
            <a:buNone/>
            <a:tabLst/>
            <a:defRPr/>
          </a:pPr>
          <a:r>
            <a:rPr lang="de-DE" sz="1100" b="1">
              <a:solidFill>
                <a:schemeClr val="dk1"/>
              </a:solidFill>
              <a:effectLst/>
              <a:latin typeface="Arial" panose="020B0604020202020204" pitchFamily="34" charset="0"/>
              <a:ea typeface="+mn-ea"/>
              <a:cs typeface="Arial" panose="020B0604020202020204" pitchFamily="34" charset="0"/>
            </a:rPr>
            <a:t>VERARBEITENDES GEWERBE</a:t>
          </a:r>
        </a:p>
        <a:p>
          <a:endParaRPr lang="de-DE" sz="1100" b="1">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BAUGEWERBE</a:t>
          </a:r>
        </a:p>
        <a:p>
          <a:r>
            <a:rPr lang="de-DE" sz="1100" b="1">
              <a:solidFill>
                <a:schemeClr val="dk1"/>
              </a:solidFill>
              <a:effectLst/>
              <a:latin typeface="Arial" panose="020B0604020202020204" pitchFamily="34" charset="0"/>
              <a:ea typeface="+mn-ea"/>
              <a:cs typeface="Arial" panose="020B0604020202020204" pitchFamily="34" charset="0"/>
            </a:rPr>
            <a:t> </a:t>
          </a:r>
        </a:p>
        <a:p>
          <a:r>
            <a:rPr lang="de-DE" sz="1100" b="1">
              <a:solidFill>
                <a:schemeClr val="dk1"/>
              </a:solidFill>
              <a:effectLst/>
              <a:latin typeface="Arial" panose="020B0604020202020204" pitchFamily="34" charset="0"/>
              <a:ea typeface="+mn-ea"/>
              <a:cs typeface="Arial" panose="020B0604020202020204" pitchFamily="34" charset="0"/>
            </a:rPr>
            <a:t>Bauinstallation und sonstiges Baugewerbe (Ausbaugewerbe)</a:t>
          </a:r>
          <a:endParaRPr lang="de-DE">
            <a:effectLst/>
            <a:latin typeface="Arial" panose="020B0604020202020204" pitchFamily="34" charset="0"/>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 </a:t>
          </a:r>
          <a:endParaRPr lang="de-DE">
            <a:effectLst/>
            <a:latin typeface="Arial" panose="020B0604020202020204" pitchFamily="34" charset="0"/>
            <a:cs typeface="Arial" panose="020B0604020202020204" pitchFamily="34" charset="0"/>
          </a:endParaRPr>
        </a:p>
        <a:p>
          <a:r>
            <a:rPr lang="de-DE" sz="1100" b="0">
              <a:solidFill>
                <a:schemeClr val="dk1"/>
              </a:solidFill>
              <a:effectLst/>
              <a:latin typeface="Arial" panose="020B0604020202020204" pitchFamily="34" charset="0"/>
              <a:ea typeface="+mn-ea"/>
              <a:cs typeface="Arial" panose="020B0604020202020204" pitchFamily="34" charset="0"/>
            </a:rPr>
            <a:t>Im Gegensatz zum Bauhauptgewerbe werden in der jährlichen Erhebung im Bereich Bauinstallation und sonstiges Baugewerbe (Ausbaugewerbe) nur die Baubetriebe </a:t>
          </a:r>
          <a:r>
            <a:rPr lang="de-DE" sz="1100" b="0" spc="-10" baseline="0">
              <a:solidFill>
                <a:schemeClr val="dk1"/>
              </a:solidFill>
              <a:effectLst/>
              <a:latin typeface="Arial" panose="020B0604020202020204" pitchFamily="34" charset="0"/>
              <a:ea typeface="+mn-ea"/>
              <a:cs typeface="Arial" panose="020B0604020202020204" pitchFamily="34" charset="0"/>
            </a:rPr>
            <a:t>von Rechtlichen Einheiten mit im Allgemeinen</a:t>
          </a:r>
          <a:r>
            <a:rPr lang="de-DE" sz="1100" b="0">
              <a:solidFill>
                <a:schemeClr val="dk1"/>
              </a:solidFill>
              <a:effectLst/>
              <a:latin typeface="Arial" panose="020B0604020202020204" pitchFamily="34" charset="0"/>
              <a:ea typeface="+mn-ea"/>
              <a:cs typeface="Arial" panose="020B0604020202020204" pitchFamily="34" charset="0"/>
            </a:rPr>
            <a:t> zehn und mehr tätigen Personen erfasst.</a:t>
          </a:r>
          <a:endParaRPr lang="de-DE">
            <a:effectLst/>
            <a:latin typeface="Arial" panose="020B0604020202020204" pitchFamily="34" charset="0"/>
            <a:cs typeface="Arial" panose="020B0604020202020204" pitchFamily="34" charset="0"/>
          </a:endParaRPr>
        </a:p>
        <a:p>
          <a:r>
            <a:rPr lang="de-DE" sz="1100" b="0">
              <a:solidFill>
                <a:schemeClr val="dk1"/>
              </a:solidFill>
              <a:effectLst/>
              <a:latin typeface="Arial" panose="020B0604020202020204" pitchFamily="34" charset="0"/>
              <a:ea typeface="+mn-ea"/>
              <a:cs typeface="Arial" panose="020B0604020202020204" pitchFamily="34" charset="0"/>
            </a:rPr>
            <a:t> </a:t>
          </a:r>
          <a:endParaRPr lang="de-DE">
            <a:effectLst/>
            <a:latin typeface="Arial" panose="020B0604020202020204" pitchFamily="34" charset="0"/>
            <a:cs typeface="Arial" panose="020B0604020202020204" pitchFamily="34" charset="0"/>
          </a:endParaRPr>
        </a:p>
        <a:p>
          <a:r>
            <a:rPr lang="de-DE" sz="1100" b="0">
              <a:solidFill>
                <a:schemeClr val="dk1"/>
              </a:solidFill>
              <a:effectLst/>
              <a:latin typeface="Arial" panose="020B0604020202020204" pitchFamily="34" charset="0"/>
              <a:ea typeface="+mn-ea"/>
              <a:cs typeface="Arial" panose="020B0604020202020204" pitchFamily="34" charset="0"/>
            </a:rPr>
            <a:t>Ergänzt wird die Jahreserhebung durch eine vierteljährliche Erhebung zur konjunkturellen Entwicklung bei Betrieben von Rechtlichen Einheiten mit 20 und mehr tätigen Personen (ab Berichtsjahr 2018: mit 23 und mehr tätigen Personen) sowie eine jährliche Erhebung bei Rechtlichen Einheiten mit 20 und mehr tätigen Personen zu deren Investitionen.</a:t>
          </a:r>
          <a:endParaRPr lang="de-DE">
            <a:effectLst/>
            <a:latin typeface="Arial" panose="020B0604020202020204" pitchFamily="34" charset="0"/>
            <a:cs typeface="Arial" panose="020B0604020202020204" pitchFamily="34" charset="0"/>
          </a:endParaRPr>
        </a:p>
        <a:p>
          <a:endParaRPr lang="de-DE" sz="1100">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Vorbereitende Baustellenarbeiten, Hoch- und Tiefbau (Bauhauptgewerbe)</a:t>
          </a:r>
          <a:endParaRPr lang="de-DE" sz="1100">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 </a:t>
          </a:r>
          <a:endParaRPr lang="de-DE" sz="1100">
            <a:solidFill>
              <a:schemeClr val="dk1"/>
            </a:solidFill>
            <a:effectLst/>
            <a:latin typeface="Arial" panose="020B0604020202020204" pitchFamily="34" charset="0"/>
            <a:ea typeface="+mn-ea"/>
            <a:cs typeface="Arial" panose="020B0604020202020204" pitchFamily="34" charset="0"/>
          </a:endParaRPr>
        </a:p>
        <a:p>
          <a:r>
            <a:rPr lang="de-DE" sz="1100" b="0">
              <a:solidFill>
                <a:schemeClr val="dk1"/>
              </a:solidFill>
              <a:effectLst/>
              <a:latin typeface="Arial" panose="020B0604020202020204" pitchFamily="34" charset="0"/>
              <a:ea typeface="+mn-ea"/>
              <a:cs typeface="Arial" panose="020B0604020202020204" pitchFamily="34" charset="0"/>
            </a:rPr>
            <a:t>Neben einer monatlichen Konjunkturstatistik bei den Baubetrieben von Rechtlichen Einheiten mit 20 und mehr tätigen Personen wird einmal jährlich in diesem Bereich eine Ergänzungserhebung zum Stichtag 30. Juni durchgeführt. Diese umfasst alle Baubetriebe. Die Erhebungen beziehen sich nur auf Tätigkeiten auf inländischen Baustellen.</a:t>
          </a:r>
        </a:p>
        <a:p>
          <a:r>
            <a:rPr lang="de-DE" sz="1100" b="0">
              <a:solidFill>
                <a:schemeClr val="dk1"/>
              </a:solidFill>
              <a:effectLst/>
              <a:latin typeface="Arial" panose="020B0604020202020204" pitchFamily="34" charset="0"/>
              <a:ea typeface="+mn-ea"/>
              <a:cs typeface="Arial" panose="020B0604020202020204" pitchFamily="34" charset="0"/>
            </a:rPr>
            <a:t> </a:t>
          </a:r>
        </a:p>
        <a:p>
          <a:r>
            <a:rPr lang="de-DE" sz="1100" b="0">
              <a:solidFill>
                <a:schemeClr val="dk1"/>
              </a:solidFill>
              <a:effectLst/>
              <a:latin typeface="Arial" panose="020B0604020202020204" pitchFamily="34" charset="0"/>
              <a:ea typeface="+mn-ea"/>
              <a:cs typeface="Arial" panose="020B0604020202020204" pitchFamily="34" charset="0"/>
            </a:rPr>
            <a:t>Eine jährliche Erhebung bei Rechtlichen Einheiten des Bauhauptgewerbes mit 20 und mehr tätigen Personen zu deren Investitionen ergänzt diesen Erhebungsbereich.</a:t>
          </a:r>
        </a:p>
        <a:p>
          <a:r>
            <a:rPr lang="de-DE" sz="1100" b="0">
              <a:solidFill>
                <a:schemeClr val="dk1"/>
              </a:solidFill>
              <a:effectLst/>
              <a:latin typeface="Arial" panose="020B0604020202020204" pitchFamily="34" charset="0"/>
              <a:ea typeface="+mn-ea"/>
              <a:cs typeface="Arial" panose="020B0604020202020204" pitchFamily="34" charset="0"/>
            </a:rPr>
            <a:t> </a:t>
          </a:r>
        </a:p>
        <a:p>
          <a:r>
            <a:rPr lang="de-DE" sz="1100" b="0">
              <a:solidFill>
                <a:schemeClr val="dk1"/>
              </a:solidFill>
              <a:effectLst/>
              <a:latin typeface="Arial" panose="020B0604020202020204" pitchFamily="34" charset="0"/>
              <a:ea typeface="+mn-ea"/>
              <a:cs typeface="Arial" panose="020B0604020202020204" pitchFamily="34" charset="0"/>
            </a:rPr>
            <a:t>Der baugewerbliche Umsatz beinhaltet die Einnahmen aus reiner Bauleistung. Der Gesamtumsatz enthält auch die sonstigen Umsätze, zum Beispiel aus Handelsware, sonstigen eigenen Erzeugnissen (Baustoffe, Betonwaren u. Ä.), Dienstleistungen, Mieten und Pachten. Umsätze werden ohne Umsatzsteuer ausge-wiesen.</a:t>
          </a:r>
        </a:p>
        <a:p>
          <a:r>
            <a:rPr lang="de-DE" sz="1100">
              <a:solidFill>
                <a:schemeClr val="dk1"/>
              </a:solidFill>
              <a:effectLst/>
              <a:latin typeface="Arial" panose="020B0604020202020204" pitchFamily="34" charset="0"/>
              <a:ea typeface="+mn-ea"/>
              <a:cs typeface="Arial" panose="020B0604020202020204" pitchFamily="34" charset="0"/>
            </a:rPr>
            <a:t> </a:t>
          </a:r>
        </a:p>
        <a:p>
          <a:r>
            <a:rPr lang="de-DE" sz="1100" b="1">
              <a:solidFill>
                <a:schemeClr val="dk1"/>
              </a:solidFill>
              <a:effectLst/>
              <a:latin typeface="Arial" panose="020B0604020202020204" pitchFamily="34" charset="0"/>
              <a:ea typeface="+mn-ea"/>
              <a:cs typeface="Arial" panose="020B0604020202020204" pitchFamily="34" charset="0"/>
            </a:rPr>
            <a:t>HANDWERK</a:t>
          </a:r>
        </a:p>
        <a:p>
          <a:r>
            <a:rPr lang="de-DE" sz="1100" b="1">
              <a:solidFill>
                <a:schemeClr val="dk1"/>
              </a:solidFill>
              <a:effectLst/>
              <a:latin typeface="Arial" panose="020B0604020202020204" pitchFamily="34" charset="0"/>
              <a:ea typeface="+mn-ea"/>
              <a:cs typeface="Arial" panose="020B0604020202020204" pitchFamily="34" charset="0"/>
            </a:rPr>
            <a:t> </a:t>
          </a:r>
          <a:endParaRPr lang="de-DE" sz="1100">
            <a:solidFill>
              <a:schemeClr val="dk1"/>
            </a:solidFill>
            <a:effectLst/>
            <a:latin typeface="Arial" panose="020B0604020202020204" pitchFamily="34" charset="0"/>
            <a:ea typeface="+mn-ea"/>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Da die Handwerkszählung dem Handwerkstatistikgesetz unterliegt und von der EU-Einheitenverordnung nicht betroffen ist, werden für die Auswertung der Handwerksunternehmen auch weiterhin die Rechtlichen Einheiten des Unternehmensregisters zugrunde gelegt. Die Methodik der Handwerkszählung ändert sich also nicht. </a:t>
          </a:r>
        </a:p>
        <a:p>
          <a:r>
            <a:rPr lang="de-DE" sz="1100">
              <a:solidFill>
                <a:schemeClr val="dk1"/>
              </a:solidFill>
              <a:effectLst/>
              <a:latin typeface="Arial" panose="020B0604020202020204" pitchFamily="34" charset="0"/>
              <a:ea typeface="+mn-ea"/>
              <a:cs typeface="Arial" panose="020B0604020202020204" pitchFamily="34" charset="0"/>
            </a:rPr>
            <a:t>Die vierteljährliche Handwerksberichterstattung </a:t>
          </a:r>
          <a:r>
            <a:rPr lang="de-DE" sz="1100">
              <a:solidFill>
                <a:schemeClr val="tx1"/>
              </a:solidFill>
              <a:effectLst/>
              <a:latin typeface="Arial" panose="020B0604020202020204" pitchFamily="34" charset="0"/>
              <a:ea typeface="+mn-ea"/>
              <a:cs typeface="Arial" panose="020B0604020202020204" pitchFamily="34" charset="0"/>
            </a:rPr>
            <a:t>soll einen Überblick über konjunkturelle Entwicklungen in den wichtigsten Wirtschafts- und Gewerbezweigen vermitteln. Sie wurde bis 2007 als Stichprobenerhebung bei selbstständigen Handwerksunternehmen nach der Anlage A der Handwerksordnung (zulassungspflich-tiges Handwerk) durchgeführt und ab 2008 auf eine Auswertung von Verwaltungsdaten unter Nutzung des Unternehmensregisters umgestellt. Mit der Handwerksberichterstattung werden Ergebnisse ermittelt für die Merkmale Beschäftigte (einschließlich tätiger Inhabender und mithelfender Familienangehöriger) und Umsatz (ohne Umsatzsteuer), die in Form von Messzahlen dargestellt werden.</a:t>
          </a:r>
        </a:p>
        <a:p>
          <a:endParaRPr lang="de-DE" sz="1100">
            <a:solidFill>
              <a:schemeClr val="tx1"/>
            </a:solidFill>
            <a:effectLst/>
            <a:latin typeface="Arial" panose="020B0604020202020204" pitchFamily="34" charset="0"/>
            <a:ea typeface="+mn-ea"/>
            <a:cs typeface="Arial" panose="020B0604020202020204" pitchFamily="34" charset="0"/>
          </a:endParaRPr>
        </a:p>
        <a:p>
          <a:r>
            <a:rPr lang="de-DE" sz="1100">
              <a:solidFill>
                <a:schemeClr val="tx1"/>
              </a:solidFill>
              <a:effectLst/>
              <a:latin typeface="Arial" panose="020B0604020202020204" pitchFamily="34" charset="0"/>
              <a:ea typeface="+mn-ea"/>
              <a:cs typeface="Arial" panose="020B0604020202020204" pitchFamily="34" charset="0"/>
            </a:rPr>
            <a:t>Die jährliche Handwerkszählung zur Darstellung </a:t>
          </a:r>
          <a:r>
            <a:rPr lang="de-DE" sz="1100" spc="-10" baseline="0">
              <a:solidFill>
                <a:schemeClr val="tx1"/>
              </a:solidFill>
              <a:effectLst/>
              <a:latin typeface="Arial" panose="020B0604020202020204" pitchFamily="34" charset="0"/>
              <a:ea typeface="+mn-ea"/>
              <a:cs typeface="Arial" panose="020B0604020202020204" pitchFamily="34" charset="0"/>
            </a:rPr>
            <a:t>von Strukturdaten wird ebenfalls seit 2008 als </a:t>
          </a:r>
          <a:r>
            <a:rPr lang="de-DE" sz="1100">
              <a:solidFill>
                <a:schemeClr val="tx1"/>
              </a:solidFill>
              <a:effectLst/>
              <a:latin typeface="Arial" panose="020B0604020202020204" pitchFamily="34" charset="0"/>
              <a:ea typeface="+mn-ea"/>
              <a:cs typeface="Arial" panose="020B0604020202020204" pitchFamily="34" charset="0"/>
            </a:rPr>
            <a:t>Verwaltungs-datenauswertung auf Basis des statistischen </a:t>
          </a:r>
          <a:r>
            <a:rPr lang="de-DE" sz="1100">
              <a:solidFill>
                <a:schemeClr val="dk1"/>
              </a:solidFill>
              <a:effectLst/>
              <a:latin typeface="Arial" panose="020B0604020202020204" pitchFamily="34" charset="0"/>
              <a:ea typeface="+mn-ea"/>
              <a:cs typeface="Arial" panose="020B0604020202020204" pitchFamily="34" charset="0"/>
            </a:rPr>
            <a:t>Unternehmensregisters für selbstständige zulassungspflich-tige (Anlage A </a:t>
          </a:r>
          <a:r>
            <a:rPr lang="de-DE" sz="1100" b="0">
              <a:solidFill>
                <a:schemeClr val="dk1"/>
              </a:solidFill>
              <a:effectLst/>
              <a:latin typeface="Arial" panose="020B0604020202020204" pitchFamily="34" charset="0"/>
              <a:ea typeface="+mn-ea"/>
              <a:cs typeface="Arial" panose="020B0604020202020204" pitchFamily="34" charset="0"/>
            </a:rPr>
            <a:t>der HWO) und zulassungsfreie (Anlage B 1 HWO) Handwerksunternehmen durchgeführt. Einbezogen sind Handwerksunternehmen mit steuerbaren Umsätzen aus Lieferungen und Leistungen und/oder mit sozialversicherungspflichtig Beschäftigten. Für Handwerksunternehmen, die Teil einer steuer-rechtlichen Organschaft sind, werden die Umsätze geschätzt.</a:t>
          </a:r>
        </a:p>
        <a:p>
          <a:r>
            <a:rPr lang="de-DE" sz="1100" b="0">
              <a:solidFill>
                <a:schemeClr val="dk1"/>
              </a:solidFill>
              <a:effectLst/>
              <a:latin typeface="Arial" panose="020B0604020202020204" pitchFamily="34" charset="0"/>
              <a:ea typeface="+mn-ea"/>
              <a:cs typeface="Arial" panose="020B0604020202020204" pitchFamily="34" charset="0"/>
            </a:rPr>
            <a:t> </a:t>
          </a:r>
        </a:p>
        <a:p>
          <a:r>
            <a:rPr lang="de-DE" sz="1100" b="1">
              <a:solidFill>
                <a:schemeClr val="dk1"/>
              </a:solidFill>
              <a:effectLst/>
              <a:latin typeface="Arial" panose="020B0604020202020204" pitchFamily="34" charset="0"/>
              <a:ea typeface="+mn-ea"/>
              <a:cs typeface="Arial" panose="020B0604020202020204" pitchFamily="34" charset="0"/>
            </a:rPr>
            <a:t>PRODUZIERENDES GEWERBE</a:t>
          </a:r>
          <a:endParaRPr lang="de-DE" sz="1100">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 </a:t>
          </a:r>
          <a:endParaRPr lang="de-DE" sz="1100">
            <a:solidFill>
              <a:schemeClr val="dk1"/>
            </a:solidFill>
            <a:effectLst/>
            <a:latin typeface="Arial" panose="020B0604020202020204" pitchFamily="34" charset="0"/>
            <a:ea typeface="+mn-ea"/>
            <a:cs typeface="Arial" panose="020B0604020202020204" pitchFamily="34" charset="0"/>
          </a:endParaRPr>
        </a:p>
        <a:p>
          <a:r>
            <a:rPr lang="de-DE" sz="1100" b="0">
              <a:solidFill>
                <a:schemeClr val="dk1"/>
              </a:solidFill>
              <a:effectLst/>
              <a:latin typeface="Arial" panose="020B0604020202020204" pitchFamily="34" charset="0"/>
              <a:ea typeface="+mn-ea"/>
              <a:cs typeface="Arial" panose="020B0604020202020204" pitchFamily="34" charset="0"/>
            </a:rPr>
            <a:t>Die Zuordnung von Rechtlichen Einheiten, Betrieben oder fachlichen Betriebsteilen erfolgt gemäß Klassifi-kation der Wirtschaftszweige in der jeweils aktuellen Fassung. Die Bezeichnung „Verarbeitendes Gewerbe“ steht im Folgenden nach der WZ 2008 verkürzend für die Wirtschaftsabschnitte B und C.</a:t>
          </a:r>
        </a:p>
        <a:p>
          <a:r>
            <a:rPr lang="de-DE" sz="1100" b="0">
              <a:solidFill>
                <a:schemeClr val="dk1"/>
              </a:solidFill>
              <a:effectLst/>
              <a:latin typeface="Arial" panose="020B0604020202020204" pitchFamily="34" charset="0"/>
              <a:ea typeface="+mn-ea"/>
              <a:cs typeface="Arial" panose="020B0604020202020204" pitchFamily="34" charset="0"/>
            </a:rPr>
            <a:t> </a:t>
          </a:r>
        </a:p>
        <a:p>
          <a:r>
            <a:rPr lang="de-DE" sz="1100" b="0">
              <a:solidFill>
                <a:schemeClr val="dk1"/>
              </a:solidFill>
              <a:effectLst/>
              <a:latin typeface="Arial" panose="020B0604020202020204" pitchFamily="34" charset="0"/>
              <a:ea typeface="+mn-ea"/>
              <a:cs typeface="Arial" panose="020B0604020202020204" pitchFamily="34" charset="0"/>
            </a:rPr>
            <a:t>Der wesentliche inhaltliche Unterschied zur bisher verwendeten WZ 2003 besteht darin, dass nach der neuen Wirtschaftszweigsystematik die Wirtschaftsabteilungen Verlagsgewerbe und Recycling sowie die sogenannten Converter nicht mehr zum Verarbeitenden Gewerbe zählen und eine eigenständige Abteilung für die Reparatur und Installation von Maschinen und Ausrüstungen eingerichtet wurde.</a:t>
          </a:r>
        </a:p>
        <a:p>
          <a:r>
            <a:rPr lang="de-DE" sz="1100" b="0">
              <a:solidFill>
                <a:schemeClr val="dk1"/>
              </a:solidFill>
              <a:effectLst/>
              <a:latin typeface="Arial" panose="020B0604020202020204" pitchFamily="34" charset="0"/>
              <a:ea typeface="+mn-ea"/>
              <a:cs typeface="Arial" panose="020B0604020202020204" pitchFamily="34" charset="0"/>
            </a:rPr>
            <a:t> </a:t>
          </a:r>
        </a:p>
        <a:p>
          <a:r>
            <a:rPr lang="de-DE" sz="1100" b="0">
              <a:solidFill>
                <a:schemeClr val="dk1"/>
              </a:solidFill>
              <a:effectLst/>
              <a:latin typeface="Arial" panose="020B0604020202020204" pitchFamily="34" charset="0"/>
              <a:ea typeface="+mn-ea"/>
              <a:cs typeface="Arial" panose="020B0604020202020204" pitchFamily="34" charset="0"/>
            </a:rPr>
            <a:t>Nach der ab Berichtsjahr 2009 gültigen WZ 2008 umfasst das Produzierende Gewerbe die Wirtschaftsabschnitte</a:t>
          </a:r>
        </a:p>
        <a:p>
          <a:r>
            <a:rPr lang="de-DE" sz="1100" b="0">
              <a:solidFill>
                <a:schemeClr val="dk1"/>
              </a:solidFill>
              <a:effectLst/>
              <a:latin typeface="Arial" panose="020B0604020202020204" pitchFamily="34" charset="0"/>
              <a:ea typeface="+mn-ea"/>
              <a:cs typeface="Arial" panose="020B0604020202020204" pitchFamily="34" charset="0"/>
            </a:rPr>
            <a:t>B – Bergbau und Gewinnung von Steinen und Erden, </a:t>
          </a:r>
        </a:p>
        <a:p>
          <a:r>
            <a:rPr lang="de-DE" sz="1100" b="0">
              <a:solidFill>
                <a:schemeClr val="dk1"/>
              </a:solidFill>
              <a:effectLst/>
              <a:latin typeface="Arial" panose="020B0604020202020204" pitchFamily="34" charset="0"/>
              <a:ea typeface="+mn-ea"/>
              <a:cs typeface="Arial" panose="020B0604020202020204" pitchFamily="34" charset="0"/>
            </a:rPr>
            <a:t>C – Verarbeitendes Gewerbe,</a:t>
          </a:r>
        </a:p>
        <a:p>
          <a:r>
            <a:rPr lang="de-DE" sz="1100" b="0">
              <a:solidFill>
                <a:schemeClr val="dk1"/>
              </a:solidFill>
              <a:effectLst/>
              <a:latin typeface="Arial" panose="020B0604020202020204" pitchFamily="34" charset="0"/>
              <a:ea typeface="+mn-ea"/>
              <a:cs typeface="Arial" panose="020B0604020202020204" pitchFamily="34" charset="0"/>
            </a:rPr>
            <a:t>D – Energieversorgung,</a:t>
          </a:r>
        </a:p>
        <a:p>
          <a:r>
            <a:rPr lang="de-DE" sz="1100" b="0">
              <a:solidFill>
                <a:schemeClr val="dk1"/>
              </a:solidFill>
              <a:effectLst/>
              <a:latin typeface="Arial" panose="020B0604020202020204" pitchFamily="34" charset="0"/>
              <a:ea typeface="+mn-ea"/>
              <a:cs typeface="Arial" panose="020B0604020202020204" pitchFamily="34" charset="0"/>
            </a:rPr>
            <a:t>E – Wasserversorgung; Abwasser- und Abfallentsorgung und Beseitigung von Umweltverschmutzungen,</a:t>
          </a:r>
        </a:p>
        <a:p>
          <a:r>
            <a:rPr lang="de-DE" sz="1100" b="0">
              <a:solidFill>
                <a:schemeClr val="dk1"/>
              </a:solidFill>
              <a:effectLst/>
              <a:latin typeface="Arial" panose="020B0604020202020204" pitchFamily="34" charset="0"/>
              <a:ea typeface="+mn-ea"/>
              <a:cs typeface="Arial" panose="020B0604020202020204" pitchFamily="34" charset="0"/>
            </a:rPr>
            <a:t>F – Baugewerbe.</a:t>
          </a:r>
        </a:p>
        <a:p>
          <a:endParaRPr lang="de-DE" sz="1100" b="0">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Unternehmensbegriff</a:t>
          </a:r>
        </a:p>
        <a:p>
          <a:endParaRPr lang="de-DE" sz="1100" b="1">
            <a:solidFill>
              <a:schemeClr val="dk1"/>
            </a:solidFill>
            <a:effectLst/>
            <a:latin typeface="Arial" panose="020B0604020202020204" pitchFamily="34" charset="0"/>
            <a:ea typeface="+mn-ea"/>
            <a:cs typeface="Arial" panose="020B0604020202020204" pitchFamily="34" charset="0"/>
          </a:endParaRPr>
        </a:p>
        <a:p>
          <a:r>
            <a:rPr lang="de-DE" sz="1100" b="0">
              <a:solidFill>
                <a:schemeClr val="dk1"/>
              </a:solidFill>
              <a:effectLst/>
              <a:latin typeface="Arial" panose="020B0604020202020204" pitchFamily="34" charset="0"/>
              <a:ea typeface="+mn-ea"/>
              <a:cs typeface="Arial" panose="020B0604020202020204" pitchFamily="34" charset="0"/>
            </a:rPr>
            <a:t>Methodischer Hinweis zum Unternehmensbegriff: Änderung der Ergebnisdarstellung in der amtlichen Statistik</a:t>
          </a:r>
        </a:p>
        <a:p>
          <a:endParaRPr lang="de-DE" sz="1100">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Neue Unternehmensdefinition (ab Berichtsjahr 2018): </a:t>
          </a:r>
        </a:p>
        <a:p>
          <a:endParaRPr lang="de-DE" sz="1100" b="1">
            <a:solidFill>
              <a:schemeClr val="dk1"/>
            </a:solidFill>
            <a:effectLst/>
            <a:latin typeface="Arial" panose="020B0604020202020204" pitchFamily="34" charset="0"/>
            <a:ea typeface="+mn-ea"/>
            <a:cs typeface="Arial" panose="020B0604020202020204" pitchFamily="34" charset="0"/>
          </a:endParaRPr>
        </a:p>
        <a:p>
          <a:pPr marL="171450" indent="-171450">
            <a:buFont typeface="Symbol" panose="05050102010706020507" pitchFamily="18" charset="2"/>
            <a:buChar char="-"/>
          </a:pPr>
          <a:r>
            <a:rPr lang="de-DE" sz="1100" b="0">
              <a:solidFill>
                <a:schemeClr val="dk1"/>
              </a:solidFill>
              <a:effectLst/>
              <a:latin typeface="Arial" panose="020B0604020202020204" pitchFamily="34" charset="0"/>
              <a:ea typeface="+mn-ea"/>
              <a:cs typeface="Arial" panose="020B0604020202020204" pitchFamily="34" charset="0"/>
            </a:rPr>
            <a:t>Das Unternehmen entspricht der kleinsten Kombination rechtlicher Einheiten, die eine organisatorische Einheit zur Erzeugung von Waren und Dienstleistungen bildet und insbesondere in Bezug auf die Verwendung der ihr zufließenden laufenden Mittel über eine gewisse Entscheidungsfreiheit verfügt (Definition gemäß EU-Einheitenverordnung – Verordnung (EWG) Nr. 696/93 des Rates vom 15. März 1993).</a:t>
          </a:r>
        </a:p>
        <a:p>
          <a:pPr marL="171450" indent="-171450">
            <a:buFont typeface="Symbol" panose="05050102010706020507" pitchFamily="18" charset="2"/>
            <a:buChar char="-"/>
          </a:pPr>
          <a:r>
            <a:rPr lang="de-DE" sz="1100" b="0">
              <a:solidFill>
                <a:schemeClr val="dk1"/>
              </a:solidFill>
              <a:effectLst/>
              <a:latin typeface="Arial" panose="020B0604020202020204" pitchFamily="34" charset="0"/>
              <a:ea typeface="+mn-ea"/>
              <a:cs typeface="Arial" panose="020B0604020202020204" pitchFamily="34" charset="0"/>
            </a:rPr>
            <a:t>Ein Unternehmen übt eine Tätigkeit oder mehrere Tätigkeiten an einem Standort oder an mehreren Standorten aus.</a:t>
          </a:r>
        </a:p>
        <a:p>
          <a:pPr marL="171450" indent="-171450">
            <a:buFont typeface="Symbol" panose="05050102010706020507" pitchFamily="18" charset="2"/>
            <a:buChar char="-"/>
          </a:pPr>
          <a:r>
            <a:rPr lang="de-DE" sz="1100" b="0">
              <a:solidFill>
                <a:schemeClr val="dk1"/>
              </a:solidFill>
              <a:effectLst/>
              <a:latin typeface="Arial" panose="020B0604020202020204" pitchFamily="34" charset="0"/>
              <a:ea typeface="+mn-ea"/>
              <a:cs typeface="Arial" panose="020B0604020202020204" pitchFamily="34" charset="0"/>
            </a:rPr>
            <a:t>Ein Unternehmen kann aus mehreren rechtlichen Einheiten bestehen.</a:t>
          </a:r>
        </a:p>
        <a:p>
          <a:pPr lvl="0"/>
          <a:endParaRPr lang="de-DE" sz="1100">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Alte Unternehmensdefinition (neue Bezeichnung: Rechtliche Einheit)</a:t>
          </a:r>
        </a:p>
        <a:p>
          <a:endParaRPr lang="de-DE" sz="1100" b="1">
            <a:solidFill>
              <a:schemeClr val="dk1"/>
            </a:solidFill>
            <a:effectLst/>
            <a:latin typeface="Arial" panose="020B0604020202020204" pitchFamily="34" charset="0"/>
            <a:ea typeface="+mn-ea"/>
            <a:cs typeface="Arial" panose="020B0604020202020204" pitchFamily="34" charset="0"/>
          </a:endParaRPr>
        </a:p>
        <a:p>
          <a:r>
            <a:rPr lang="de-DE" sz="1100" b="0">
              <a:solidFill>
                <a:schemeClr val="dk1"/>
              </a:solidFill>
              <a:effectLst/>
              <a:latin typeface="Arial" panose="020B0604020202020204" pitchFamily="34" charset="0"/>
              <a:ea typeface="+mn-ea"/>
              <a:cs typeface="Arial" panose="020B0604020202020204" pitchFamily="34" charset="0"/>
            </a:rPr>
            <a:t>Die Rechtliche Einheit wird in der deutschen amtlichen Statistik als kleinste rechtlich selbstständige Einheit definiert, die aus handels- bzw. steuerrechtlichen Gründen Bücher führt und eine jährliche Feststellung des Vermögensbestandes bzw. des Erfolgs der wirtschaftlichen Tätigkeit vornehmen muss.</a:t>
          </a:r>
        </a:p>
        <a:p>
          <a:endParaRPr lang="de-DE" sz="1100" b="1">
            <a:solidFill>
              <a:schemeClr val="dk1"/>
            </a:solidFill>
            <a:effectLst/>
            <a:latin typeface="Arial" panose="020B0604020202020204" pitchFamily="34" charset="0"/>
            <a:ea typeface="+mn-ea"/>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Die in diesem Kapitel enthaltenen Ergebnisse zu rechtlichen Einheiten sind uneingeschränkt vergleichbar mit älteren Ergebnissen nach alter Definition von Unternehmen.</a:t>
          </a:r>
        </a:p>
        <a:p>
          <a:endParaRPr lang="de-DE" sz="11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Weitere Erläuterungen zur neuen Unternehmensdefinition finden sich unter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sng" strike="noStrike" kern="0" cap="none" spc="0" normalizeH="0" baseline="0" noProof="0">
              <a:ln>
                <a:noFill/>
              </a:ln>
              <a:solidFill>
                <a:srgbClr val="1F497D"/>
              </a:solidFill>
              <a:effectLst/>
              <a:uLnTx/>
              <a:uFillTx/>
              <a:latin typeface="Arial" panose="020B0604020202020204" pitchFamily="34" charset="0"/>
              <a:ea typeface="SimSun" panose="02010600030101010101" pitchFamily="2" charset="-122"/>
              <a:cs typeface="Arial" panose="020B0604020202020204" pitchFamily="34" charset="0"/>
              <a:hlinkClick xmlns:r="http://schemas.openxmlformats.org/officeDocument/2006/relationships" r:id=""/>
            </a:rPr>
            <a:t>https://www.statistik-nord.de/zahlen-fakten/unternehmen/unternehmensbegriff</a:t>
          </a:r>
          <a:r>
            <a:rPr kumimoji="0" lang="de-D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Nicht in allen Statistiken wird die neue Unternehmensdefinition verwendet. Eine Übersicht zu dem jeweils verwendeten Begriff findet sich unter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hlinkClick xmlns:r="http://schemas.openxmlformats.org/officeDocument/2006/relationships" r:id=""/>
            </a:rPr>
            <a:t>https://www.statistik-nord.de/fileadmin/Dokumente/Erhebungen/EU-Unternehmensbegriff-Unterlagen/2020-12-14-Uebersicht_Einheitendefinitionen_Statistische_Unternehmen.pdf</a:t>
          </a:r>
          <a:r>
            <a:rPr kumimoji="0" lang="de-D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r>
            <a:rPr lang="de-DE" sz="1100">
              <a:solidFill>
                <a:schemeClr val="dk1"/>
              </a:solidFill>
              <a:effectLst/>
              <a:latin typeface="Arial" panose="020B0604020202020204" pitchFamily="34" charset="0"/>
              <a:ea typeface="+mn-ea"/>
              <a:cs typeface="Arial" panose="020B0604020202020204" pitchFamily="34" charset="0"/>
            </a:rPr>
            <a:t> </a:t>
          </a:r>
        </a:p>
        <a:p>
          <a:r>
            <a:rPr lang="de-DE" sz="1100" b="1">
              <a:solidFill>
                <a:schemeClr val="dk1"/>
              </a:solidFill>
              <a:effectLst/>
              <a:latin typeface="Arial" panose="020B0604020202020204" pitchFamily="34" charset="0"/>
              <a:ea typeface="+mn-ea"/>
              <a:cs typeface="Arial" panose="020B0604020202020204" pitchFamily="34" charset="0"/>
            </a:rPr>
            <a:t>VERARBEITENDES GEWERBE</a:t>
          </a:r>
        </a:p>
        <a:p>
          <a:r>
            <a:rPr lang="de-DE" sz="1100" b="1">
              <a:solidFill>
                <a:schemeClr val="dk1"/>
              </a:solidFill>
              <a:effectLst/>
              <a:latin typeface="Arial" panose="020B0604020202020204" pitchFamily="34" charset="0"/>
              <a:ea typeface="+mn-ea"/>
              <a:cs typeface="Arial" panose="020B0604020202020204" pitchFamily="34" charset="0"/>
            </a:rPr>
            <a:t> </a:t>
          </a:r>
          <a:endParaRPr lang="de-DE" sz="1100">
            <a:solidFill>
              <a:schemeClr val="tx1"/>
            </a:solidFill>
            <a:effectLst/>
            <a:latin typeface="Arial" panose="020B0604020202020204" pitchFamily="34" charset="0"/>
            <a:ea typeface="+mn-ea"/>
            <a:cs typeface="Arial" panose="020B0604020202020204" pitchFamily="34" charset="0"/>
          </a:endParaRPr>
        </a:p>
        <a:p>
          <a:r>
            <a:rPr lang="de-DE" sz="1100" b="0">
              <a:solidFill>
                <a:schemeClr val="tx1"/>
              </a:solidFill>
              <a:effectLst/>
              <a:latin typeface="Arial" panose="020B0604020202020204" pitchFamily="34" charset="0"/>
              <a:ea typeface="+mn-ea"/>
              <a:cs typeface="Arial" panose="020B0604020202020204" pitchFamily="34" charset="0"/>
            </a:rPr>
            <a:t>Der Berichtskreis umfasst die produzierenden Betriebe von Rechtlichen Einheiten des Bergbaus, der Gewinnung von Steinen und Erden sowie des Verarbeitenden Gewerbes mit im Allgemeinen 20 und mehr tätigen Personen sowie Betriebe des Bergbaus, der Gewinnung von Steinen und Erden und des Verarbei-tenden Gewerbes mit 20 und mehr tätigen Personen von Rechtlichen Einheiten der übrigen Wirtschafts-bereiche, jeweils einschließlich Handwerk.</a:t>
          </a:r>
        </a:p>
        <a:p>
          <a:r>
            <a:rPr lang="de-DE" sz="1100" b="0">
              <a:solidFill>
                <a:schemeClr val="tx1"/>
              </a:solidFill>
              <a:effectLst/>
              <a:latin typeface="Arial" panose="020B0604020202020204" pitchFamily="34" charset="0"/>
              <a:ea typeface="+mn-ea"/>
              <a:cs typeface="Arial" panose="020B0604020202020204" pitchFamily="34" charset="0"/>
            </a:rPr>
            <a:t> </a:t>
          </a:r>
        </a:p>
        <a:p>
          <a:r>
            <a:rPr lang="de-DE" sz="1100" b="0">
              <a:solidFill>
                <a:schemeClr val="tx1"/>
              </a:solidFill>
              <a:effectLst/>
              <a:latin typeface="Arial" panose="020B0604020202020204" pitchFamily="34" charset="0"/>
              <a:ea typeface="+mn-ea"/>
              <a:cs typeface="Arial" panose="020B0604020202020204" pitchFamily="34" charset="0"/>
            </a:rPr>
            <a:t>Aus Gründen einer besseren Repräsentation ist bei einigen Branchen die Erfassungsgrenze auf zehn und mehr tätige Personen bzw. bestimmte Produktionsmengen herabgesetzt worden.</a:t>
          </a:r>
        </a:p>
        <a:p>
          <a:r>
            <a:rPr lang="de-DE" sz="1100">
              <a:solidFill>
                <a:schemeClr val="tx1"/>
              </a:solidFill>
              <a:effectLst/>
              <a:latin typeface="Arial" panose="020B0604020202020204" pitchFamily="34" charset="0"/>
              <a:ea typeface="+mn-ea"/>
              <a:cs typeface="Arial" panose="020B0604020202020204" pitchFamily="34" charset="0"/>
            </a:rPr>
            <a:t> </a:t>
          </a:r>
        </a:p>
        <a:p>
          <a:r>
            <a:rPr lang="de-DE" sz="1100">
              <a:solidFill>
                <a:schemeClr val="tx1"/>
              </a:solidFill>
              <a:effectLst/>
              <a:latin typeface="Arial" panose="020B0604020202020204" pitchFamily="34" charset="0"/>
              <a:ea typeface="+mn-ea"/>
              <a:cs typeface="Arial" panose="020B0604020202020204" pitchFamily="34" charset="0"/>
            </a:rPr>
            <a:t>Die durch das erste Mittelstandsentlastungsgesetz ab dem Berichtsjahr 2007 verursachte Aufteilung in einen monatlichen Berichtskreis für Betriebe mit 50 und mehr tätigen Personen und einen jährlichen Be-richtskreis mit Betrieben ab 20 und mehr tätigen Personen, ein reduzierter Merkmalskatalog bei der Jahres-erhebung, die teilweise Umstellung von Zeitraum- auf Stichtagsangaben sowie Änderungen in den beson-deren Erfassungsgrenzen für spezielle Branchen lassen Vergleiche mit früheren Berichtsjahren nur bedingt zu. Bezüglich der für die verschiedenen Zeiträume jeweils gültigen Abgrenzung der Berichtskreise und spezieller Erfassungsgrenzen wird auf die Fußnoten und die</a:t>
          </a:r>
          <a:r>
            <a:rPr lang="de-DE" sz="1100" baseline="0">
              <a:solidFill>
                <a:schemeClr val="tx1"/>
              </a:solidFill>
              <a:effectLst/>
              <a:latin typeface="Arial" panose="020B0604020202020204" pitchFamily="34" charset="0"/>
              <a:ea typeface="+mn-ea"/>
              <a:cs typeface="Arial" panose="020B0604020202020204" pitchFamily="34" charset="0"/>
            </a:rPr>
            <a:t> </a:t>
          </a:r>
          <a:r>
            <a:rPr lang="de-DE" sz="1100">
              <a:solidFill>
                <a:schemeClr val="tx1"/>
              </a:solidFill>
              <a:effectLst/>
              <a:latin typeface="Arial" panose="020B0604020202020204" pitchFamily="34" charset="0"/>
              <a:ea typeface="+mn-ea"/>
              <a:cs typeface="Arial" panose="020B0604020202020204" pitchFamily="34" charset="0"/>
            </a:rPr>
            <a:t>weiterführenden Informationen in den ein-schlägigen Statistischen Berichten verwiesen. Die Ergebnisse für die Hauptgruppe „Energie“ beziehen sich nur auf die zum </a:t>
          </a:r>
          <a:r>
            <a:rPr lang="de-DE" sz="1100" b="0">
              <a:solidFill>
                <a:schemeClr val="tx1"/>
              </a:solidFill>
              <a:effectLst/>
              <a:latin typeface="Arial" panose="020B0604020202020204" pitchFamily="34" charset="0"/>
              <a:ea typeface="+mn-ea"/>
              <a:cs typeface="Arial" panose="020B0604020202020204" pitchFamily="34" charset="0"/>
            </a:rPr>
            <a:t>Monatsbericht im Verarbeitenden Gewerbe meldenden Einheiten der Wirtschaftszweige 06 (Gewinnung von Erdöl und Erdgas) und 07 (Erzbergbau) sowie 19 (Kokerei und Mineralölverarbeitung) gemäß WZ 2008.</a:t>
          </a:r>
        </a:p>
        <a:p>
          <a:r>
            <a:rPr lang="de-DE" sz="1100" b="0">
              <a:solidFill>
                <a:schemeClr val="tx1"/>
              </a:solidFill>
              <a:effectLst/>
              <a:latin typeface="Arial" panose="020B0604020202020204" pitchFamily="34" charset="0"/>
              <a:ea typeface="+mn-ea"/>
              <a:cs typeface="Arial" panose="020B0604020202020204" pitchFamily="34" charset="0"/>
            </a:rPr>
            <a:t> </a:t>
          </a:r>
        </a:p>
        <a:p>
          <a:r>
            <a:rPr lang="de-DE" sz="1100" b="0">
              <a:solidFill>
                <a:schemeClr val="tx1"/>
              </a:solidFill>
              <a:effectLst/>
              <a:latin typeface="Arial" panose="020B0604020202020204" pitchFamily="34" charset="0"/>
              <a:ea typeface="+mn-ea"/>
              <a:cs typeface="Arial" panose="020B0604020202020204" pitchFamily="34" charset="0"/>
            </a:rPr>
            <a:t>Ergebnisse für Rechtliche Einheiten bzw. Betriebe des Abschnitts D (Energieversorgung) der WZ 2008, die klassifikatorisch auch der Hauptgruppe Energie angehören, sind hier nicht enthalten, sondern finden sich im Kapitel „Umwelt“.</a:t>
          </a:r>
        </a:p>
        <a:p>
          <a:r>
            <a:rPr lang="de-DE" sz="1100" b="0">
              <a:solidFill>
                <a:schemeClr val="tx1"/>
              </a:solidFill>
              <a:effectLst/>
              <a:latin typeface="Arial" panose="020B0604020202020204" pitchFamily="34" charset="0"/>
              <a:ea typeface="+mn-ea"/>
              <a:cs typeface="Arial" panose="020B0604020202020204" pitchFamily="34" charset="0"/>
            </a:rPr>
            <a:t> </a:t>
          </a:r>
        </a:p>
        <a:p>
          <a:r>
            <a:rPr lang="de-DE" sz="1100" b="0">
              <a:solidFill>
                <a:schemeClr val="tx1"/>
              </a:solidFill>
              <a:effectLst/>
              <a:latin typeface="Arial" panose="020B0604020202020204" pitchFamily="34" charset="0"/>
              <a:ea typeface="+mn-ea"/>
              <a:cs typeface="Arial" panose="020B0604020202020204" pitchFamily="34" charset="0"/>
            </a:rPr>
            <a:t>Soweit nicht anders vermerkt, beziehen sich die Darstellungen in den Tabellen auf Betriebe.</a:t>
          </a:r>
        </a:p>
        <a:p>
          <a:r>
            <a:rPr lang="de-DE" sz="1100" b="0">
              <a:solidFill>
                <a:schemeClr val="tx1"/>
              </a:solidFill>
              <a:effectLst/>
              <a:latin typeface="Arial" panose="020B0604020202020204" pitchFamily="34" charset="0"/>
              <a:ea typeface="+mn-ea"/>
              <a:cs typeface="Arial" panose="020B0604020202020204" pitchFamily="34" charset="0"/>
            </a:rPr>
            <a:t> </a:t>
          </a:r>
        </a:p>
        <a:p>
          <a:r>
            <a:rPr lang="de-DE" sz="1100" b="1">
              <a:solidFill>
                <a:schemeClr val="tx1"/>
              </a:solidFill>
              <a:effectLst/>
              <a:latin typeface="Arial" panose="020B0604020202020204" pitchFamily="34" charset="0"/>
              <a:ea typeface="+mn-ea"/>
              <a:cs typeface="Arial" panose="020B0604020202020204" pitchFamily="34" charset="0"/>
            </a:rPr>
            <a:t>Auftragseingang</a:t>
          </a:r>
          <a:endParaRPr lang="de-DE">
            <a:solidFill>
              <a:schemeClr val="tx1"/>
            </a:solidFill>
            <a:effectLst/>
            <a:latin typeface="Arial" panose="020B0604020202020204" pitchFamily="34" charset="0"/>
            <a:cs typeface="Arial" panose="020B0604020202020204" pitchFamily="34" charset="0"/>
          </a:endParaRPr>
        </a:p>
        <a:p>
          <a:r>
            <a:rPr lang="de-DE" sz="1100" b="1">
              <a:solidFill>
                <a:schemeClr val="tx1"/>
              </a:solidFill>
              <a:effectLst/>
              <a:latin typeface="Arial" panose="020B0604020202020204" pitchFamily="34" charset="0"/>
              <a:ea typeface="+mn-ea"/>
              <a:cs typeface="Arial" panose="020B0604020202020204" pitchFamily="34" charset="0"/>
            </a:rPr>
            <a:t> </a:t>
          </a:r>
          <a:endParaRPr lang="de-DE">
            <a:solidFill>
              <a:schemeClr val="tx1"/>
            </a:solidFill>
            <a:effectLst/>
            <a:latin typeface="Arial" panose="020B0604020202020204" pitchFamily="34" charset="0"/>
            <a:cs typeface="Arial" panose="020B0604020202020204" pitchFamily="34" charset="0"/>
          </a:endParaRPr>
        </a:p>
        <a:p>
          <a:r>
            <a:rPr lang="de-DE" sz="1100">
              <a:solidFill>
                <a:schemeClr val="tx1"/>
              </a:solidFill>
              <a:effectLst/>
              <a:latin typeface="Arial" panose="020B0604020202020204" pitchFamily="34" charset="0"/>
              <a:ea typeface="+mn-ea"/>
              <a:cs typeface="Arial" panose="020B0604020202020204" pitchFamily="34" charset="0"/>
            </a:rPr>
            <a:t>Auftragseingänge werden nur für ausgewählte Wirtschaftszweige und damit nur für bestimmte fachliche Betriebsteile erhoben; es handelt sich dabei um fest akzeptierte Kundenaufträge auf Lieferung selbst hergestellter oder in Lohnarbeit gefertigter Erzeugnisse.</a:t>
          </a:r>
          <a:endParaRPr lang="de-DE">
            <a:solidFill>
              <a:schemeClr val="tx1"/>
            </a:solidFill>
            <a:effectLst/>
            <a:latin typeface="Arial" panose="020B0604020202020204" pitchFamily="34" charset="0"/>
            <a:cs typeface="Arial" panose="020B0604020202020204" pitchFamily="34" charset="0"/>
          </a:endParaRPr>
        </a:p>
        <a:p>
          <a:endParaRPr lang="de-DE" sz="1100" b="0">
            <a:solidFill>
              <a:schemeClr val="tx1"/>
            </a:solidFill>
            <a:effectLst/>
            <a:latin typeface="Arial" panose="020B0604020202020204" pitchFamily="34" charset="0"/>
            <a:ea typeface="+mn-ea"/>
            <a:cs typeface="Arial" panose="020B0604020202020204" pitchFamily="34" charset="0"/>
          </a:endParaRPr>
        </a:p>
        <a:p>
          <a:r>
            <a:rPr lang="de-DE" sz="1100" b="1">
              <a:solidFill>
                <a:schemeClr val="tx1"/>
              </a:solidFill>
              <a:effectLst/>
              <a:latin typeface="Arial" panose="020B0604020202020204" pitchFamily="34" charset="0"/>
              <a:ea typeface="+mn-ea"/>
              <a:cs typeface="Arial" panose="020B0604020202020204" pitchFamily="34" charset="0"/>
            </a:rPr>
            <a:t>Auslandsumsatz</a:t>
          </a:r>
          <a:endParaRPr lang="de-DE">
            <a:solidFill>
              <a:schemeClr val="tx1"/>
            </a:solidFill>
            <a:effectLst/>
            <a:latin typeface="Arial" panose="020B0604020202020204" pitchFamily="34" charset="0"/>
            <a:cs typeface="Arial" panose="020B0604020202020204" pitchFamily="34" charset="0"/>
          </a:endParaRPr>
        </a:p>
        <a:p>
          <a:r>
            <a:rPr lang="de-DE" sz="1100" b="1">
              <a:solidFill>
                <a:schemeClr val="tx1"/>
              </a:solidFill>
              <a:effectLst/>
              <a:latin typeface="Arial" panose="020B0604020202020204" pitchFamily="34" charset="0"/>
              <a:ea typeface="+mn-ea"/>
              <a:cs typeface="Arial" panose="020B0604020202020204" pitchFamily="34" charset="0"/>
            </a:rPr>
            <a:t> </a:t>
          </a:r>
          <a:endParaRPr lang="de-DE">
            <a:solidFill>
              <a:schemeClr val="tx1"/>
            </a:solidFill>
            <a:effectLst/>
            <a:latin typeface="Arial" panose="020B0604020202020204" pitchFamily="34" charset="0"/>
            <a:cs typeface="Arial" panose="020B0604020202020204" pitchFamily="34" charset="0"/>
          </a:endParaRPr>
        </a:p>
        <a:p>
          <a:r>
            <a:rPr lang="de-DE" sz="1100">
              <a:solidFill>
                <a:schemeClr val="tx1"/>
              </a:solidFill>
              <a:effectLst/>
              <a:latin typeface="Arial" panose="020B0604020202020204" pitchFamily="34" charset="0"/>
              <a:ea typeface="+mn-ea"/>
              <a:cs typeface="Arial" panose="020B0604020202020204" pitchFamily="34" charset="0"/>
            </a:rPr>
            <a:t>Umsatz mit Abnehmerinnen und Abnehmern im Ausland und – soweit einwandfrei erkennbar – Umsatz mit deutschen Exporteurinnen</a:t>
          </a:r>
          <a:r>
            <a:rPr lang="de-DE" sz="1100" baseline="0">
              <a:solidFill>
                <a:schemeClr val="tx1"/>
              </a:solidFill>
              <a:effectLst/>
              <a:latin typeface="Arial" panose="020B0604020202020204" pitchFamily="34" charset="0"/>
              <a:ea typeface="+mn-ea"/>
              <a:cs typeface="Arial" panose="020B0604020202020204" pitchFamily="34" charset="0"/>
            </a:rPr>
            <a:t> und </a:t>
          </a:r>
          <a:r>
            <a:rPr lang="de-DE" sz="1100">
              <a:solidFill>
                <a:schemeClr val="tx1"/>
              </a:solidFill>
              <a:effectLst/>
              <a:latin typeface="Arial" panose="020B0604020202020204" pitchFamily="34" charset="0"/>
              <a:ea typeface="+mn-ea"/>
              <a:cs typeface="Arial" panose="020B0604020202020204" pitchFamily="34" charset="0"/>
            </a:rPr>
            <a:t>Exporteuren.</a:t>
          </a:r>
          <a:endParaRPr lang="de-DE">
            <a:solidFill>
              <a:schemeClr val="tx1"/>
            </a:solidFill>
            <a:effectLst/>
            <a:latin typeface="Arial" panose="020B0604020202020204" pitchFamily="34" charset="0"/>
            <a:cs typeface="Arial" panose="020B0604020202020204" pitchFamily="34" charset="0"/>
          </a:endParaRPr>
        </a:p>
        <a:p>
          <a:r>
            <a:rPr lang="de-DE" sz="1100">
              <a:solidFill>
                <a:schemeClr val="tx1"/>
              </a:solidFill>
              <a:effectLst/>
              <a:latin typeface="Arial" panose="020B0604020202020204" pitchFamily="34" charset="0"/>
              <a:ea typeface="+mn-ea"/>
              <a:cs typeface="Arial" panose="020B0604020202020204" pitchFamily="34" charset="0"/>
            </a:rPr>
            <a:t> </a:t>
          </a:r>
        </a:p>
        <a:p>
          <a:r>
            <a:rPr lang="de-DE" sz="1100" b="1">
              <a:solidFill>
                <a:schemeClr val="tx1"/>
              </a:solidFill>
              <a:effectLst/>
              <a:latin typeface="Arial" panose="020B0604020202020204" pitchFamily="34" charset="0"/>
              <a:ea typeface="+mn-ea"/>
              <a:cs typeface="Arial" panose="020B0604020202020204" pitchFamily="34" charset="0"/>
            </a:rPr>
            <a:t>Beschäftigte</a:t>
          </a:r>
          <a:endParaRPr lang="de-DE">
            <a:solidFill>
              <a:schemeClr val="tx1"/>
            </a:solidFill>
            <a:effectLst/>
            <a:latin typeface="Arial" panose="020B0604020202020204" pitchFamily="34" charset="0"/>
            <a:cs typeface="Arial" panose="020B0604020202020204" pitchFamily="34" charset="0"/>
          </a:endParaRPr>
        </a:p>
        <a:p>
          <a:r>
            <a:rPr lang="de-DE" sz="1100" b="1">
              <a:solidFill>
                <a:schemeClr val="tx1"/>
              </a:solidFill>
              <a:effectLst/>
              <a:latin typeface="Arial" panose="020B0604020202020204" pitchFamily="34" charset="0"/>
              <a:ea typeface="+mn-ea"/>
              <a:cs typeface="Arial" panose="020B0604020202020204" pitchFamily="34" charset="0"/>
            </a:rPr>
            <a:t> </a:t>
          </a:r>
          <a:endParaRPr lang="de-DE">
            <a:solidFill>
              <a:schemeClr val="tx1"/>
            </a:solidFill>
            <a:effectLst/>
            <a:latin typeface="Arial" panose="020B0604020202020204" pitchFamily="34" charset="0"/>
            <a:cs typeface="Arial" panose="020B0604020202020204" pitchFamily="34" charset="0"/>
          </a:endParaRPr>
        </a:p>
        <a:p>
          <a:r>
            <a:rPr lang="de-DE" sz="1100">
              <a:solidFill>
                <a:schemeClr val="tx1"/>
              </a:solidFill>
              <a:effectLst/>
              <a:latin typeface="Arial" panose="020B0604020202020204" pitchFamily="34" charset="0"/>
              <a:ea typeface="+mn-ea"/>
              <a:cs typeface="Arial" panose="020B0604020202020204" pitchFamily="34" charset="0"/>
            </a:rPr>
            <a:t>Alle im </a:t>
          </a:r>
          <a:r>
            <a:rPr lang="de-DE" sz="1100" b="0">
              <a:solidFill>
                <a:schemeClr val="tx1"/>
              </a:solidFill>
              <a:effectLst/>
              <a:latin typeface="Arial" panose="020B0604020202020204" pitchFamily="34" charset="0"/>
              <a:ea typeface="+mn-ea"/>
              <a:cs typeface="Arial" panose="020B0604020202020204" pitchFamily="34" charset="0"/>
            </a:rPr>
            <a:t>Betrieb tätigen Personen einschließlich der tätigen Inhabenden, mithelfenden Familienangehörigen, an andere Rechtliche Einheiten überlassene Mitarbeitende und Heimarbeitende, aber ohne Leiharbeitnehmende</a:t>
          </a:r>
          <a:r>
            <a:rPr lang="de-DE" sz="1100">
              <a:solidFill>
                <a:schemeClr val="tx1"/>
              </a:solidFill>
              <a:effectLst/>
              <a:latin typeface="Arial" panose="020B0604020202020204" pitchFamily="34" charset="0"/>
              <a:ea typeface="+mn-ea"/>
              <a:cs typeface="Arial" panose="020B0604020202020204" pitchFamily="34" charset="0"/>
            </a:rPr>
            <a:t>.</a:t>
          </a:r>
          <a:endParaRPr lang="de-DE">
            <a:solidFill>
              <a:schemeClr val="tx1"/>
            </a:solidFill>
            <a:effectLst/>
            <a:latin typeface="Arial" panose="020B0604020202020204" pitchFamily="34" charset="0"/>
            <a:cs typeface="Arial" panose="020B0604020202020204" pitchFamily="34" charset="0"/>
          </a:endParaRPr>
        </a:p>
        <a:p>
          <a:endParaRPr lang="de-DE" sz="1100" b="0">
            <a:solidFill>
              <a:schemeClr val="tx1"/>
            </a:solidFill>
            <a:effectLst/>
            <a:latin typeface="Arial" panose="020B0604020202020204" pitchFamily="34" charset="0"/>
            <a:ea typeface="+mn-ea"/>
            <a:cs typeface="Arial" panose="020B0604020202020204" pitchFamily="34" charset="0"/>
          </a:endParaRPr>
        </a:p>
        <a:p>
          <a:r>
            <a:rPr lang="de-DE" sz="1100" b="1">
              <a:solidFill>
                <a:schemeClr val="tx1"/>
              </a:solidFill>
              <a:effectLst/>
              <a:latin typeface="Arial" panose="020B0604020202020204" pitchFamily="34" charset="0"/>
              <a:ea typeface="+mn-ea"/>
              <a:cs typeface="Arial" panose="020B0604020202020204" pitchFamily="34" charset="0"/>
            </a:rPr>
            <a:t>Betrieb</a:t>
          </a:r>
        </a:p>
        <a:p>
          <a:endParaRPr lang="de-DE" sz="1100" b="1">
            <a:solidFill>
              <a:schemeClr val="tx1"/>
            </a:solidFill>
            <a:effectLst/>
            <a:latin typeface="Arial" panose="020B0604020202020204" pitchFamily="34" charset="0"/>
            <a:ea typeface="+mn-ea"/>
            <a:cs typeface="Arial" panose="020B0604020202020204" pitchFamily="34" charset="0"/>
          </a:endParaRPr>
        </a:p>
        <a:p>
          <a:r>
            <a:rPr lang="de-DE" sz="1100" b="0">
              <a:solidFill>
                <a:schemeClr val="tx1"/>
              </a:solidFill>
              <a:effectLst/>
              <a:latin typeface="Arial" panose="020B0604020202020204" pitchFamily="34" charset="0"/>
              <a:ea typeface="+mn-ea"/>
              <a:cs typeface="Arial" panose="020B0604020202020204" pitchFamily="34" charset="0"/>
            </a:rPr>
            <a:t>Örtliche Niederlassung (nicht Rechtliche Einheiten), einschließlich Verwaltungs-, Reparatur-, Montage und Hilfsbetrieben, die mit dem meldenden Betrieb örtlich verbunden sind oder in dessen Nähe liegen. Örtlich getrennte Hauptverwaltungen von Rechtlichen Einheiten des Erhebungsbereichs werden ebenfalls als eigenständige Betriebe erfasst.</a:t>
          </a:r>
        </a:p>
        <a:p>
          <a:r>
            <a:rPr lang="de-DE" sz="1100">
              <a:solidFill>
                <a:schemeClr val="tx1"/>
              </a:solidFill>
              <a:effectLst/>
              <a:latin typeface="Arial" panose="020B0604020202020204" pitchFamily="34" charset="0"/>
              <a:ea typeface="+mn-ea"/>
              <a:cs typeface="Arial" panose="020B0604020202020204" pitchFamily="34" charset="0"/>
            </a:rPr>
            <a:t> </a:t>
          </a:r>
        </a:p>
        <a:p>
          <a:r>
            <a:rPr lang="de-DE" sz="1100" b="1">
              <a:solidFill>
                <a:schemeClr val="tx1"/>
              </a:solidFill>
              <a:effectLst/>
              <a:latin typeface="Arial" panose="020B0604020202020204" pitchFamily="34" charset="0"/>
              <a:ea typeface="+mn-ea"/>
              <a:cs typeface="Arial" panose="020B0604020202020204" pitchFamily="34" charset="0"/>
            </a:rPr>
            <a:t>Bruttoentgelte</a:t>
          </a:r>
          <a:endParaRPr lang="de-DE">
            <a:solidFill>
              <a:schemeClr val="tx1"/>
            </a:solidFill>
            <a:effectLst/>
            <a:latin typeface="Arial" panose="020B0604020202020204" pitchFamily="34" charset="0"/>
            <a:cs typeface="Arial" panose="020B0604020202020204" pitchFamily="34" charset="0"/>
          </a:endParaRPr>
        </a:p>
        <a:p>
          <a:r>
            <a:rPr lang="de-DE" sz="1100" b="1">
              <a:solidFill>
                <a:schemeClr val="tx1"/>
              </a:solidFill>
              <a:effectLst/>
              <a:latin typeface="Arial" panose="020B0604020202020204" pitchFamily="34" charset="0"/>
              <a:ea typeface="+mn-ea"/>
              <a:cs typeface="Arial" panose="020B0604020202020204" pitchFamily="34" charset="0"/>
            </a:rPr>
            <a:t> </a:t>
          </a:r>
          <a:endParaRPr lang="de-DE">
            <a:solidFill>
              <a:schemeClr val="tx1"/>
            </a:solidFill>
            <a:effectLst/>
            <a:latin typeface="Arial" panose="020B0604020202020204" pitchFamily="34" charset="0"/>
            <a:cs typeface="Arial" panose="020B0604020202020204" pitchFamily="34" charset="0"/>
          </a:endParaRPr>
        </a:p>
        <a:p>
          <a:r>
            <a:rPr lang="de-DE" sz="1100">
              <a:solidFill>
                <a:schemeClr val="tx1"/>
              </a:solidFill>
              <a:effectLst/>
              <a:latin typeface="Arial" panose="020B0604020202020204" pitchFamily="34" charset="0"/>
              <a:ea typeface="+mn-ea"/>
              <a:cs typeface="Arial" panose="020B0604020202020204" pitchFamily="34" charset="0"/>
            </a:rPr>
            <a:t>Die Entgelte entsprechen der Bruttolohn- und -gehalt-summe. Dies ist die Bruttosumme der Bar- und Sach-bezüge der tätigen Personen einschließlich der an andere </a:t>
          </a:r>
          <a:r>
            <a:rPr lang="de-DE" sz="1100" b="0">
              <a:solidFill>
                <a:schemeClr val="tx1"/>
              </a:solidFill>
              <a:effectLst/>
              <a:latin typeface="Arial" panose="020B0604020202020204" pitchFamily="34" charset="0"/>
              <a:ea typeface="+mn-ea"/>
              <a:cs typeface="Arial" panose="020B0604020202020204" pitchFamily="34" charset="0"/>
            </a:rPr>
            <a:t>Rechtliche Einheiten </a:t>
          </a:r>
          <a:r>
            <a:rPr lang="de-DE" sz="1100">
              <a:solidFill>
                <a:schemeClr val="tx1"/>
              </a:solidFill>
              <a:effectLst/>
              <a:latin typeface="Arial" panose="020B0604020202020204" pitchFamily="34" charset="0"/>
              <a:ea typeface="+mn-ea"/>
              <a:cs typeface="Arial" panose="020B0604020202020204" pitchFamily="34" charset="0"/>
            </a:rPr>
            <a:t>überlassenen Mitarbeiten-den, ohne Pflichtanteile des Arbeitgebers zur Sozialversicherung und Vergütungen, die als Spesenersatz anzusehen sind.</a:t>
          </a:r>
          <a:endParaRPr lang="de-DE">
            <a:solidFill>
              <a:schemeClr val="tx1"/>
            </a:solidFill>
            <a:effectLst/>
            <a:latin typeface="Arial" panose="020B0604020202020204" pitchFamily="34" charset="0"/>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r>
            <a:rPr lang="de-DE" sz="1100" b="1">
              <a:solidFill>
                <a:schemeClr val="tx1"/>
              </a:solidFill>
              <a:effectLst/>
              <a:latin typeface="Arial" panose="020B0604020202020204" pitchFamily="34" charset="0"/>
              <a:ea typeface="+mn-ea"/>
              <a:cs typeface="Arial" panose="020B0604020202020204" pitchFamily="34" charset="0"/>
            </a:rPr>
            <a:t>Fachliche Betriebsteile</a:t>
          </a:r>
        </a:p>
        <a:p>
          <a:endParaRPr lang="de-DE" sz="1100" b="1">
            <a:solidFill>
              <a:schemeClr val="tx1"/>
            </a:solidFill>
            <a:effectLst/>
            <a:latin typeface="Arial" panose="020B0604020202020204" pitchFamily="34" charset="0"/>
            <a:ea typeface="+mn-ea"/>
            <a:cs typeface="Arial" panose="020B0604020202020204" pitchFamily="34" charset="0"/>
          </a:endParaRPr>
        </a:p>
        <a:p>
          <a:r>
            <a:rPr lang="de-DE" sz="1100">
              <a:solidFill>
                <a:schemeClr val="tx1"/>
              </a:solidFill>
              <a:effectLst/>
              <a:latin typeface="Arial" panose="020B0604020202020204" pitchFamily="34" charset="0"/>
              <a:ea typeface="+mn-ea"/>
              <a:cs typeface="Arial" panose="020B0604020202020204" pitchFamily="34" charset="0"/>
            </a:rPr>
            <a:t>Bei Betrieben mit Tätigkeiten in verschiedenen Wirtschaftszweigen (</a:t>
          </a:r>
          <a:r>
            <a:rPr lang="de-DE" sz="1100" spc="-10" baseline="0">
              <a:solidFill>
                <a:schemeClr val="tx1"/>
              </a:solidFill>
              <a:effectLst/>
              <a:latin typeface="Arial" panose="020B0604020202020204" pitchFamily="34" charset="0"/>
              <a:ea typeface="+mn-ea"/>
              <a:cs typeface="Arial" panose="020B0604020202020204" pitchFamily="34" charset="0"/>
            </a:rPr>
            <a:t>z. B. Maschinenbau und Elektrotechnik) </a:t>
          </a:r>
          <a:r>
            <a:rPr lang="de-DE" sz="1100">
              <a:solidFill>
                <a:schemeClr val="tx1"/>
              </a:solidFill>
              <a:effectLst/>
              <a:latin typeface="Arial" panose="020B0604020202020204" pitchFamily="34" charset="0"/>
              <a:ea typeface="+mn-ea"/>
              <a:cs typeface="Arial" panose="020B0604020202020204" pitchFamily="34" charset="0"/>
            </a:rPr>
            <a:t>erfolgt die </a:t>
          </a:r>
          <a:r>
            <a:rPr lang="de-DE" sz="1100">
              <a:solidFill>
                <a:schemeClr val="dk1"/>
              </a:solidFill>
              <a:effectLst/>
              <a:latin typeface="Arial" panose="020B0604020202020204" pitchFamily="34" charset="0"/>
              <a:ea typeface="+mn-ea"/>
              <a:cs typeface="Arial" panose="020B0604020202020204" pitchFamily="34" charset="0"/>
            </a:rPr>
            <a:t>Zuordnung der Merkmale Beschäftigte, Umsatz sowie Auftragseingang bei der Aufbereitung nach Betrieben nach dem wirtschaftlichen Schwerpunkt des Betriebes (also z. B. Zuordnung komplett zum Maschinenbau). Die Aufbereitung nach fachlichen Betriebsteilen ordnet dagegen die Werte der genannten Merkmale dem Wirtschaftszweig des jeweiligen fachlichen Betriebsteils zu (also Teile zum Maschinenbau und Teile zur Elektrotechnik).</a:t>
          </a:r>
        </a:p>
        <a:p>
          <a:r>
            <a:rPr lang="de-DE" sz="1100">
              <a:solidFill>
                <a:schemeClr val="dk1"/>
              </a:solidFill>
              <a:effectLst/>
              <a:latin typeface="Arial" panose="020B0604020202020204" pitchFamily="34" charset="0"/>
              <a:ea typeface="+mn-ea"/>
              <a:cs typeface="Arial" panose="020B0604020202020204" pitchFamily="34" charset="0"/>
            </a:rPr>
            <a:t> </a:t>
          </a:r>
        </a:p>
        <a:p>
          <a:r>
            <a:rPr lang="de-DE" sz="1100" b="1">
              <a:solidFill>
                <a:schemeClr val="dk1"/>
              </a:solidFill>
              <a:effectLst/>
              <a:latin typeface="Arial" panose="020B0604020202020204" pitchFamily="34" charset="0"/>
              <a:ea typeface="+mn-ea"/>
              <a:cs typeface="Arial" panose="020B0604020202020204" pitchFamily="34" charset="0"/>
            </a:rPr>
            <a:t>Investitionen</a:t>
          </a:r>
          <a:endParaRPr lang="de-DE">
            <a:effectLst/>
            <a:latin typeface="Arial" panose="020B0604020202020204" pitchFamily="34" charset="0"/>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 </a:t>
          </a:r>
          <a:endParaRPr lang="de-DE">
            <a:effectLst/>
            <a:latin typeface="Arial" panose="020B0604020202020204" pitchFamily="34" charset="0"/>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Die Investitionen werden </a:t>
          </a:r>
          <a:r>
            <a:rPr lang="de-DE" sz="1100" b="0">
              <a:solidFill>
                <a:schemeClr val="dk1"/>
              </a:solidFill>
              <a:effectLst/>
              <a:latin typeface="Arial" panose="020B0604020202020204" pitchFamily="34" charset="0"/>
              <a:ea typeface="+mn-ea"/>
              <a:cs typeface="Arial" panose="020B0604020202020204" pitchFamily="34" charset="0"/>
            </a:rPr>
            <a:t>bei Rechtlichen Einheiten des Verarbeitenden Gewerbes und ihren Betrieben sowie bei Betrieben des Verarbeitenden Gewerbes mit 20 und mehr Beschäftigten anderer Wirtschafts-bereiche erhoben. Bei den Investitionen handelt es sich um die Bruttozugänge an Sachanlagen, d. h. Ersatz- und Neuinvestitionen </a:t>
          </a:r>
          <a:r>
            <a:rPr lang="de-DE" sz="1100">
              <a:solidFill>
                <a:schemeClr val="dk1"/>
              </a:solidFill>
              <a:effectLst/>
              <a:latin typeface="Arial" panose="020B0604020202020204" pitchFamily="34" charset="0"/>
              <a:ea typeface="+mn-ea"/>
              <a:cs typeface="Arial" panose="020B0604020202020204" pitchFamily="34" charset="0"/>
            </a:rPr>
            <a:t>soweit aktiviert. Sie umfassen bebaute Grundstücke und Bauten, Grund-stücke ohne Bauten, Maschinen und maschinelle Anlagen sowie die Betriebs- und Geschäftsausstattung.</a:t>
          </a:r>
          <a:endParaRPr lang="de-DE">
            <a:effectLst/>
            <a:latin typeface="Arial" panose="020B0604020202020204" pitchFamily="34" charset="0"/>
            <a:cs typeface="Arial" panose="020B0604020202020204" pitchFamily="34" charset="0"/>
          </a:endParaRPr>
        </a:p>
        <a:p>
          <a:endParaRPr lang="de-DE" sz="1100">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Umsatz</a:t>
          </a:r>
          <a:endParaRPr lang="de-DE" sz="1100">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 </a:t>
          </a:r>
          <a:endParaRPr lang="de-DE" sz="1100">
            <a:solidFill>
              <a:schemeClr val="dk1"/>
            </a:solidFill>
            <a:effectLst/>
            <a:latin typeface="Arial" panose="020B0604020202020204" pitchFamily="34" charset="0"/>
            <a:ea typeface="+mn-ea"/>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Umsatz aus eigener Erzeugung (einschließlich industrieller Dienstleistungen), Umsatz aus Handelsware und sonstigen nicht industriellen/nicht handwerklichen Tätigkeiten. Der Umsatz beruht auf Fakturenwerten ohne in Rechnung gestellte Umsatzsteuer, aber einschließlich Verbrauchssteuern.</a:t>
          </a:r>
        </a:p>
        <a:p>
          <a:r>
            <a:rPr lang="de-DE" sz="1100">
              <a:solidFill>
                <a:schemeClr val="dk1"/>
              </a:solidFill>
              <a:effectLst/>
              <a:latin typeface="Arial" panose="020B0604020202020204" pitchFamily="34" charset="0"/>
              <a:ea typeface="+mn-ea"/>
              <a:cs typeface="Arial" panose="020B0604020202020204" pitchFamily="34" charset="0"/>
            </a:rPr>
            <a:t> </a:t>
          </a:r>
        </a:p>
        <a:p>
          <a:r>
            <a:rPr lang="de-DE" sz="1100" b="1">
              <a:solidFill>
                <a:schemeClr val="dk1"/>
              </a:solidFill>
              <a:effectLst/>
              <a:latin typeface="Arial" panose="020B0604020202020204" pitchFamily="34" charset="0"/>
              <a:ea typeface="+mn-ea"/>
              <a:cs typeface="Arial" panose="020B0604020202020204" pitchFamily="34" charset="0"/>
            </a:rPr>
            <a:t>Zeichenerklärungen</a:t>
          </a:r>
          <a:endParaRPr lang="de-DE">
            <a:effectLst/>
            <a:latin typeface="Arial" panose="020B0604020202020204" pitchFamily="34" charset="0"/>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  </a:t>
          </a:r>
          <a:endParaRPr lang="de-DE">
            <a:effectLst/>
            <a:latin typeface="Arial" panose="020B0604020202020204" pitchFamily="34" charset="0"/>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Differenzen zwischen Gesamtzahl und Summe der Teilzahlen entstehen durch unabhängige Rundung; allen Rechnungen liegen die ungerundeten Zahlen zugrunde.</a:t>
          </a:r>
          <a:endParaRPr lang="de-DE">
            <a:effectLst/>
            <a:latin typeface="Arial" panose="020B0604020202020204" pitchFamily="34" charset="0"/>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 </a:t>
          </a:r>
          <a:endParaRPr lang="de-DE">
            <a:effectLst/>
            <a:latin typeface="Arial" panose="020B0604020202020204" pitchFamily="34" charset="0"/>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Zahlen in ( ) haben eingeschränkte Aussagefähigkeit.</a:t>
          </a:r>
          <a:endParaRPr lang="de-DE">
            <a:effectLst/>
            <a:latin typeface="Arial" panose="020B0604020202020204" pitchFamily="34" charset="0"/>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darunter:	diese Untergruppen bilden zusammen nur einen Teil der vorausgehenden Obergruppe</a:t>
          </a:r>
          <a:endParaRPr lang="de-DE">
            <a:effectLst/>
            <a:latin typeface="Arial" panose="020B0604020202020204" pitchFamily="34" charset="0"/>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davon:	diese Untergruppen bilden zusammen die ganze vorausgehende Obergruppe</a:t>
          </a:r>
          <a:endParaRPr lang="de-DE">
            <a:effectLst/>
            <a:latin typeface="Arial" panose="020B0604020202020204" pitchFamily="34" charset="0"/>
            <a:cs typeface="Arial" panose="020B0604020202020204" pitchFamily="34" charset="0"/>
          </a:endParaRPr>
        </a:p>
        <a:p>
          <a:endParaRPr lang="de-DE" sz="1100">
            <a:solidFill>
              <a:schemeClr val="dk1"/>
            </a:solidFill>
            <a:effectLst/>
            <a:latin typeface="Arial" panose="020B0604020202020204" pitchFamily="34" charset="0"/>
            <a:ea typeface="+mn-ea"/>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Zeichen an Zahlen bedeuten:</a:t>
          </a:r>
          <a:endParaRPr lang="de-DE">
            <a:effectLst/>
            <a:latin typeface="Arial" panose="020B0604020202020204" pitchFamily="34" charset="0"/>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p    vorläufige Zahl</a:t>
          </a:r>
          <a:br>
            <a:rPr lang="de-DE" sz="1100">
              <a:solidFill>
                <a:schemeClr val="dk1"/>
              </a:solidFill>
              <a:effectLst/>
              <a:latin typeface="Arial" panose="020B0604020202020204" pitchFamily="34" charset="0"/>
              <a:ea typeface="+mn-ea"/>
              <a:cs typeface="Arial" panose="020B0604020202020204" pitchFamily="34" charset="0"/>
            </a:rPr>
          </a:br>
          <a:r>
            <a:rPr lang="de-DE" sz="1100">
              <a:solidFill>
                <a:schemeClr val="dk1"/>
              </a:solidFill>
              <a:effectLst/>
              <a:latin typeface="Arial" panose="020B0604020202020204" pitchFamily="34" charset="0"/>
              <a:ea typeface="+mn-ea"/>
              <a:cs typeface="Arial" panose="020B0604020202020204" pitchFamily="34" charset="0"/>
            </a:rPr>
            <a:t>r    berichtigte Zahl</a:t>
          </a:r>
          <a:br>
            <a:rPr lang="de-DE" sz="1100">
              <a:solidFill>
                <a:schemeClr val="dk1"/>
              </a:solidFill>
              <a:effectLst/>
              <a:latin typeface="Arial" panose="020B0604020202020204" pitchFamily="34" charset="0"/>
              <a:ea typeface="+mn-ea"/>
              <a:cs typeface="Arial" panose="020B0604020202020204" pitchFamily="34" charset="0"/>
            </a:rPr>
          </a:br>
          <a:r>
            <a:rPr lang="de-DE" sz="1100">
              <a:solidFill>
                <a:schemeClr val="dk1"/>
              </a:solidFill>
              <a:effectLst/>
              <a:latin typeface="Arial" panose="020B0604020202020204" pitchFamily="34" charset="0"/>
              <a:ea typeface="+mn-ea"/>
              <a:cs typeface="Arial" panose="020B0604020202020204" pitchFamily="34" charset="0"/>
            </a:rPr>
            <a:t>s    geschätzte Zahl</a:t>
          </a:r>
          <a:endParaRPr lang="de-DE">
            <a:effectLst/>
            <a:latin typeface="Arial" panose="020B0604020202020204" pitchFamily="34" charset="0"/>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Zeichen anstelle von Zahlen bedeuten:</a:t>
          </a:r>
          <a:endParaRPr lang="de-DE">
            <a:effectLst/>
            <a:latin typeface="Arial" panose="020B0604020202020204" pitchFamily="34" charset="0"/>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0   weniger als die Hälfte von 1 in der letzten besetzten Stelle, jedoch mehr als nichts</a:t>
          </a:r>
          <a:endParaRPr lang="de-DE">
            <a:effectLst/>
            <a:latin typeface="Arial" panose="020B0604020202020204" pitchFamily="34" charset="0"/>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   nichts vorhanden</a:t>
          </a:r>
          <a:endParaRPr lang="de-DE">
            <a:effectLst/>
            <a:latin typeface="Arial" panose="020B0604020202020204" pitchFamily="34" charset="0"/>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    </a:t>
          </a:r>
          <a:r>
            <a:rPr lang="de-DE" sz="1100">
              <a:solidFill>
                <a:schemeClr val="dk1"/>
              </a:solidFill>
              <a:effectLst/>
              <a:latin typeface="Arial" panose="020B0604020202020204" pitchFamily="34" charset="0"/>
              <a:ea typeface="+mn-ea"/>
              <a:cs typeface="Arial" panose="020B0604020202020204" pitchFamily="34" charset="0"/>
            </a:rPr>
            <a:t>Zahlenwert unbekannt oder geheim zu halten</a:t>
          </a:r>
          <a:endParaRPr lang="de-DE">
            <a:effectLst/>
            <a:latin typeface="Arial" panose="020B0604020202020204" pitchFamily="34" charset="0"/>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    Zahlenwert nicht sicher genug</a:t>
          </a:r>
          <a:endParaRPr lang="de-DE">
            <a:effectLst/>
            <a:latin typeface="Arial" panose="020B0604020202020204" pitchFamily="34" charset="0"/>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   Tabellenfach gesperrt, weil Aussage nicht sinnvoll</a:t>
          </a:r>
          <a:endParaRPr lang="de-DE">
            <a:effectLst/>
            <a:latin typeface="Arial" panose="020B0604020202020204" pitchFamily="34" charset="0"/>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  </a:t>
          </a:r>
          <a:r>
            <a:rPr lang="de-DE" sz="1100">
              <a:solidFill>
                <a:schemeClr val="dk1"/>
              </a:solidFill>
              <a:effectLst/>
              <a:latin typeface="Arial" panose="020B0604020202020204" pitchFamily="34" charset="0"/>
              <a:ea typeface="+mn-ea"/>
              <a:cs typeface="Arial" panose="020B0604020202020204" pitchFamily="34" charset="0"/>
            </a:rPr>
            <a:t>Angabe fällt später an</a:t>
          </a:r>
          <a:endParaRPr lang="de-DE">
            <a:effectLst/>
            <a:latin typeface="Arial" panose="020B0604020202020204" pitchFamily="34" charset="0"/>
            <a:cs typeface="Arial" panose="020B0604020202020204" pitchFamily="34" charset="0"/>
          </a:endParaRPr>
        </a:p>
        <a:p>
          <a:endParaRPr lang="de-DE" sz="1100">
            <a:solidFill>
              <a:schemeClr val="dk1"/>
            </a:solidFill>
            <a:effectLst/>
            <a:latin typeface="Arial" panose="020B0604020202020204" pitchFamily="34" charset="0"/>
            <a:ea typeface="+mn-ea"/>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
          </a:r>
          <a:br>
            <a:rPr lang="de-DE" sz="1100">
              <a:solidFill>
                <a:schemeClr val="dk1"/>
              </a:solidFill>
              <a:effectLst/>
              <a:latin typeface="Arial" panose="020B0604020202020204" pitchFamily="34" charset="0"/>
              <a:ea typeface="+mn-ea"/>
              <a:cs typeface="Arial" panose="020B0604020202020204" pitchFamily="34" charset="0"/>
            </a:rPr>
          </a:br>
          <a:endParaRPr lang="de-DE" sz="1100">
            <a:solidFill>
              <a:schemeClr val="dk1"/>
            </a:solidFill>
            <a:effectLst/>
            <a:latin typeface="Arial" panose="020B0604020202020204" pitchFamily="34" charset="0"/>
            <a:ea typeface="+mn-ea"/>
            <a:cs typeface="Arial" panose="020B0604020202020204" pitchFamily="34" charset="0"/>
          </a:endParaRPr>
        </a:p>
        <a:p>
          <a:r>
            <a:rPr lang="de-DE" sz="1100">
              <a:solidFill>
                <a:schemeClr val="dk1"/>
              </a:solidFill>
              <a:effectLst/>
              <a:latin typeface="Arial" panose="020B0604020202020204" pitchFamily="34" charset="0"/>
              <a:ea typeface="+mn-ea"/>
              <a:cs typeface="Arial" panose="020B0604020202020204" pitchFamily="34" charset="0"/>
            </a:rPr>
            <a:t/>
          </a:r>
          <a:br>
            <a:rPr lang="de-DE" sz="1100">
              <a:solidFill>
                <a:schemeClr val="dk1"/>
              </a:solidFill>
              <a:effectLst/>
              <a:latin typeface="Arial" panose="020B0604020202020204" pitchFamily="34" charset="0"/>
              <a:ea typeface="+mn-ea"/>
              <a:cs typeface="Arial" panose="020B0604020202020204" pitchFamily="34" charset="0"/>
            </a:rPr>
          </a:br>
          <a:r>
            <a:rPr lang="de-DE" sz="1100">
              <a:solidFill>
                <a:schemeClr val="dk1"/>
              </a:solidFill>
              <a:effectLst/>
              <a:latin typeface="Arial" panose="020B0604020202020204" pitchFamily="34" charset="0"/>
              <a:ea typeface="+mn-ea"/>
              <a:cs typeface="Arial" panose="020B0604020202020204" pitchFamily="34" charset="0"/>
            </a:rPr>
            <a:t> </a:t>
          </a:r>
        </a:p>
        <a:p>
          <a:r>
            <a:rPr lang="de-DE" sz="1100">
              <a:solidFill>
                <a:schemeClr val="dk1"/>
              </a:solidFill>
              <a:effectLst/>
              <a:latin typeface="Arial" panose="020B0604020202020204" pitchFamily="34" charset="0"/>
              <a:ea typeface="+mn-ea"/>
              <a:cs typeface="Arial" panose="020B0604020202020204" pitchFamily="34" charset="0"/>
            </a:rPr>
            <a:t> </a:t>
          </a:r>
        </a:p>
        <a:p>
          <a:endParaRPr lang="de-DE" sz="1100" b="1">
            <a:solidFill>
              <a:schemeClr val="dk1"/>
            </a:solidFill>
            <a:effectLst/>
            <a:latin typeface="Arial" panose="020B0604020202020204" pitchFamily="34" charset="0"/>
            <a:ea typeface="+mn-ea"/>
            <a:cs typeface="Arial" panose="020B0604020202020204" pitchFamily="34" charset="0"/>
          </a:endParaRPr>
        </a:p>
        <a:p>
          <a:endParaRPr lang="de-DE" sz="1100" b="1">
            <a:solidFill>
              <a:schemeClr val="dk1"/>
            </a:solidFill>
            <a:effectLst/>
            <a:latin typeface="Arial" panose="020B0604020202020204" pitchFamily="34" charset="0"/>
            <a:ea typeface="+mn-ea"/>
            <a:cs typeface="Arial" panose="020B0604020202020204" pitchFamily="34" charset="0"/>
          </a:endParaRPr>
        </a:p>
        <a:p>
          <a:endParaRPr lang="de-DE" sz="1100" b="1">
            <a:solidFill>
              <a:schemeClr val="dk1"/>
            </a:solidFill>
            <a:effectLst/>
            <a:latin typeface="Arial" panose="020B0604020202020204" pitchFamily="34" charset="0"/>
            <a:ea typeface="+mn-ea"/>
            <a:cs typeface="Arial" panose="020B0604020202020204" pitchFamily="34" charset="0"/>
          </a:endParaRPr>
        </a:p>
        <a:p>
          <a:endParaRPr lang="de-DE" sz="1100" b="1">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333375</xdr:colOff>
      <xdr:row>3</xdr:row>
      <xdr:rowOff>95250</xdr:rowOff>
    </xdr:from>
    <xdr:to>
      <xdr:col>25</xdr:col>
      <xdr:colOff>514350</xdr:colOff>
      <xdr:row>31</xdr:row>
      <xdr:rowOff>76200</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92225" y="581025"/>
          <a:ext cx="6276975" cy="451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638175</xdr:colOff>
      <xdr:row>4</xdr:row>
      <xdr:rowOff>14287</xdr:rowOff>
    </xdr:from>
    <xdr:to>
      <xdr:col>17</xdr:col>
      <xdr:colOff>218175</xdr:colOff>
      <xdr:row>32</xdr:row>
      <xdr:rowOff>160387</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409576</xdr:colOff>
      <xdr:row>18</xdr:row>
      <xdr:rowOff>47626</xdr:rowOff>
    </xdr:from>
    <xdr:to>
      <xdr:col>12</xdr:col>
      <xdr:colOff>0</xdr:colOff>
      <xdr:row>19</xdr:row>
      <xdr:rowOff>76201</xdr:rowOff>
    </xdr:to>
    <xdr:sp macro="" textlink="$B$6">
      <xdr:nvSpPr>
        <xdr:cNvPr id="4" name="Textfeld 3"/>
        <xdr:cNvSpPr txBox="1"/>
      </xdr:nvSpPr>
      <xdr:spPr>
        <a:xfrm>
          <a:off x="8734426" y="2962276"/>
          <a:ext cx="1114424"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FC98DCA-1FE3-4897-B87A-F2AABF56847F}" type="TxLink">
            <a:rPr lang="en-US" sz="900" b="0" i="0" u="none" strike="noStrike">
              <a:solidFill>
                <a:schemeClr val="tx1"/>
              </a:solidFill>
              <a:latin typeface="Arial Narrow" panose="020B0606020202030204" pitchFamily="34" charset="0"/>
              <a:cs typeface="Arial"/>
            </a:rPr>
            <a:pPr algn="ctr"/>
            <a:t>Exportquote Hamburg</a:t>
          </a:fld>
          <a:endParaRPr lang="de-DE" sz="900">
            <a:solidFill>
              <a:schemeClr val="tx1"/>
            </a:solidFill>
            <a:latin typeface="Arial Narrow" panose="020B0606020202030204" pitchFamily="34" charset="0"/>
          </a:endParaRPr>
        </a:p>
      </xdr:txBody>
    </xdr:sp>
    <xdr:clientData/>
  </xdr:twoCellAnchor>
  <xdr:twoCellAnchor>
    <xdr:from>
      <xdr:col>10</xdr:col>
      <xdr:colOff>381001</xdr:colOff>
      <xdr:row>9</xdr:row>
      <xdr:rowOff>133351</xdr:rowOff>
    </xdr:from>
    <xdr:to>
      <xdr:col>11</xdr:col>
      <xdr:colOff>619125</xdr:colOff>
      <xdr:row>10</xdr:row>
      <xdr:rowOff>123825</xdr:rowOff>
    </xdr:to>
    <xdr:sp macro="" textlink="$C$6">
      <xdr:nvSpPr>
        <xdr:cNvPr id="5" name="Textfeld 4"/>
        <xdr:cNvSpPr txBox="1"/>
      </xdr:nvSpPr>
      <xdr:spPr>
        <a:xfrm>
          <a:off x="8705851" y="1590676"/>
          <a:ext cx="1000124" cy="1523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5C948A0-EEF5-4E94-A375-0B4572DF25F5}" type="TxLink">
            <a:rPr lang="en-US" sz="900" b="0" i="0" u="none" strike="noStrike">
              <a:solidFill>
                <a:schemeClr val="tx1"/>
              </a:solidFill>
              <a:latin typeface="Arial Narrow" panose="020B0606020202030204" pitchFamily="34" charset="0"/>
              <a:cs typeface="Arial"/>
            </a:rPr>
            <a:pPr algn="ctr"/>
            <a:t>Exportquote Bund</a:t>
          </a:fld>
          <a:endParaRPr lang="de-DE" sz="900">
            <a:solidFill>
              <a:schemeClr val="tx1"/>
            </a:solidFill>
            <a:latin typeface="Arial Narrow" panose="020B0606020202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352425</xdr:colOff>
      <xdr:row>28</xdr:row>
      <xdr:rowOff>152400</xdr:rowOff>
    </xdr:to>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210425"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238125</xdr:colOff>
      <xdr:row>0</xdr:row>
      <xdr:rowOff>0</xdr:rowOff>
    </xdr:from>
    <xdr:to>
      <xdr:col>25</xdr:col>
      <xdr:colOff>419100</xdr:colOff>
      <xdr:row>40</xdr:row>
      <xdr:rowOff>9525</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20775" y="0"/>
          <a:ext cx="6276975" cy="676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760412</xdr:colOff>
      <xdr:row>1</xdr:row>
      <xdr:rowOff>134937</xdr:rowOff>
    </xdr:from>
    <xdr:to>
      <xdr:col>15</xdr:col>
      <xdr:colOff>340412</xdr:colOff>
      <xdr:row>30</xdr:row>
      <xdr:rowOff>111787</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0.29148</cdr:x>
      <cdr:y>0.49722</cdr:y>
    </cdr:from>
    <cdr:to>
      <cdr:x>0.37372</cdr:x>
      <cdr:y>0.52605</cdr:y>
    </cdr:to>
    <cdr:sp macro="" textlink="">
      <cdr:nvSpPr>
        <cdr:cNvPr id="2" name="Textfeld 3"/>
        <cdr:cNvSpPr txBox="1"/>
      </cdr:nvSpPr>
      <cdr:spPr>
        <a:xfrm xmlns:a="http://schemas.openxmlformats.org/drawingml/2006/main">
          <a:off x="2098671" y="2460686"/>
          <a:ext cx="592128" cy="14267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b="0" i="0" u="none" strike="noStrike">
              <a:solidFill>
                <a:schemeClr val="tx1"/>
              </a:solidFill>
              <a:latin typeface="Arial Narrow" panose="020B0606020202030204" pitchFamily="34" charset="0"/>
              <a:cs typeface="Arial"/>
            </a:rPr>
            <a:t>Umsatz</a:t>
          </a:r>
          <a:endParaRPr lang="de-DE" sz="900">
            <a:solidFill>
              <a:schemeClr val="tx1"/>
            </a:solidFill>
            <a:latin typeface="Arial Narrow" panose="020B0606020202030204" pitchFamily="34" charset="0"/>
          </a:endParaRPr>
        </a:p>
      </cdr:txBody>
    </cdr:sp>
  </cdr:relSizeAnchor>
  <cdr:relSizeAnchor xmlns:cdr="http://schemas.openxmlformats.org/drawingml/2006/chartDrawing">
    <cdr:from>
      <cdr:x>0.27958</cdr:x>
      <cdr:y>0.72217</cdr:y>
    </cdr:from>
    <cdr:to>
      <cdr:x>0.39754</cdr:x>
      <cdr:y>0.75508</cdr:y>
    </cdr:to>
    <cdr:sp macro="" textlink="">
      <cdr:nvSpPr>
        <cdr:cNvPr id="3" name="Textfeld 3"/>
        <cdr:cNvSpPr txBox="1"/>
      </cdr:nvSpPr>
      <cdr:spPr>
        <a:xfrm xmlns:a="http://schemas.openxmlformats.org/drawingml/2006/main">
          <a:off x="2012982" y="3573971"/>
          <a:ext cx="849312" cy="16286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b="0" i="0" u="none" strike="noStrike">
              <a:solidFill>
                <a:schemeClr val="tx1"/>
              </a:solidFill>
              <a:latin typeface="Arial Narrow" panose="020B0606020202030204" pitchFamily="34" charset="0"/>
              <a:cs typeface="Arial"/>
            </a:rPr>
            <a:t>tätige Personen</a:t>
          </a:r>
          <a:endParaRPr lang="de-DE" sz="900">
            <a:solidFill>
              <a:schemeClr val="tx1"/>
            </a:solidFill>
            <a:latin typeface="Arial Narrow" panose="020B060602020203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352425</xdr:colOff>
      <xdr:row>31</xdr:row>
      <xdr:rowOff>57150</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210425" cy="507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38100</xdr:colOff>
      <xdr:row>4</xdr:row>
      <xdr:rowOff>142875</xdr:rowOff>
    </xdr:from>
    <xdr:to>
      <xdr:col>25</xdr:col>
      <xdr:colOff>219075</xdr:colOff>
      <xdr:row>35</xdr:row>
      <xdr:rowOff>66675</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790575"/>
          <a:ext cx="6276975"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481012</xdr:colOff>
      <xdr:row>5</xdr:row>
      <xdr:rowOff>109535</xdr:rowOff>
    </xdr:from>
    <xdr:to>
      <xdr:col>16</xdr:col>
      <xdr:colOff>457200</xdr:colOff>
      <xdr:row>37</xdr:row>
      <xdr:rowOff>69535</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0.10809</cdr:x>
      <cdr:y>0.15297</cdr:y>
    </cdr:from>
    <cdr:to>
      <cdr:x>0.20313</cdr:x>
      <cdr:y>0.22997</cdr:y>
    </cdr:to>
    <cdr:sp macro="" textlink="">
      <cdr:nvSpPr>
        <cdr:cNvPr id="2" name="Textfeld 1"/>
        <cdr:cNvSpPr txBox="1"/>
      </cdr:nvSpPr>
      <cdr:spPr>
        <a:xfrm xmlns:a="http://schemas.openxmlformats.org/drawingml/2006/main">
          <a:off x="985838" y="700089"/>
          <a:ext cx="866775" cy="352425"/>
        </a:xfrm>
        <a:prstGeom xmlns:a="http://schemas.openxmlformats.org/drawingml/2006/main" prst="rect">
          <a:avLst/>
        </a:prstGeom>
        <a:solidFill xmlns:a="http://schemas.openxmlformats.org/drawingml/2006/main">
          <a:schemeClr val="bg1">
            <a:lumMod val="95000"/>
          </a:schemeClr>
        </a:solidFill>
        <a:ln xmlns:a="http://schemas.openxmlformats.org/drawingml/2006/main" w="3175">
          <a:solidFill>
            <a:schemeClr val="tx1">
              <a:lumMod val="50000"/>
              <a:lumOff val="50000"/>
            </a:schemeClr>
          </a:solidFill>
        </a:ln>
      </cdr:spPr>
      <cdr:txBody>
        <a:bodyPr xmlns:a="http://schemas.openxmlformats.org/drawingml/2006/main" vertOverflow="clip" wrap="square" lIns="0" tIns="0" rIns="0" rtlCol="0" anchor="b"/>
        <a:lstStyle xmlns:a="http://schemas.openxmlformats.org/drawingml/2006/main"/>
        <a:p xmlns:a="http://schemas.openxmlformats.org/drawingml/2006/main">
          <a:pPr algn="ctr"/>
          <a:r>
            <a:rPr lang="de-DE" sz="900">
              <a:solidFill>
                <a:schemeClr val="tx1"/>
              </a:solidFill>
              <a:latin typeface="Arial Narrow" panose="020B0606020202030204" pitchFamily="34" charset="0"/>
            </a:rPr>
            <a:t>Baugewerblich</a:t>
          </a:r>
        </a:p>
        <a:p xmlns:a="http://schemas.openxmlformats.org/drawingml/2006/main">
          <a:pPr algn="ctr"/>
          <a:r>
            <a:rPr lang="de-DE" sz="900">
              <a:solidFill>
                <a:schemeClr val="tx1"/>
              </a:solidFill>
              <a:latin typeface="Arial Narrow" panose="020B0606020202030204" pitchFamily="34" charset="0"/>
            </a:rPr>
            <a:t>tätige Personen</a:t>
          </a:r>
        </a:p>
      </cdr:txBody>
    </cdr:sp>
  </cdr:relSizeAnchor>
  <cdr:relSizeAnchor xmlns:cdr="http://schemas.openxmlformats.org/drawingml/2006/chartDrawing">
    <cdr:from>
      <cdr:x>0.65291</cdr:x>
      <cdr:y>0.36894</cdr:y>
    </cdr:from>
    <cdr:to>
      <cdr:x>0.74795</cdr:x>
      <cdr:y>0.4397</cdr:y>
    </cdr:to>
    <cdr:sp macro="" textlink="">
      <cdr:nvSpPr>
        <cdr:cNvPr id="3" name="Textfeld 2"/>
        <cdr:cNvSpPr txBox="1"/>
      </cdr:nvSpPr>
      <cdr:spPr>
        <a:xfrm xmlns:a="http://schemas.openxmlformats.org/drawingml/2006/main">
          <a:off x="5954668" y="2093714"/>
          <a:ext cx="866783" cy="401563"/>
        </a:xfrm>
        <a:prstGeom xmlns:a="http://schemas.openxmlformats.org/drawingml/2006/main" prst="rect">
          <a:avLst/>
        </a:prstGeom>
        <a:solidFill xmlns:a="http://schemas.openxmlformats.org/drawingml/2006/main">
          <a:schemeClr val="bg1">
            <a:lumMod val="95000"/>
          </a:schemeClr>
        </a:solidFill>
        <a:ln xmlns:a="http://schemas.openxmlformats.org/drawingml/2006/main" w="3175">
          <a:solidFill>
            <a:schemeClr val="tx1">
              <a:lumMod val="50000"/>
              <a:lumOff val="50000"/>
            </a:schemeClr>
          </a:solidFill>
        </a:ln>
      </cdr:spPr>
      <cdr:txBody>
        <a:bodyPr xmlns:a="http://schemas.openxmlformats.org/drawingml/2006/main" vertOverflow="clip" wrap="square" lIns="0" tIns="0" rIns="0" rtlCol="0" anchor="b"/>
        <a:lstStyle xmlns:a="http://schemas.openxmlformats.org/drawingml/2006/main"/>
        <a:p xmlns:a="http://schemas.openxmlformats.org/drawingml/2006/main">
          <a:pPr algn="ctr"/>
          <a:r>
            <a:rPr lang="de-DE" sz="900">
              <a:solidFill>
                <a:schemeClr val="tx1"/>
              </a:solidFill>
              <a:latin typeface="Arial Narrow" panose="020B0606020202030204" pitchFamily="34" charset="0"/>
            </a:rPr>
            <a:t>Baugewerblicher</a:t>
          </a:r>
        </a:p>
        <a:p xmlns:a="http://schemas.openxmlformats.org/drawingml/2006/main">
          <a:pPr algn="ctr"/>
          <a:r>
            <a:rPr lang="de-DE" sz="900">
              <a:solidFill>
                <a:schemeClr val="tx1"/>
              </a:solidFill>
              <a:latin typeface="Arial Narrow" panose="020B0606020202030204" pitchFamily="34" charset="0"/>
            </a:rPr>
            <a:t>Umsatz</a:t>
          </a:r>
        </a:p>
      </cdr:txBody>
    </cdr:sp>
  </cdr:relSizeAnchor>
  <cdr:relSizeAnchor xmlns:cdr="http://schemas.openxmlformats.org/drawingml/2006/chartDrawing">
    <cdr:from>
      <cdr:x>0.06423</cdr:x>
      <cdr:y>0.06139</cdr:y>
    </cdr:from>
    <cdr:to>
      <cdr:x>0.20522</cdr:x>
      <cdr:y>0.1384</cdr:y>
    </cdr:to>
    <cdr:sp macro="" textlink="">
      <cdr:nvSpPr>
        <cdr:cNvPr id="4" name="Textfeld 3"/>
        <cdr:cNvSpPr txBox="1"/>
      </cdr:nvSpPr>
      <cdr:spPr>
        <a:xfrm xmlns:a="http://schemas.openxmlformats.org/drawingml/2006/main">
          <a:off x="585788" y="280989"/>
          <a:ext cx="1285875" cy="35242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rtlCol="0" anchor="ctr"/>
        <a:lstStyle xmlns:a="http://schemas.openxmlformats.org/drawingml/2006/main"/>
        <a:p xmlns:a="http://schemas.openxmlformats.org/drawingml/2006/main">
          <a:pPr algn="l"/>
          <a:r>
            <a:rPr lang="de-DE" sz="900">
              <a:solidFill>
                <a:schemeClr val="tx1"/>
              </a:solidFill>
              <a:latin typeface="Arial Narrow" panose="020B0606020202030204" pitchFamily="34" charset="0"/>
            </a:rPr>
            <a:t>Baugewerblicher Umsatz</a:t>
          </a:r>
        </a:p>
        <a:p xmlns:a="http://schemas.openxmlformats.org/drawingml/2006/main">
          <a:pPr algn="l"/>
          <a:r>
            <a:rPr lang="de-DE" sz="900">
              <a:solidFill>
                <a:schemeClr val="tx1"/>
              </a:solidFill>
              <a:latin typeface="Arial Narrow" panose="020B0606020202030204" pitchFamily="34" charset="0"/>
            </a:rPr>
            <a:t>in 1 000 Euro</a:t>
          </a:r>
        </a:p>
      </cdr:txBody>
    </cdr:sp>
  </cdr:relSizeAnchor>
  <cdr:relSizeAnchor xmlns:cdr="http://schemas.openxmlformats.org/drawingml/2006/chartDrawing">
    <cdr:from>
      <cdr:x>0.08407</cdr:x>
      <cdr:y>0.18418</cdr:y>
    </cdr:from>
    <cdr:to>
      <cdr:x>0.10914</cdr:x>
      <cdr:y>0.19459</cdr:y>
    </cdr:to>
    <cdr:cxnSp macro="">
      <cdr:nvCxnSpPr>
        <cdr:cNvPr id="6" name="Gerader Verbinder 5"/>
        <cdr:cNvCxnSpPr/>
      </cdr:nvCxnSpPr>
      <cdr:spPr>
        <a:xfrm xmlns:a="http://schemas.openxmlformats.org/drawingml/2006/main" flipH="1">
          <a:off x="766763" y="842964"/>
          <a:ext cx="228600" cy="47625"/>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0.71976</cdr:x>
      <cdr:y>0.43762</cdr:y>
    </cdr:from>
    <cdr:to>
      <cdr:x>0.73542</cdr:x>
      <cdr:y>0.51046</cdr:y>
    </cdr:to>
    <cdr:cxnSp macro="">
      <cdr:nvCxnSpPr>
        <cdr:cNvPr id="8" name="Gerader Verbinder 7"/>
        <cdr:cNvCxnSpPr/>
      </cdr:nvCxnSpPr>
      <cdr:spPr>
        <a:xfrm xmlns:a="http://schemas.openxmlformats.org/drawingml/2006/main">
          <a:off x="6564353" y="2483473"/>
          <a:ext cx="142822" cy="413367"/>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0.85587</cdr:x>
      <cdr:y>0.05515</cdr:y>
    </cdr:from>
    <cdr:to>
      <cdr:x>0.95091</cdr:x>
      <cdr:y>0.13215</cdr:y>
    </cdr:to>
    <cdr:sp macro="" textlink="">
      <cdr:nvSpPr>
        <cdr:cNvPr id="9" name="Textfeld 8"/>
        <cdr:cNvSpPr txBox="1"/>
      </cdr:nvSpPr>
      <cdr:spPr>
        <a:xfrm xmlns:a="http://schemas.openxmlformats.org/drawingml/2006/main">
          <a:off x="7805738" y="252414"/>
          <a:ext cx="866775" cy="35242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rtlCol="0" anchor="b"/>
        <a:lstStyle xmlns:a="http://schemas.openxmlformats.org/drawingml/2006/main"/>
        <a:p xmlns:a="http://schemas.openxmlformats.org/drawingml/2006/main">
          <a:pPr algn="r"/>
          <a:r>
            <a:rPr lang="de-DE" sz="900">
              <a:solidFill>
                <a:schemeClr val="tx1"/>
              </a:solidFill>
              <a:latin typeface="Arial Narrow" panose="020B0606020202030204" pitchFamily="34" charset="0"/>
            </a:rPr>
            <a:t>Baugewerblich</a:t>
          </a:r>
        </a:p>
        <a:p xmlns:a="http://schemas.openxmlformats.org/drawingml/2006/main">
          <a:pPr algn="r"/>
          <a:r>
            <a:rPr lang="de-DE" sz="900">
              <a:solidFill>
                <a:schemeClr val="tx1"/>
              </a:solidFill>
              <a:latin typeface="Arial Narrow" panose="020B0606020202030204" pitchFamily="34" charset="0"/>
            </a:rPr>
            <a:t>tätige Personen</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Dokument1.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tatistik-nord.de/zahlen-fakten/unternehmen/unternehmensbegriff" TargetMode="External"/><Relationship Id="rId1" Type="http://schemas.openxmlformats.org/officeDocument/2006/relationships/hyperlink" Target="https://www.statistik-nord.de/fileadmin/Dokumente/Erhebungen/EU-Unternehmensbegriff-Unterlagen/2020-12-14-Uebersicht_Einheitendefinitionen_Statistische_Unternehmen.pdf"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0"/>
  <sheetViews>
    <sheetView tabSelected="1" zoomScaleNormal="100" workbookViewId="0"/>
  </sheetViews>
  <sheetFormatPr baseColWidth="10" defaultColWidth="11.42578125" defaultRowHeight="12" x14ac:dyDescent="0.2"/>
  <cols>
    <col min="1" max="10" width="11.42578125" style="75"/>
    <col min="11" max="11" width="3.140625" style="75" customWidth="1"/>
    <col min="12" max="16384" width="11.42578125" style="75"/>
  </cols>
  <sheetData>
    <row r="70" ht="15" customHeight="1" x14ac:dyDescent="0.2"/>
  </sheetData>
  <sheetProtection sheet="1" objects="1" scenarios="1"/>
  <pageMargins left="0" right="0" top="0" bottom="0" header="0.31496062992125984" footer="0.31496062992125984"/>
  <pageSetup paperSize="9" scale="91" orientation="portrait" r:id="rId1"/>
  <drawing r:id="rId2"/>
  <legacyDrawing r:id="rId3"/>
  <oleObjects>
    <mc:AlternateContent xmlns:mc="http://schemas.openxmlformats.org/markup-compatibility/2006">
      <mc:Choice Requires="x14">
        <oleObject progId="Word.Document.12" shapeId="4097" r:id="rId4">
          <objectPr defaultSize="0" r:id="rId5">
            <anchor moveWithCells="1">
              <from>
                <xdr:col>0</xdr:col>
                <xdr:colOff>0</xdr:colOff>
                <xdr:row>0</xdr:row>
                <xdr:rowOff>0</xdr:rowOff>
              </from>
              <to>
                <xdr:col>9</xdr:col>
                <xdr:colOff>647700</xdr:colOff>
                <xdr:row>69</xdr:row>
                <xdr:rowOff>152400</xdr:rowOff>
              </to>
            </anchor>
          </objectPr>
        </oleObject>
      </mc:Choice>
      <mc:Fallback>
        <oleObject progId="Word.Document.12" shapeId="409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
  <sheetViews>
    <sheetView zoomScaleNormal="100" workbookViewId="0">
      <pane ySplit="5" topLeftCell="A6" activePane="bottomLeft" state="frozen"/>
      <selection pane="bottomLeft" sqref="A1:F1"/>
    </sheetView>
  </sheetViews>
  <sheetFormatPr baseColWidth="10" defaultRowHeight="12.75" x14ac:dyDescent="0.2"/>
  <cols>
    <col min="1" max="1" width="7.5703125" style="42" customWidth="1"/>
    <col min="2" max="2" width="60.5703125" customWidth="1"/>
    <col min="3" max="6" width="10.5703125" customWidth="1"/>
  </cols>
  <sheetData>
    <row r="1" spans="1:6" ht="15.75" x14ac:dyDescent="0.25">
      <c r="A1" s="208" t="s">
        <v>539</v>
      </c>
      <c r="B1" s="208"/>
      <c r="C1" s="208"/>
      <c r="D1" s="208"/>
      <c r="E1" s="208"/>
      <c r="F1" s="208"/>
    </row>
    <row r="2" spans="1:6" ht="13.5" thickBot="1" x14ac:dyDescent="0.25">
      <c r="A2" s="209"/>
      <c r="B2" s="209"/>
      <c r="C2" s="209"/>
      <c r="D2" s="209"/>
      <c r="E2" s="209"/>
      <c r="F2" s="209"/>
    </row>
    <row r="3" spans="1:6" ht="14.25" thickBot="1" x14ac:dyDescent="0.25">
      <c r="A3" s="221" t="s">
        <v>22</v>
      </c>
      <c r="B3" s="213" t="s">
        <v>23</v>
      </c>
      <c r="C3" s="225" t="s">
        <v>24</v>
      </c>
      <c r="D3" s="225" t="s">
        <v>2</v>
      </c>
      <c r="E3" s="217" t="s">
        <v>25</v>
      </c>
      <c r="F3" s="227"/>
    </row>
    <row r="4" spans="1:6" ht="14.25" thickBot="1" x14ac:dyDescent="0.25">
      <c r="A4" s="222"/>
      <c r="B4" s="224"/>
      <c r="C4" s="226"/>
      <c r="D4" s="226"/>
      <c r="E4" s="87" t="s">
        <v>4</v>
      </c>
      <c r="F4" s="89" t="s">
        <v>26</v>
      </c>
    </row>
    <row r="5" spans="1:6" ht="16.5" thickBot="1" x14ac:dyDescent="0.25">
      <c r="A5" s="223"/>
      <c r="B5" s="214"/>
      <c r="C5" s="215" t="s">
        <v>27</v>
      </c>
      <c r="D5" s="228"/>
      <c r="E5" s="87" t="s">
        <v>7</v>
      </c>
      <c r="F5" s="89" t="s">
        <v>28</v>
      </c>
    </row>
    <row r="6" spans="1:6" ht="13.5" x14ac:dyDescent="0.2">
      <c r="A6" s="34" t="s">
        <v>29</v>
      </c>
      <c r="B6" s="139" t="s">
        <v>30</v>
      </c>
      <c r="C6" s="107">
        <v>5</v>
      </c>
      <c r="D6" s="107" t="s">
        <v>31</v>
      </c>
      <c r="E6" s="107" t="s">
        <v>31</v>
      </c>
      <c r="F6" s="107" t="s">
        <v>31</v>
      </c>
    </row>
    <row r="7" spans="1:6" ht="13.5" x14ac:dyDescent="0.2">
      <c r="A7" s="35">
        <v>6</v>
      </c>
      <c r="B7" s="140" t="s">
        <v>32</v>
      </c>
      <c r="C7" s="101">
        <v>2</v>
      </c>
      <c r="D7" s="107" t="s">
        <v>31</v>
      </c>
      <c r="E7" s="107" t="s">
        <v>31</v>
      </c>
      <c r="F7" s="107" t="s">
        <v>31</v>
      </c>
    </row>
    <row r="8" spans="1:6" ht="13.5" x14ac:dyDescent="0.2">
      <c r="A8" s="35">
        <v>8</v>
      </c>
      <c r="B8" s="140" t="s">
        <v>33</v>
      </c>
      <c r="C8" s="101">
        <v>3</v>
      </c>
      <c r="D8" s="101">
        <v>81</v>
      </c>
      <c r="E8" s="101">
        <v>4908</v>
      </c>
      <c r="F8" s="101">
        <v>60593</v>
      </c>
    </row>
    <row r="9" spans="1:6" ht="13.5" x14ac:dyDescent="0.2">
      <c r="A9" s="35"/>
      <c r="B9" s="140"/>
      <c r="C9" s="101"/>
      <c r="D9" s="101"/>
      <c r="E9" s="101"/>
      <c r="F9" s="101"/>
    </row>
    <row r="10" spans="1:6" ht="13.5" x14ac:dyDescent="0.2">
      <c r="A10" s="34" t="s">
        <v>34</v>
      </c>
      <c r="B10" s="139" t="s">
        <v>35</v>
      </c>
      <c r="C10" s="107">
        <v>441</v>
      </c>
      <c r="D10" s="107" t="s">
        <v>31</v>
      </c>
      <c r="E10" s="107" t="s">
        <v>31</v>
      </c>
      <c r="F10" s="107" t="s">
        <v>31</v>
      </c>
    </row>
    <row r="11" spans="1:6" ht="13.5" x14ac:dyDescent="0.2">
      <c r="A11" s="34">
        <v>10</v>
      </c>
      <c r="B11" s="139" t="s">
        <v>36</v>
      </c>
      <c r="C11" s="107">
        <v>67</v>
      </c>
      <c r="D11" s="107">
        <v>6967</v>
      </c>
      <c r="E11" s="107">
        <v>304094</v>
      </c>
      <c r="F11" s="107">
        <v>43648</v>
      </c>
    </row>
    <row r="12" spans="1:6" ht="13.5" x14ac:dyDescent="0.2">
      <c r="A12" s="36" t="s">
        <v>66</v>
      </c>
      <c r="B12" s="140" t="s">
        <v>37</v>
      </c>
      <c r="C12" s="101">
        <v>9</v>
      </c>
      <c r="D12" s="101">
        <v>518</v>
      </c>
      <c r="E12" s="101">
        <v>15869</v>
      </c>
      <c r="F12" s="101">
        <v>30635</v>
      </c>
    </row>
    <row r="13" spans="1:6" ht="13.5" x14ac:dyDescent="0.2">
      <c r="A13" s="36" t="s">
        <v>67</v>
      </c>
      <c r="B13" s="140" t="s">
        <v>38</v>
      </c>
      <c r="C13" s="101">
        <v>1</v>
      </c>
      <c r="D13" s="107" t="s">
        <v>31</v>
      </c>
      <c r="E13" s="107" t="s">
        <v>31</v>
      </c>
      <c r="F13" s="107" t="s">
        <v>31</v>
      </c>
    </row>
    <row r="14" spans="1:6" ht="13.5" x14ac:dyDescent="0.2">
      <c r="A14" s="36" t="s">
        <v>68</v>
      </c>
      <c r="B14" s="140" t="s">
        <v>39</v>
      </c>
      <c r="C14" s="101">
        <v>5</v>
      </c>
      <c r="D14" s="101">
        <v>411</v>
      </c>
      <c r="E14" s="101">
        <v>28181</v>
      </c>
      <c r="F14" s="101">
        <v>68567</v>
      </c>
    </row>
    <row r="15" spans="1:6" ht="13.5" x14ac:dyDescent="0.2">
      <c r="A15" s="36" t="s">
        <v>69</v>
      </c>
      <c r="B15" s="140" t="s">
        <v>40</v>
      </c>
      <c r="C15" s="101">
        <v>5</v>
      </c>
      <c r="D15" s="101">
        <v>716</v>
      </c>
      <c r="E15" s="101">
        <v>45502</v>
      </c>
      <c r="F15" s="101">
        <v>63550</v>
      </c>
    </row>
    <row r="16" spans="1:6" ht="13.5" x14ac:dyDescent="0.2">
      <c r="A16" s="36" t="s">
        <v>70</v>
      </c>
      <c r="B16" s="140" t="s">
        <v>41</v>
      </c>
      <c r="C16" s="101">
        <v>1</v>
      </c>
      <c r="D16" s="107" t="s">
        <v>31</v>
      </c>
      <c r="E16" s="107" t="s">
        <v>31</v>
      </c>
      <c r="F16" s="107" t="s">
        <v>31</v>
      </c>
    </row>
    <row r="17" spans="1:6" ht="13.5" x14ac:dyDescent="0.2">
      <c r="A17" s="36" t="s">
        <v>71</v>
      </c>
      <c r="B17" s="140" t="s">
        <v>42</v>
      </c>
      <c r="C17" s="101">
        <v>4</v>
      </c>
      <c r="D17" s="101">
        <v>551</v>
      </c>
      <c r="E17" s="101">
        <v>28875</v>
      </c>
      <c r="F17" s="101">
        <v>52405</v>
      </c>
    </row>
    <row r="18" spans="1:6" ht="13.5" x14ac:dyDescent="0.2">
      <c r="A18" s="36" t="s">
        <v>72</v>
      </c>
      <c r="B18" s="140" t="s">
        <v>43</v>
      </c>
      <c r="C18" s="101">
        <v>25</v>
      </c>
      <c r="D18" s="101">
        <v>1774</v>
      </c>
      <c r="E18" s="101">
        <v>47920</v>
      </c>
      <c r="F18" s="101">
        <v>27012</v>
      </c>
    </row>
    <row r="19" spans="1:6" ht="13.5" x14ac:dyDescent="0.2">
      <c r="A19" s="37" t="s">
        <v>73</v>
      </c>
      <c r="B19" s="140" t="s">
        <v>44</v>
      </c>
      <c r="C19" s="101">
        <v>24</v>
      </c>
      <c r="D19" s="107" t="s">
        <v>31</v>
      </c>
      <c r="E19" s="107" t="s">
        <v>31</v>
      </c>
      <c r="F19" s="107" t="s">
        <v>31</v>
      </c>
    </row>
    <row r="20" spans="1:6" ht="13.5" x14ac:dyDescent="0.2">
      <c r="A20" s="36" t="s">
        <v>74</v>
      </c>
      <c r="B20" s="140" t="s">
        <v>45</v>
      </c>
      <c r="C20" s="101">
        <v>14</v>
      </c>
      <c r="D20" s="101">
        <v>2601</v>
      </c>
      <c r="E20" s="101">
        <v>118517</v>
      </c>
      <c r="F20" s="101">
        <v>45566</v>
      </c>
    </row>
    <row r="21" spans="1:6" ht="13.5" x14ac:dyDescent="0.2">
      <c r="A21" s="36" t="s">
        <v>75</v>
      </c>
      <c r="B21" s="140" t="s">
        <v>46</v>
      </c>
      <c r="C21" s="101">
        <v>3</v>
      </c>
      <c r="D21" s="107" t="s">
        <v>31</v>
      </c>
      <c r="E21" s="107" t="s">
        <v>31</v>
      </c>
      <c r="F21" s="107" t="s">
        <v>31</v>
      </c>
    </row>
    <row r="22" spans="1:6" ht="13.5" x14ac:dyDescent="0.2">
      <c r="A22" s="34">
        <v>11</v>
      </c>
      <c r="B22" s="139" t="s">
        <v>47</v>
      </c>
      <c r="C22" s="107">
        <v>3</v>
      </c>
      <c r="D22" s="107">
        <v>252</v>
      </c>
      <c r="E22" s="107">
        <v>16008</v>
      </c>
      <c r="F22" s="107">
        <v>63524</v>
      </c>
    </row>
    <row r="23" spans="1:6" ht="13.5" x14ac:dyDescent="0.2">
      <c r="A23" s="34">
        <v>12</v>
      </c>
      <c r="B23" s="139" t="s">
        <v>48</v>
      </c>
      <c r="C23" s="107">
        <v>2</v>
      </c>
      <c r="D23" s="107" t="s">
        <v>31</v>
      </c>
      <c r="E23" s="107" t="s">
        <v>31</v>
      </c>
      <c r="F23" s="107" t="s">
        <v>31</v>
      </c>
    </row>
    <row r="24" spans="1:6" ht="13.5" x14ac:dyDescent="0.2">
      <c r="A24" s="34" t="s">
        <v>49</v>
      </c>
      <c r="B24" s="139" t="s">
        <v>50</v>
      </c>
      <c r="C24" s="107">
        <v>3</v>
      </c>
      <c r="D24" s="107" t="s">
        <v>31</v>
      </c>
      <c r="E24" s="107" t="s">
        <v>31</v>
      </c>
      <c r="F24" s="107" t="s">
        <v>31</v>
      </c>
    </row>
    <row r="25" spans="1:6" ht="13.5" x14ac:dyDescent="0.2">
      <c r="A25" s="34">
        <v>16</v>
      </c>
      <c r="B25" s="139" t="s">
        <v>51</v>
      </c>
      <c r="C25" s="107">
        <v>4</v>
      </c>
      <c r="D25" s="107">
        <v>124</v>
      </c>
      <c r="E25" s="107">
        <v>4356</v>
      </c>
      <c r="F25" s="107">
        <v>35129</v>
      </c>
    </row>
    <row r="26" spans="1:6" ht="13.5" x14ac:dyDescent="0.2">
      <c r="A26" s="34">
        <v>17</v>
      </c>
      <c r="B26" s="139" t="s">
        <v>52</v>
      </c>
      <c r="C26" s="107">
        <v>2</v>
      </c>
      <c r="D26" s="107" t="s">
        <v>31</v>
      </c>
      <c r="E26" s="107" t="s">
        <v>31</v>
      </c>
      <c r="F26" s="107" t="s">
        <v>31</v>
      </c>
    </row>
    <row r="27" spans="1:6" ht="13.5" x14ac:dyDescent="0.2">
      <c r="A27" s="34">
        <v>18</v>
      </c>
      <c r="B27" s="139" t="s">
        <v>380</v>
      </c>
      <c r="C27" s="107">
        <v>28</v>
      </c>
      <c r="D27" s="107">
        <v>1173</v>
      </c>
      <c r="E27" s="107">
        <v>42917</v>
      </c>
      <c r="F27" s="107">
        <v>36587</v>
      </c>
    </row>
    <row r="28" spans="1:6" ht="13.5" x14ac:dyDescent="0.2">
      <c r="A28" s="34"/>
      <c r="B28" s="139" t="s">
        <v>381</v>
      </c>
      <c r="C28" s="107"/>
      <c r="D28" s="107"/>
      <c r="E28" s="107"/>
      <c r="F28" s="107"/>
    </row>
    <row r="29" spans="1:6" ht="13.5" x14ac:dyDescent="0.2">
      <c r="A29" s="38" t="s">
        <v>53</v>
      </c>
      <c r="B29" s="140" t="s">
        <v>54</v>
      </c>
      <c r="C29" s="101">
        <v>14</v>
      </c>
      <c r="D29" s="101">
        <v>623</v>
      </c>
      <c r="E29" s="101">
        <v>23459</v>
      </c>
      <c r="F29" s="101">
        <v>37655</v>
      </c>
    </row>
    <row r="30" spans="1:6" ht="13.5" x14ac:dyDescent="0.2">
      <c r="A30" s="39" t="s">
        <v>382</v>
      </c>
      <c r="B30" s="139" t="s">
        <v>55</v>
      </c>
      <c r="C30" s="107">
        <v>10</v>
      </c>
      <c r="D30" s="107">
        <v>3329</v>
      </c>
      <c r="E30" s="107">
        <v>287242</v>
      </c>
      <c r="F30" s="107">
        <v>86285</v>
      </c>
    </row>
    <row r="31" spans="1:6" ht="13.5" x14ac:dyDescent="0.2">
      <c r="A31" s="39" t="s">
        <v>383</v>
      </c>
      <c r="B31" s="139" t="s">
        <v>56</v>
      </c>
      <c r="C31" s="107">
        <v>31</v>
      </c>
      <c r="D31" s="107">
        <v>4434</v>
      </c>
      <c r="E31" s="107">
        <v>276261</v>
      </c>
      <c r="F31" s="107">
        <v>62305</v>
      </c>
    </row>
    <row r="32" spans="1:6" ht="13.5" x14ac:dyDescent="0.2">
      <c r="A32" s="36" t="s">
        <v>76</v>
      </c>
      <c r="B32" s="140" t="s">
        <v>57</v>
      </c>
      <c r="C32" s="101">
        <v>14</v>
      </c>
      <c r="D32" s="101">
        <v>1192</v>
      </c>
      <c r="E32" s="101">
        <v>94693</v>
      </c>
      <c r="F32" s="101">
        <v>79440</v>
      </c>
    </row>
    <row r="33" spans="1:6" ht="13.5" x14ac:dyDescent="0.25">
      <c r="A33" s="141" t="s">
        <v>77</v>
      </c>
      <c r="B33" s="140" t="s">
        <v>58</v>
      </c>
      <c r="C33" s="142">
        <v>2</v>
      </c>
      <c r="D33" s="143" t="s">
        <v>31</v>
      </c>
      <c r="E33" s="143" t="s">
        <v>31</v>
      </c>
      <c r="F33" s="143" t="s">
        <v>31</v>
      </c>
    </row>
    <row r="34" spans="1:6" ht="13.5" x14ac:dyDescent="0.2">
      <c r="A34" s="36" t="s">
        <v>78</v>
      </c>
      <c r="B34" s="140" t="s">
        <v>59</v>
      </c>
      <c r="C34" s="101">
        <v>11</v>
      </c>
      <c r="D34" s="101">
        <v>1297</v>
      </c>
      <c r="E34" s="101">
        <v>74210</v>
      </c>
      <c r="F34" s="101">
        <v>57217</v>
      </c>
    </row>
    <row r="35" spans="1:6" ht="13.5" x14ac:dyDescent="0.2">
      <c r="A35" s="39" t="s">
        <v>384</v>
      </c>
      <c r="B35" s="139" t="s">
        <v>60</v>
      </c>
      <c r="C35" s="107">
        <v>9</v>
      </c>
      <c r="D35" s="107">
        <v>1599</v>
      </c>
      <c r="E35" s="107">
        <v>96076</v>
      </c>
      <c r="F35" s="107">
        <v>60085</v>
      </c>
    </row>
    <row r="36" spans="1:6" ht="13.5" x14ac:dyDescent="0.2">
      <c r="A36" s="39" t="s">
        <v>385</v>
      </c>
      <c r="B36" s="139" t="s">
        <v>61</v>
      </c>
      <c r="C36" s="107">
        <v>17</v>
      </c>
      <c r="D36" s="107">
        <v>3580</v>
      </c>
      <c r="E36" s="107">
        <v>200394</v>
      </c>
      <c r="F36" s="107">
        <v>55976</v>
      </c>
    </row>
    <row r="37" spans="1:6" ht="13.5" x14ac:dyDescent="0.2">
      <c r="A37" s="36" t="s">
        <v>79</v>
      </c>
      <c r="B37" s="140" t="s">
        <v>62</v>
      </c>
      <c r="C37" s="101">
        <v>8</v>
      </c>
      <c r="D37" s="101">
        <v>2176</v>
      </c>
      <c r="E37" s="101">
        <v>125250</v>
      </c>
      <c r="F37" s="101">
        <v>57560</v>
      </c>
    </row>
    <row r="38" spans="1:6" ht="13.5" x14ac:dyDescent="0.2">
      <c r="A38" s="40" t="s">
        <v>80</v>
      </c>
      <c r="B38" s="72" t="s">
        <v>63</v>
      </c>
      <c r="C38" s="104">
        <v>9</v>
      </c>
      <c r="D38" s="104">
        <v>1404</v>
      </c>
      <c r="E38" s="104">
        <v>75144</v>
      </c>
      <c r="F38" s="104">
        <v>53521</v>
      </c>
    </row>
    <row r="39" spans="1:6" ht="13.5" x14ac:dyDescent="0.2">
      <c r="A39" s="34">
        <v>23</v>
      </c>
      <c r="B39" s="71" t="s">
        <v>64</v>
      </c>
      <c r="C39" s="107">
        <v>23</v>
      </c>
      <c r="D39" s="107">
        <v>462</v>
      </c>
      <c r="E39" s="107">
        <v>28496</v>
      </c>
      <c r="F39" s="107">
        <v>61680</v>
      </c>
    </row>
    <row r="40" spans="1:6" ht="13.5" x14ac:dyDescent="0.2">
      <c r="A40" s="36" t="s">
        <v>81</v>
      </c>
      <c r="B40" s="72" t="s">
        <v>65</v>
      </c>
      <c r="C40" s="101">
        <v>15</v>
      </c>
      <c r="D40" s="101">
        <v>136</v>
      </c>
      <c r="E40" s="101">
        <v>5349</v>
      </c>
      <c r="F40" s="101">
        <v>39331</v>
      </c>
    </row>
    <row r="41" spans="1:6" ht="13.5" x14ac:dyDescent="0.2">
      <c r="A41" s="34">
        <v>24</v>
      </c>
      <c r="B41" s="71" t="s">
        <v>84</v>
      </c>
      <c r="C41" s="107">
        <v>6</v>
      </c>
      <c r="D41" s="107">
        <v>4281</v>
      </c>
      <c r="E41" s="107">
        <v>300790</v>
      </c>
      <c r="F41" s="107">
        <v>70262</v>
      </c>
    </row>
    <row r="42" spans="1:6" ht="13.5" x14ac:dyDescent="0.2">
      <c r="A42" s="34">
        <v>25</v>
      </c>
      <c r="B42" s="71" t="s">
        <v>85</v>
      </c>
      <c r="C42" s="107">
        <v>25</v>
      </c>
      <c r="D42" s="107">
        <v>1690</v>
      </c>
      <c r="E42" s="107">
        <v>71441</v>
      </c>
      <c r="F42" s="107">
        <v>42273</v>
      </c>
    </row>
    <row r="43" spans="1:6" ht="13.5" x14ac:dyDescent="0.2">
      <c r="A43" s="36" t="s">
        <v>116</v>
      </c>
      <c r="B43" s="72" t="s">
        <v>86</v>
      </c>
      <c r="C43" s="101">
        <v>7</v>
      </c>
      <c r="D43" s="101">
        <v>325</v>
      </c>
      <c r="E43" s="101">
        <v>11401</v>
      </c>
      <c r="F43" s="101">
        <v>35080</v>
      </c>
    </row>
    <row r="44" spans="1:6" ht="13.5" x14ac:dyDescent="0.2">
      <c r="A44" s="36" t="s">
        <v>117</v>
      </c>
      <c r="B44" s="72" t="s">
        <v>87</v>
      </c>
      <c r="C44" s="101">
        <v>10</v>
      </c>
      <c r="D44" s="101">
        <v>576</v>
      </c>
      <c r="E44" s="101">
        <v>29057</v>
      </c>
      <c r="F44" s="101">
        <v>50446</v>
      </c>
    </row>
    <row r="45" spans="1:6" ht="13.5" x14ac:dyDescent="0.2">
      <c r="A45" s="36" t="s">
        <v>118</v>
      </c>
      <c r="B45" s="72" t="s">
        <v>88</v>
      </c>
      <c r="C45" s="101">
        <v>5</v>
      </c>
      <c r="D45" s="101">
        <v>157</v>
      </c>
      <c r="E45" s="101">
        <v>6475</v>
      </c>
      <c r="F45" s="101">
        <v>41242</v>
      </c>
    </row>
    <row r="46" spans="1:6" ht="13.5" x14ac:dyDescent="0.2">
      <c r="A46" s="34">
        <v>26</v>
      </c>
      <c r="B46" s="71" t="s">
        <v>89</v>
      </c>
      <c r="C46" s="107">
        <v>24</v>
      </c>
      <c r="D46" s="107">
        <v>4351</v>
      </c>
      <c r="E46" s="107">
        <v>304642</v>
      </c>
      <c r="F46" s="107">
        <v>70017</v>
      </c>
    </row>
    <row r="47" spans="1:6" ht="27" x14ac:dyDescent="0.25">
      <c r="A47" s="141" t="s">
        <v>119</v>
      </c>
      <c r="B47" s="72" t="s">
        <v>90</v>
      </c>
      <c r="C47" s="142">
        <v>11</v>
      </c>
      <c r="D47" s="142">
        <v>1088</v>
      </c>
      <c r="E47" s="142">
        <v>60152</v>
      </c>
      <c r="F47" s="142">
        <v>55287</v>
      </c>
    </row>
    <row r="48" spans="1:6" ht="13.5" x14ac:dyDescent="0.2">
      <c r="A48" s="34">
        <v>27</v>
      </c>
      <c r="B48" s="71" t="s">
        <v>91</v>
      </c>
      <c r="C48" s="107">
        <v>14</v>
      </c>
      <c r="D48" s="107">
        <v>1246</v>
      </c>
      <c r="E48" s="107">
        <v>69739</v>
      </c>
      <c r="F48" s="107">
        <v>55970</v>
      </c>
    </row>
    <row r="49" spans="1:6" ht="27" x14ac:dyDescent="0.25">
      <c r="A49" s="141" t="s">
        <v>120</v>
      </c>
      <c r="B49" s="72" t="s">
        <v>524</v>
      </c>
      <c r="C49" s="142">
        <v>5</v>
      </c>
      <c r="D49" s="142">
        <v>426</v>
      </c>
      <c r="E49" s="142">
        <v>23084</v>
      </c>
      <c r="F49" s="142">
        <v>54188</v>
      </c>
    </row>
    <row r="50" spans="1:6" ht="13.5" x14ac:dyDescent="0.2">
      <c r="A50" s="36" t="s">
        <v>121</v>
      </c>
      <c r="B50" s="72" t="s">
        <v>92</v>
      </c>
      <c r="C50" s="101">
        <v>5</v>
      </c>
      <c r="D50" s="101">
        <v>569</v>
      </c>
      <c r="E50" s="101">
        <v>32873</v>
      </c>
      <c r="F50" s="101">
        <v>57773</v>
      </c>
    </row>
    <row r="51" spans="1:6" ht="13.5" x14ac:dyDescent="0.2">
      <c r="A51" s="34">
        <v>28</v>
      </c>
      <c r="B51" s="71" t="s">
        <v>93</v>
      </c>
      <c r="C51" s="107">
        <v>52</v>
      </c>
      <c r="D51" s="107">
        <v>12543</v>
      </c>
      <c r="E51" s="107">
        <v>808689</v>
      </c>
      <c r="F51" s="107">
        <v>64473</v>
      </c>
    </row>
    <row r="52" spans="1:6" ht="13.5" x14ac:dyDescent="0.2">
      <c r="A52" s="36" t="s">
        <v>122</v>
      </c>
      <c r="B52" s="72" t="s">
        <v>94</v>
      </c>
      <c r="C52" s="101">
        <v>15</v>
      </c>
      <c r="D52" s="101">
        <v>3902</v>
      </c>
      <c r="E52" s="101">
        <v>258967</v>
      </c>
      <c r="F52" s="101">
        <v>66368</v>
      </c>
    </row>
    <row r="53" spans="1:6" ht="13.5" x14ac:dyDescent="0.2">
      <c r="A53" s="36" t="s">
        <v>123</v>
      </c>
      <c r="B53" s="72" t="s">
        <v>95</v>
      </c>
      <c r="C53" s="101">
        <v>17</v>
      </c>
      <c r="D53" s="101">
        <v>4874</v>
      </c>
      <c r="E53" s="101">
        <v>291212</v>
      </c>
      <c r="F53" s="101">
        <v>59748</v>
      </c>
    </row>
    <row r="54" spans="1:6" ht="13.5" x14ac:dyDescent="0.2">
      <c r="A54" s="36" t="s">
        <v>124</v>
      </c>
      <c r="B54" s="72" t="s">
        <v>96</v>
      </c>
      <c r="C54" s="101">
        <v>19</v>
      </c>
      <c r="D54" s="101">
        <v>3551</v>
      </c>
      <c r="E54" s="101">
        <v>242380</v>
      </c>
      <c r="F54" s="101">
        <v>68257</v>
      </c>
    </row>
    <row r="55" spans="1:6" ht="13.5" x14ac:dyDescent="0.2">
      <c r="A55" s="34">
        <v>29</v>
      </c>
      <c r="B55" s="71" t="s">
        <v>97</v>
      </c>
      <c r="C55" s="107">
        <v>1</v>
      </c>
      <c r="D55" s="107" t="s">
        <v>31</v>
      </c>
      <c r="E55" s="107" t="s">
        <v>31</v>
      </c>
      <c r="F55" s="107" t="s">
        <v>31</v>
      </c>
    </row>
    <row r="56" spans="1:6" ht="13.5" x14ac:dyDescent="0.2">
      <c r="A56" s="34">
        <v>30</v>
      </c>
      <c r="B56" s="71" t="s">
        <v>98</v>
      </c>
      <c r="C56" s="107">
        <v>16</v>
      </c>
      <c r="D56" s="107">
        <v>18336</v>
      </c>
      <c r="E56" s="107">
        <v>1487864</v>
      </c>
      <c r="F56" s="107">
        <v>81144</v>
      </c>
    </row>
    <row r="57" spans="1:6" ht="13.5" x14ac:dyDescent="0.2">
      <c r="A57" s="36" t="s">
        <v>125</v>
      </c>
      <c r="B57" s="72" t="s">
        <v>99</v>
      </c>
      <c r="C57" s="101">
        <v>4</v>
      </c>
      <c r="D57" s="101">
        <v>627</v>
      </c>
      <c r="E57" s="101">
        <v>35147</v>
      </c>
      <c r="F57" s="101">
        <v>56056</v>
      </c>
    </row>
    <row r="58" spans="1:6" ht="13.5" x14ac:dyDescent="0.2">
      <c r="A58" s="34">
        <v>31</v>
      </c>
      <c r="B58" s="71" t="s">
        <v>100</v>
      </c>
      <c r="C58" s="107">
        <v>2</v>
      </c>
      <c r="D58" s="107" t="s">
        <v>31</v>
      </c>
      <c r="E58" s="107" t="s">
        <v>31</v>
      </c>
      <c r="F58" s="107" t="s">
        <v>31</v>
      </c>
    </row>
    <row r="59" spans="1:6" ht="13.5" x14ac:dyDescent="0.2">
      <c r="A59" s="34">
        <v>32</v>
      </c>
      <c r="B59" s="71" t="s">
        <v>101</v>
      </c>
      <c r="C59" s="107">
        <v>30</v>
      </c>
      <c r="D59" s="107">
        <v>5010</v>
      </c>
      <c r="E59" s="107">
        <v>248788</v>
      </c>
      <c r="F59" s="107">
        <v>49658</v>
      </c>
    </row>
    <row r="60" spans="1:6" ht="13.5" x14ac:dyDescent="0.2">
      <c r="A60" s="35" t="s">
        <v>102</v>
      </c>
      <c r="B60" s="72" t="s">
        <v>103</v>
      </c>
      <c r="C60" s="101">
        <v>25</v>
      </c>
      <c r="D60" s="101">
        <v>3516</v>
      </c>
      <c r="E60" s="101">
        <v>167144</v>
      </c>
      <c r="F60" s="101">
        <v>47538</v>
      </c>
    </row>
    <row r="61" spans="1:6" ht="13.5" x14ac:dyDescent="0.2">
      <c r="A61" s="34">
        <v>33</v>
      </c>
      <c r="B61" s="71" t="s">
        <v>104</v>
      </c>
      <c r="C61" s="107">
        <v>72</v>
      </c>
      <c r="D61" s="107">
        <v>16562</v>
      </c>
      <c r="E61" s="107">
        <v>1015459</v>
      </c>
      <c r="F61" s="107">
        <v>61313</v>
      </c>
    </row>
    <row r="62" spans="1:6" ht="13.5" x14ac:dyDescent="0.2">
      <c r="A62" s="35" t="s">
        <v>105</v>
      </c>
      <c r="B62" s="72" t="s">
        <v>106</v>
      </c>
      <c r="C62" s="101">
        <v>45</v>
      </c>
      <c r="D62" s="101">
        <v>12445</v>
      </c>
      <c r="E62" s="101">
        <v>767061</v>
      </c>
      <c r="F62" s="101">
        <v>61636</v>
      </c>
    </row>
    <row r="63" spans="1:6" ht="13.5" x14ac:dyDescent="0.2">
      <c r="A63" s="35" t="s">
        <v>107</v>
      </c>
      <c r="B63" s="72" t="s">
        <v>108</v>
      </c>
      <c r="C63" s="101">
        <v>27</v>
      </c>
      <c r="D63" s="101">
        <v>4117</v>
      </c>
      <c r="E63" s="101">
        <v>248397</v>
      </c>
      <c r="F63" s="101">
        <v>60334</v>
      </c>
    </row>
    <row r="64" spans="1:6" ht="13.5" x14ac:dyDescent="0.2">
      <c r="A64" s="35"/>
      <c r="B64" s="72"/>
      <c r="C64" s="101"/>
      <c r="D64" s="101"/>
      <c r="E64" s="101"/>
      <c r="F64" s="101"/>
    </row>
    <row r="65" spans="1:6" ht="13.5" x14ac:dyDescent="0.2">
      <c r="A65" s="34"/>
      <c r="B65" s="71" t="s">
        <v>109</v>
      </c>
      <c r="C65" s="107">
        <v>123</v>
      </c>
      <c r="D65" s="107">
        <v>16617</v>
      </c>
      <c r="E65" s="107">
        <v>1032440</v>
      </c>
      <c r="F65" s="107">
        <v>62132</v>
      </c>
    </row>
    <row r="66" spans="1:6" ht="13.5" x14ac:dyDescent="0.2">
      <c r="A66" s="34"/>
      <c r="B66" s="71" t="s">
        <v>110</v>
      </c>
      <c r="C66" s="107">
        <v>193</v>
      </c>
      <c r="D66" s="107">
        <v>56780</v>
      </c>
      <c r="E66" s="107">
        <v>3859193</v>
      </c>
      <c r="F66" s="107">
        <v>67967</v>
      </c>
    </row>
    <row r="67" spans="1:6" ht="13.5" x14ac:dyDescent="0.2">
      <c r="A67" s="34"/>
      <c r="B67" s="71" t="s">
        <v>111</v>
      </c>
      <c r="C67" s="107">
        <v>9</v>
      </c>
      <c r="D67" s="107">
        <v>1072</v>
      </c>
      <c r="E67" s="107">
        <v>63036</v>
      </c>
      <c r="F67" s="107">
        <v>58802</v>
      </c>
    </row>
    <row r="68" spans="1:6" ht="13.5" x14ac:dyDescent="0.2">
      <c r="A68" s="34"/>
      <c r="B68" s="71" t="s">
        <v>112</v>
      </c>
      <c r="C68" s="107">
        <v>109</v>
      </c>
      <c r="D68" s="107">
        <v>12562</v>
      </c>
      <c r="E68" s="107">
        <v>668309</v>
      </c>
      <c r="F68" s="107">
        <v>53201</v>
      </c>
    </row>
    <row r="69" spans="1:6" ht="13.5" x14ac:dyDescent="0.2">
      <c r="A69" s="34"/>
      <c r="B69" s="71" t="s">
        <v>113</v>
      </c>
      <c r="C69" s="107">
        <v>12</v>
      </c>
      <c r="D69" s="107">
        <v>3930</v>
      </c>
      <c r="E69" s="107">
        <v>356569</v>
      </c>
      <c r="F69" s="107">
        <v>90730</v>
      </c>
    </row>
    <row r="70" spans="1:6" ht="13.5" x14ac:dyDescent="0.2">
      <c r="A70" s="34"/>
      <c r="B70" s="71"/>
      <c r="C70" s="107"/>
      <c r="D70" s="107"/>
      <c r="E70" s="107"/>
      <c r="F70" s="107"/>
    </row>
    <row r="71" spans="1:6" ht="16.5" thickBot="1" x14ac:dyDescent="0.25">
      <c r="A71" s="41" t="s">
        <v>114</v>
      </c>
      <c r="B71" s="73" t="s">
        <v>115</v>
      </c>
      <c r="C71" s="108">
        <v>446</v>
      </c>
      <c r="D71" s="108">
        <v>90961</v>
      </c>
      <c r="E71" s="108">
        <v>5979547</v>
      </c>
      <c r="F71" s="108">
        <v>65737</v>
      </c>
    </row>
    <row r="72" spans="1:6" x14ac:dyDescent="0.2">
      <c r="A72" s="91" t="s">
        <v>468</v>
      </c>
    </row>
    <row r="73" spans="1:6" x14ac:dyDescent="0.2">
      <c r="A73" s="3" t="s">
        <v>82</v>
      </c>
    </row>
    <row r="74" spans="1:6" x14ac:dyDescent="0.2">
      <c r="A74" s="3" t="s">
        <v>83</v>
      </c>
    </row>
  </sheetData>
  <mergeCells count="8">
    <mergeCell ref="A1:F1"/>
    <mergeCell ref="A2:F2"/>
    <mergeCell ref="A3:A5"/>
    <mergeCell ref="B3:B5"/>
    <mergeCell ref="C3:C4"/>
    <mergeCell ref="D3:D4"/>
    <mergeCell ref="E3:F3"/>
    <mergeCell ref="C5:D5"/>
  </mergeCells>
  <pageMargins left="0.7" right="0.7" top="0.78740157499999996" bottom="0.78740157499999996" header="0.3" footer="0.3"/>
  <pageSetup paperSize="9" orientation="portrait" r:id="rId1"/>
  <ignoredErrors>
    <ignoredError sqref="A30:A3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
  <sheetViews>
    <sheetView workbookViewId="0">
      <pane ySplit="6" topLeftCell="A7" activePane="bottomLeft" state="frozen"/>
      <selection pane="bottomLeft"/>
    </sheetView>
  </sheetViews>
  <sheetFormatPr baseColWidth="10" defaultRowHeight="12.75" x14ac:dyDescent="0.2"/>
  <cols>
    <col min="1" max="1" width="7.5703125" customWidth="1"/>
    <col min="2" max="2" width="60.5703125" customWidth="1"/>
    <col min="3" max="4" width="12.5703125" customWidth="1"/>
    <col min="5" max="5" width="12.5703125" style="43" customWidth="1"/>
    <col min="6" max="6" width="12.5703125" customWidth="1"/>
    <col min="7" max="7" width="12.5703125" style="43" customWidth="1"/>
  </cols>
  <sheetData>
    <row r="1" spans="1:8" ht="18.75" x14ac:dyDescent="0.25">
      <c r="A1" s="99" t="s">
        <v>540</v>
      </c>
    </row>
    <row r="2" spans="1:8" ht="13.5" thickBot="1" x14ac:dyDescent="0.25">
      <c r="A2" s="209"/>
      <c r="B2" s="209"/>
      <c r="C2" s="209"/>
      <c r="D2" s="209"/>
      <c r="E2" s="209"/>
      <c r="F2" s="209"/>
      <c r="G2" s="209"/>
    </row>
    <row r="3" spans="1:8" ht="15" thickBot="1" x14ac:dyDescent="0.25">
      <c r="A3" s="221" t="s">
        <v>22</v>
      </c>
      <c r="B3" s="213" t="s">
        <v>23</v>
      </c>
      <c r="C3" s="215" t="s">
        <v>126</v>
      </c>
      <c r="D3" s="216"/>
      <c r="E3" s="228"/>
      <c r="F3" s="213" t="s">
        <v>134</v>
      </c>
      <c r="G3" s="229" t="s">
        <v>135</v>
      </c>
      <c r="H3" s="7"/>
    </row>
    <row r="4" spans="1:8" ht="14.25" x14ac:dyDescent="0.2">
      <c r="A4" s="222"/>
      <c r="B4" s="224"/>
      <c r="C4" s="225" t="s">
        <v>4</v>
      </c>
      <c r="D4" s="232" t="s">
        <v>127</v>
      </c>
      <c r="E4" s="210"/>
      <c r="F4" s="224"/>
      <c r="G4" s="230"/>
      <c r="H4" s="7"/>
    </row>
    <row r="5" spans="1:8" ht="15" thickBot="1" x14ac:dyDescent="0.25">
      <c r="A5" s="222"/>
      <c r="B5" s="224"/>
      <c r="C5" s="226"/>
      <c r="D5" s="233"/>
      <c r="E5" s="212"/>
      <c r="F5" s="214"/>
      <c r="G5" s="231"/>
      <c r="H5" s="7"/>
    </row>
    <row r="6" spans="1:8" ht="15" thickBot="1" x14ac:dyDescent="0.25">
      <c r="A6" s="223"/>
      <c r="B6" s="214"/>
      <c r="C6" s="215" t="s">
        <v>7</v>
      </c>
      <c r="D6" s="228"/>
      <c r="E6" s="44" t="s">
        <v>128</v>
      </c>
      <c r="F6" s="87" t="s">
        <v>28</v>
      </c>
      <c r="G6" s="45" t="s">
        <v>128</v>
      </c>
      <c r="H6" s="7"/>
    </row>
    <row r="7" spans="1:8" ht="13.5" x14ac:dyDescent="0.2">
      <c r="A7" s="34" t="s">
        <v>29</v>
      </c>
      <c r="B7" s="8" t="s">
        <v>30</v>
      </c>
      <c r="C7" s="107" t="s">
        <v>31</v>
      </c>
      <c r="D7" s="107" t="s">
        <v>31</v>
      </c>
      <c r="E7" s="144" t="s">
        <v>31</v>
      </c>
      <c r="F7" s="107" t="s">
        <v>31</v>
      </c>
      <c r="G7" s="144" t="s">
        <v>31</v>
      </c>
    </row>
    <row r="8" spans="1:8" ht="13.5" x14ac:dyDescent="0.2">
      <c r="A8" s="34">
        <v>6</v>
      </c>
      <c r="B8" s="8" t="s">
        <v>32</v>
      </c>
      <c r="C8" s="107" t="s">
        <v>31</v>
      </c>
      <c r="D8" s="107" t="s">
        <v>31</v>
      </c>
      <c r="E8" s="144" t="s">
        <v>31</v>
      </c>
      <c r="F8" s="107" t="s">
        <v>31</v>
      </c>
      <c r="G8" s="144" t="s">
        <v>31</v>
      </c>
    </row>
    <row r="9" spans="1:8" ht="13.5" x14ac:dyDescent="0.2">
      <c r="A9" s="34">
        <v>8</v>
      </c>
      <c r="B9" s="8" t="s">
        <v>33</v>
      </c>
      <c r="C9" s="107" t="s">
        <v>31</v>
      </c>
      <c r="D9" s="107" t="s">
        <v>31</v>
      </c>
      <c r="E9" s="144" t="s">
        <v>31</v>
      </c>
      <c r="F9" s="107" t="s">
        <v>31</v>
      </c>
      <c r="G9" s="144" t="s">
        <v>31</v>
      </c>
    </row>
    <row r="10" spans="1:8" ht="13.5" x14ac:dyDescent="0.2">
      <c r="A10" s="35"/>
      <c r="B10" s="9"/>
      <c r="C10" s="107"/>
      <c r="D10" s="107"/>
      <c r="E10" s="144"/>
      <c r="F10" s="107"/>
      <c r="G10" s="144"/>
    </row>
    <row r="11" spans="1:8" ht="13.5" x14ac:dyDescent="0.2">
      <c r="A11" s="34" t="s">
        <v>34</v>
      </c>
      <c r="B11" s="8" t="s">
        <v>35</v>
      </c>
      <c r="C11" s="107" t="s">
        <v>31</v>
      </c>
      <c r="D11" s="107" t="s">
        <v>31</v>
      </c>
      <c r="E11" s="144" t="s">
        <v>31</v>
      </c>
      <c r="F11" s="107" t="s">
        <v>31</v>
      </c>
      <c r="G11" s="144" t="s">
        <v>31</v>
      </c>
    </row>
    <row r="12" spans="1:8" ht="13.5" x14ac:dyDescent="0.2">
      <c r="A12" s="34">
        <v>10</v>
      </c>
      <c r="B12" s="8" t="s">
        <v>36</v>
      </c>
      <c r="C12" s="107">
        <v>3367143</v>
      </c>
      <c r="D12" s="107">
        <v>1155940</v>
      </c>
      <c r="E12" s="144">
        <v>34.299999999999997</v>
      </c>
      <c r="F12" s="107">
        <v>483299</v>
      </c>
      <c r="G12" s="144">
        <v>9</v>
      </c>
    </row>
    <row r="13" spans="1:8" ht="13.5" x14ac:dyDescent="0.2">
      <c r="A13" s="36" t="s">
        <v>66</v>
      </c>
      <c r="B13" s="9" t="s">
        <v>37</v>
      </c>
      <c r="C13" s="101">
        <v>283371</v>
      </c>
      <c r="D13" s="107" t="s">
        <v>31</v>
      </c>
      <c r="E13" s="144" t="s">
        <v>31</v>
      </c>
      <c r="F13" s="101" t="s">
        <v>31</v>
      </c>
      <c r="G13" s="145" t="s">
        <v>31</v>
      </c>
    </row>
    <row r="14" spans="1:8" ht="13.5" x14ac:dyDescent="0.2">
      <c r="A14" s="36" t="s">
        <v>67</v>
      </c>
      <c r="B14" s="9" t="s">
        <v>38</v>
      </c>
      <c r="C14" s="107" t="s">
        <v>31</v>
      </c>
      <c r="D14" s="107" t="s">
        <v>31</v>
      </c>
      <c r="E14" s="144" t="s">
        <v>31</v>
      </c>
      <c r="F14" s="107" t="s">
        <v>31</v>
      </c>
      <c r="G14" s="144" t="s">
        <v>31</v>
      </c>
    </row>
    <row r="15" spans="1:8" ht="13.5" x14ac:dyDescent="0.2">
      <c r="A15" s="36" t="s">
        <v>68</v>
      </c>
      <c r="B15" s="9" t="s">
        <v>39</v>
      </c>
      <c r="C15" s="101" t="s">
        <v>31</v>
      </c>
      <c r="D15" s="107" t="s">
        <v>31</v>
      </c>
      <c r="E15" s="144" t="s">
        <v>31</v>
      </c>
      <c r="F15" s="101" t="s">
        <v>31</v>
      </c>
      <c r="G15" s="145" t="s">
        <v>31</v>
      </c>
    </row>
    <row r="16" spans="1:8" ht="13.5" x14ac:dyDescent="0.2">
      <c r="A16" s="36" t="s">
        <v>69</v>
      </c>
      <c r="B16" s="9" t="s">
        <v>40</v>
      </c>
      <c r="C16" s="101">
        <v>345208</v>
      </c>
      <c r="D16" s="101" t="s">
        <v>31</v>
      </c>
      <c r="E16" s="145" t="s">
        <v>31</v>
      </c>
      <c r="F16" s="101">
        <v>482134</v>
      </c>
      <c r="G16" s="145">
        <v>13.2</v>
      </c>
    </row>
    <row r="17" spans="1:7" ht="13.5" x14ac:dyDescent="0.2">
      <c r="A17" s="36" t="s">
        <v>70</v>
      </c>
      <c r="B17" s="9" t="s">
        <v>41</v>
      </c>
      <c r="C17" s="107" t="s">
        <v>469</v>
      </c>
      <c r="D17" s="107" t="s">
        <v>469</v>
      </c>
      <c r="E17" s="144" t="s">
        <v>469</v>
      </c>
      <c r="F17" s="107" t="s">
        <v>469</v>
      </c>
      <c r="G17" s="144" t="s">
        <v>31</v>
      </c>
    </row>
    <row r="18" spans="1:7" ht="13.5" x14ac:dyDescent="0.2">
      <c r="A18" s="36" t="s">
        <v>71</v>
      </c>
      <c r="B18" s="9" t="s">
        <v>42</v>
      </c>
      <c r="C18" s="101">
        <v>376013</v>
      </c>
      <c r="D18" s="107" t="s">
        <v>31</v>
      </c>
      <c r="E18" s="144" t="s">
        <v>31</v>
      </c>
      <c r="F18" s="101">
        <v>682419</v>
      </c>
      <c r="G18" s="145">
        <v>7.7</v>
      </c>
    </row>
    <row r="19" spans="1:7" ht="13.5" x14ac:dyDescent="0.2">
      <c r="A19" s="36" t="s">
        <v>72</v>
      </c>
      <c r="B19" s="9" t="s">
        <v>43</v>
      </c>
      <c r="C19" s="101">
        <v>130504</v>
      </c>
      <c r="D19" s="107" t="s">
        <v>469</v>
      </c>
      <c r="E19" s="144" t="s">
        <v>469</v>
      </c>
      <c r="F19" s="101">
        <v>73565</v>
      </c>
      <c r="G19" s="145">
        <v>36.700000000000003</v>
      </c>
    </row>
    <row r="20" spans="1:7" ht="13.5" x14ac:dyDescent="0.2">
      <c r="A20" s="37" t="s">
        <v>73</v>
      </c>
      <c r="B20" s="9" t="s">
        <v>44</v>
      </c>
      <c r="C20" s="107" t="s">
        <v>31</v>
      </c>
      <c r="D20" s="107" t="s">
        <v>31</v>
      </c>
      <c r="E20" s="144" t="s">
        <v>31</v>
      </c>
      <c r="F20" s="107" t="s">
        <v>31</v>
      </c>
      <c r="G20" s="144" t="s">
        <v>31</v>
      </c>
    </row>
    <row r="21" spans="1:7" ht="13.5" x14ac:dyDescent="0.2">
      <c r="A21" s="36" t="s">
        <v>74</v>
      </c>
      <c r="B21" s="9" t="s">
        <v>45</v>
      </c>
      <c r="C21" s="101">
        <v>1664418</v>
      </c>
      <c r="D21" s="101">
        <v>599498</v>
      </c>
      <c r="E21" s="145">
        <v>36</v>
      </c>
      <c r="F21" s="101">
        <v>639915</v>
      </c>
      <c r="G21" s="145">
        <v>7.1</v>
      </c>
    </row>
    <row r="22" spans="1:7" ht="13.5" x14ac:dyDescent="0.2">
      <c r="A22" s="36" t="s">
        <v>75</v>
      </c>
      <c r="B22" s="9" t="s">
        <v>46</v>
      </c>
      <c r="C22" s="101" t="s">
        <v>31</v>
      </c>
      <c r="D22" s="101" t="s">
        <v>31</v>
      </c>
      <c r="E22" s="145" t="s">
        <v>31</v>
      </c>
      <c r="F22" s="101" t="s">
        <v>31</v>
      </c>
      <c r="G22" s="145" t="s">
        <v>31</v>
      </c>
    </row>
    <row r="23" spans="1:7" ht="13.5" x14ac:dyDescent="0.2">
      <c r="A23" s="34">
        <v>11</v>
      </c>
      <c r="B23" s="8" t="s">
        <v>47</v>
      </c>
      <c r="C23" s="107">
        <v>67689</v>
      </c>
      <c r="D23" s="107" t="s">
        <v>31</v>
      </c>
      <c r="E23" s="144" t="s">
        <v>31</v>
      </c>
      <c r="F23" s="107">
        <v>268607</v>
      </c>
      <c r="G23" s="144">
        <v>23.6</v>
      </c>
    </row>
    <row r="24" spans="1:7" ht="13.5" x14ac:dyDescent="0.2">
      <c r="A24" s="34">
        <v>12</v>
      </c>
      <c r="B24" s="8" t="s">
        <v>48</v>
      </c>
      <c r="C24" s="107" t="s">
        <v>31</v>
      </c>
      <c r="D24" s="107" t="s">
        <v>31</v>
      </c>
      <c r="E24" s="144" t="s">
        <v>31</v>
      </c>
      <c r="F24" s="107" t="s">
        <v>31</v>
      </c>
      <c r="G24" s="144" t="s">
        <v>31</v>
      </c>
    </row>
    <row r="25" spans="1:7" ht="13.5" x14ac:dyDescent="0.2">
      <c r="A25" s="34" t="s">
        <v>49</v>
      </c>
      <c r="B25" s="8" t="s">
        <v>129</v>
      </c>
      <c r="C25" s="107" t="s">
        <v>31</v>
      </c>
      <c r="D25" s="107" t="s">
        <v>31</v>
      </c>
      <c r="E25" s="144" t="s">
        <v>31</v>
      </c>
      <c r="F25" s="107" t="s">
        <v>31</v>
      </c>
      <c r="G25" s="144" t="s">
        <v>31</v>
      </c>
    </row>
    <row r="26" spans="1:7" ht="13.5" x14ac:dyDescent="0.2">
      <c r="A26" s="34">
        <v>16</v>
      </c>
      <c r="B26" s="8" t="s">
        <v>51</v>
      </c>
      <c r="C26" s="107">
        <v>42500</v>
      </c>
      <c r="D26" s="107" t="s">
        <v>31</v>
      </c>
      <c r="E26" s="144" t="s">
        <v>31</v>
      </c>
      <c r="F26" s="107">
        <v>342742</v>
      </c>
      <c r="G26" s="144">
        <v>10.199999999999999</v>
      </c>
    </row>
    <row r="27" spans="1:7" ht="13.5" x14ac:dyDescent="0.2">
      <c r="A27" s="34">
        <v>17</v>
      </c>
      <c r="B27" s="8" t="s">
        <v>52</v>
      </c>
      <c r="C27" s="107" t="s">
        <v>31</v>
      </c>
      <c r="D27" s="107" t="s">
        <v>31</v>
      </c>
      <c r="E27" s="144" t="s">
        <v>31</v>
      </c>
      <c r="F27" s="107" t="s">
        <v>31</v>
      </c>
      <c r="G27" s="144" t="s">
        <v>31</v>
      </c>
    </row>
    <row r="28" spans="1:7" ht="27" x14ac:dyDescent="0.2">
      <c r="A28" s="34">
        <v>18</v>
      </c>
      <c r="B28" s="8" t="s">
        <v>525</v>
      </c>
      <c r="C28" s="107">
        <v>131611</v>
      </c>
      <c r="D28" s="107">
        <v>5393</v>
      </c>
      <c r="E28" s="144">
        <v>4.0999999999999996</v>
      </c>
      <c r="F28" s="107">
        <v>112200</v>
      </c>
      <c r="G28" s="144">
        <v>32.6</v>
      </c>
    </row>
    <row r="29" spans="1:7" ht="13.5" x14ac:dyDescent="0.2">
      <c r="A29" s="35" t="s">
        <v>53</v>
      </c>
      <c r="B29" s="9" t="s">
        <v>54</v>
      </c>
      <c r="C29" s="101">
        <v>56848</v>
      </c>
      <c r="D29" s="101">
        <v>3213</v>
      </c>
      <c r="E29" s="145">
        <v>5.7</v>
      </c>
      <c r="F29" s="101">
        <v>91249</v>
      </c>
      <c r="G29" s="145">
        <v>41.3</v>
      </c>
    </row>
    <row r="30" spans="1:7" ht="13.5" x14ac:dyDescent="0.2">
      <c r="A30" s="34">
        <v>19</v>
      </c>
      <c r="B30" s="8" t="s">
        <v>55</v>
      </c>
      <c r="C30" s="192">
        <v>61053353</v>
      </c>
      <c r="D30" s="192">
        <v>4078530</v>
      </c>
      <c r="E30" s="193">
        <v>6.7</v>
      </c>
      <c r="F30" s="192">
        <v>18339848</v>
      </c>
      <c r="G30" s="193">
        <v>0.5</v>
      </c>
    </row>
    <row r="31" spans="1:7" ht="13.5" x14ac:dyDescent="0.2">
      <c r="A31" s="34">
        <v>20</v>
      </c>
      <c r="B31" s="8" t="s">
        <v>56</v>
      </c>
      <c r="C31" s="107">
        <v>1765071</v>
      </c>
      <c r="D31" s="107">
        <v>731397</v>
      </c>
      <c r="E31" s="144">
        <v>41.4</v>
      </c>
      <c r="F31" s="107">
        <v>398076</v>
      </c>
      <c r="G31" s="144">
        <v>15.7</v>
      </c>
    </row>
    <row r="32" spans="1:7" ht="13.5" x14ac:dyDescent="0.2">
      <c r="A32" s="36" t="s">
        <v>76</v>
      </c>
      <c r="B32" s="9" t="s">
        <v>57</v>
      </c>
      <c r="C32" s="101">
        <v>590253</v>
      </c>
      <c r="D32" s="101">
        <v>261644</v>
      </c>
      <c r="E32" s="145">
        <v>44.3</v>
      </c>
      <c r="F32" s="101">
        <v>495179</v>
      </c>
      <c r="G32" s="145">
        <v>16</v>
      </c>
    </row>
    <row r="33" spans="1:7" ht="13.5" x14ac:dyDescent="0.2">
      <c r="A33" s="36" t="s">
        <v>77</v>
      </c>
      <c r="B33" s="9" t="s">
        <v>58</v>
      </c>
      <c r="C33" s="107" t="s">
        <v>31</v>
      </c>
      <c r="D33" s="107" t="s">
        <v>31</v>
      </c>
      <c r="E33" s="144" t="s">
        <v>31</v>
      </c>
      <c r="F33" s="107" t="s">
        <v>31</v>
      </c>
      <c r="G33" s="144" t="s">
        <v>31</v>
      </c>
    </row>
    <row r="34" spans="1:7" ht="13.5" x14ac:dyDescent="0.2">
      <c r="A34" s="36" t="s">
        <v>78</v>
      </c>
      <c r="B34" s="9" t="s">
        <v>59</v>
      </c>
      <c r="C34" s="101">
        <v>507683</v>
      </c>
      <c r="D34" s="101">
        <v>346762</v>
      </c>
      <c r="E34" s="145">
        <v>68.3</v>
      </c>
      <c r="F34" s="101">
        <v>391429</v>
      </c>
      <c r="G34" s="145">
        <v>14.6</v>
      </c>
    </row>
    <row r="35" spans="1:7" ht="13.5" x14ac:dyDescent="0.2">
      <c r="A35" s="34">
        <v>21</v>
      </c>
      <c r="B35" s="8" t="s">
        <v>130</v>
      </c>
      <c r="C35" s="107">
        <v>838148</v>
      </c>
      <c r="D35" s="107">
        <v>156639</v>
      </c>
      <c r="E35" s="144">
        <v>18.7</v>
      </c>
      <c r="F35" s="107">
        <v>524170</v>
      </c>
      <c r="G35" s="144">
        <v>11.5</v>
      </c>
    </row>
    <row r="36" spans="1:7" ht="13.5" x14ac:dyDescent="0.2">
      <c r="A36" s="34">
        <v>22</v>
      </c>
      <c r="B36" s="8" t="s">
        <v>61</v>
      </c>
      <c r="C36" s="107">
        <v>796143</v>
      </c>
      <c r="D36" s="107">
        <v>266055</v>
      </c>
      <c r="E36" s="144">
        <v>33.4</v>
      </c>
      <c r="F36" s="107">
        <v>222386</v>
      </c>
      <c r="G36" s="144">
        <v>25.2</v>
      </c>
    </row>
    <row r="37" spans="1:7" ht="13.5" x14ac:dyDescent="0.2">
      <c r="A37" s="36" t="s">
        <v>79</v>
      </c>
      <c r="B37" s="9" t="s">
        <v>62</v>
      </c>
      <c r="C37" s="101">
        <v>473536</v>
      </c>
      <c r="D37" s="101">
        <v>195212</v>
      </c>
      <c r="E37" s="145">
        <v>41.2</v>
      </c>
      <c r="F37" s="101">
        <v>217618</v>
      </c>
      <c r="G37" s="145">
        <v>26.4</v>
      </c>
    </row>
    <row r="38" spans="1:7" ht="13.5" x14ac:dyDescent="0.2">
      <c r="A38" s="36" t="s">
        <v>80</v>
      </c>
      <c r="B38" s="9" t="s">
        <v>63</v>
      </c>
      <c r="C38" s="101">
        <v>322606</v>
      </c>
      <c r="D38" s="101">
        <v>70842</v>
      </c>
      <c r="E38" s="145">
        <v>22</v>
      </c>
      <c r="F38" s="101">
        <v>229776</v>
      </c>
      <c r="G38" s="145">
        <v>23.3</v>
      </c>
    </row>
    <row r="39" spans="1:7" ht="13.5" x14ac:dyDescent="0.2">
      <c r="A39" s="34">
        <v>23</v>
      </c>
      <c r="B39" s="8" t="s">
        <v>64</v>
      </c>
      <c r="C39" s="107">
        <v>272971</v>
      </c>
      <c r="D39" s="107" t="s">
        <v>31</v>
      </c>
      <c r="E39" s="144" t="s">
        <v>31</v>
      </c>
      <c r="F39" s="107">
        <v>590846</v>
      </c>
      <c r="G39" s="144">
        <v>10.4</v>
      </c>
    </row>
    <row r="40" spans="1:7" ht="13.5" x14ac:dyDescent="0.2">
      <c r="A40" s="40" t="s">
        <v>81</v>
      </c>
      <c r="B40" s="9" t="s">
        <v>65</v>
      </c>
      <c r="C40" s="104">
        <v>77726</v>
      </c>
      <c r="D40" s="104" t="s">
        <v>469</v>
      </c>
      <c r="E40" s="146" t="s">
        <v>469</v>
      </c>
      <c r="F40" s="104">
        <v>571515</v>
      </c>
      <c r="G40" s="146">
        <v>6.9</v>
      </c>
    </row>
    <row r="41" spans="1:7" ht="13.5" x14ac:dyDescent="0.2">
      <c r="A41" s="34">
        <v>24</v>
      </c>
      <c r="B41" s="8" t="s">
        <v>84</v>
      </c>
      <c r="C41" s="107">
        <v>6912719</v>
      </c>
      <c r="D41" s="107">
        <v>2601864</v>
      </c>
      <c r="E41" s="144">
        <v>37.6</v>
      </c>
      <c r="F41" s="107">
        <v>1614744</v>
      </c>
      <c r="G41" s="144">
        <v>4.4000000000000004</v>
      </c>
    </row>
    <row r="42" spans="1:7" ht="13.5" x14ac:dyDescent="0.2">
      <c r="A42" s="34">
        <v>25</v>
      </c>
      <c r="B42" s="8" t="s">
        <v>85</v>
      </c>
      <c r="C42" s="107">
        <v>284233</v>
      </c>
      <c r="D42" s="107">
        <v>16616</v>
      </c>
      <c r="E42" s="144">
        <v>5.8</v>
      </c>
      <c r="F42" s="107">
        <v>168185</v>
      </c>
      <c r="G42" s="144">
        <v>25.1</v>
      </c>
    </row>
    <row r="43" spans="1:7" ht="13.5" x14ac:dyDescent="0.2">
      <c r="A43" s="36" t="s">
        <v>116</v>
      </c>
      <c r="B43" s="9" t="s">
        <v>86</v>
      </c>
      <c r="C43" s="101">
        <v>75693</v>
      </c>
      <c r="D43" s="107">
        <v>958</v>
      </c>
      <c r="E43" s="144">
        <v>1.3</v>
      </c>
      <c r="F43" s="101">
        <v>232902</v>
      </c>
      <c r="G43" s="145">
        <v>15.1</v>
      </c>
    </row>
    <row r="44" spans="1:7" ht="13.5" x14ac:dyDescent="0.2">
      <c r="A44" s="36" t="s">
        <v>117</v>
      </c>
      <c r="B44" s="9" t="s">
        <v>87</v>
      </c>
      <c r="C44" s="101">
        <v>83944</v>
      </c>
      <c r="D44" s="101">
        <v>12694</v>
      </c>
      <c r="E44" s="145">
        <v>15.1</v>
      </c>
      <c r="F44" s="101">
        <v>145736</v>
      </c>
      <c r="G44" s="145">
        <v>34.6</v>
      </c>
    </row>
    <row r="45" spans="1:7" ht="13.5" x14ac:dyDescent="0.2">
      <c r="A45" s="36" t="s">
        <v>118</v>
      </c>
      <c r="B45" s="9" t="s">
        <v>88</v>
      </c>
      <c r="C45" s="101">
        <v>31955</v>
      </c>
      <c r="D45" s="101">
        <v>2733</v>
      </c>
      <c r="E45" s="145">
        <v>8.6</v>
      </c>
      <c r="F45" s="101">
        <v>203535</v>
      </c>
      <c r="G45" s="145">
        <v>20.3</v>
      </c>
    </row>
    <row r="46" spans="1:7" ht="13.5" x14ac:dyDescent="0.2">
      <c r="A46" s="34">
        <v>26</v>
      </c>
      <c r="B46" s="8" t="s">
        <v>89</v>
      </c>
      <c r="C46" s="107">
        <v>1564266</v>
      </c>
      <c r="D46" s="107">
        <v>753736</v>
      </c>
      <c r="E46" s="144">
        <v>48.2</v>
      </c>
      <c r="F46" s="107">
        <v>359519</v>
      </c>
      <c r="G46" s="144">
        <v>19.5</v>
      </c>
    </row>
    <row r="47" spans="1:7" ht="27" x14ac:dyDescent="0.25">
      <c r="A47" s="141" t="s">
        <v>119</v>
      </c>
      <c r="B47" s="9" t="s">
        <v>90</v>
      </c>
      <c r="C47" s="142">
        <v>183042</v>
      </c>
      <c r="D47" s="142">
        <v>74375</v>
      </c>
      <c r="E47" s="147">
        <v>40.6</v>
      </c>
      <c r="F47" s="142">
        <v>168237</v>
      </c>
      <c r="G47" s="147">
        <v>32.9</v>
      </c>
    </row>
    <row r="48" spans="1:7" ht="13.5" x14ac:dyDescent="0.2">
      <c r="A48" s="34">
        <v>27</v>
      </c>
      <c r="B48" s="8" t="s">
        <v>91</v>
      </c>
      <c r="C48" s="107">
        <v>186977</v>
      </c>
      <c r="D48" s="107">
        <v>105741</v>
      </c>
      <c r="E48" s="144">
        <v>56.6</v>
      </c>
      <c r="F48" s="107">
        <v>150062</v>
      </c>
      <c r="G48" s="144">
        <v>37.299999999999997</v>
      </c>
    </row>
    <row r="49" spans="1:7" ht="27" x14ac:dyDescent="0.25">
      <c r="A49" s="141" t="s">
        <v>120</v>
      </c>
      <c r="B49" s="9" t="s">
        <v>526</v>
      </c>
      <c r="C49" s="142">
        <v>76228</v>
      </c>
      <c r="D49" s="142">
        <v>40060</v>
      </c>
      <c r="E49" s="147">
        <v>52.6</v>
      </c>
      <c r="F49" s="142">
        <v>178939</v>
      </c>
      <c r="G49" s="147">
        <v>30.3</v>
      </c>
    </row>
    <row r="50" spans="1:7" ht="13.5" x14ac:dyDescent="0.2">
      <c r="A50" s="36" t="s">
        <v>121</v>
      </c>
      <c r="B50" s="9" t="s">
        <v>131</v>
      </c>
      <c r="C50" s="101">
        <v>81325</v>
      </c>
      <c r="D50" s="101">
        <v>54826</v>
      </c>
      <c r="E50" s="145">
        <v>67.400000000000006</v>
      </c>
      <c r="F50" s="101">
        <v>142926</v>
      </c>
      <c r="G50" s="145">
        <v>40.4</v>
      </c>
    </row>
    <row r="51" spans="1:7" ht="13.5" x14ac:dyDescent="0.2">
      <c r="A51" s="34">
        <v>28</v>
      </c>
      <c r="B51" s="8" t="s">
        <v>93</v>
      </c>
      <c r="C51" s="107">
        <v>5046484</v>
      </c>
      <c r="D51" s="107">
        <v>2406420</v>
      </c>
      <c r="E51" s="144">
        <v>47.7</v>
      </c>
      <c r="F51" s="107">
        <v>402335</v>
      </c>
      <c r="G51" s="144">
        <v>16</v>
      </c>
    </row>
    <row r="52" spans="1:7" ht="13.5" x14ac:dyDescent="0.2">
      <c r="A52" s="36" t="s">
        <v>122</v>
      </c>
      <c r="B52" s="9" t="s">
        <v>94</v>
      </c>
      <c r="C52" s="101">
        <v>2156863</v>
      </c>
      <c r="D52" s="101">
        <v>404438</v>
      </c>
      <c r="E52" s="145">
        <v>18.8</v>
      </c>
      <c r="F52" s="101">
        <v>552758</v>
      </c>
      <c r="G52" s="145">
        <v>12</v>
      </c>
    </row>
    <row r="53" spans="1:7" ht="13.5" x14ac:dyDescent="0.2">
      <c r="A53" s="36" t="s">
        <v>123</v>
      </c>
      <c r="B53" s="9" t="s">
        <v>132</v>
      </c>
      <c r="C53" s="101">
        <v>1528831</v>
      </c>
      <c r="D53" s="101">
        <v>923313</v>
      </c>
      <c r="E53" s="145">
        <v>60.4</v>
      </c>
      <c r="F53" s="101">
        <v>313671</v>
      </c>
      <c r="G53" s="145">
        <v>19</v>
      </c>
    </row>
    <row r="54" spans="1:7" ht="13.5" x14ac:dyDescent="0.2">
      <c r="A54" s="36" t="s">
        <v>124</v>
      </c>
      <c r="B54" s="9" t="s">
        <v>96</v>
      </c>
      <c r="C54" s="101">
        <v>1299214</v>
      </c>
      <c r="D54" s="101">
        <v>1035593</v>
      </c>
      <c r="E54" s="145">
        <v>79.7</v>
      </c>
      <c r="F54" s="101">
        <v>365873</v>
      </c>
      <c r="G54" s="145">
        <v>18.7</v>
      </c>
    </row>
    <row r="55" spans="1:7" ht="13.5" x14ac:dyDescent="0.2">
      <c r="A55" s="34">
        <v>29</v>
      </c>
      <c r="B55" s="8" t="s">
        <v>97</v>
      </c>
      <c r="C55" s="107" t="s">
        <v>31</v>
      </c>
      <c r="D55" s="107" t="s">
        <v>31</v>
      </c>
      <c r="E55" s="144" t="s">
        <v>31</v>
      </c>
      <c r="F55" s="107" t="s">
        <v>31</v>
      </c>
      <c r="G55" s="144" t="s">
        <v>31</v>
      </c>
    </row>
    <row r="56" spans="1:7" ht="13.5" x14ac:dyDescent="0.2">
      <c r="A56" s="34">
        <v>30</v>
      </c>
      <c r="B56" s="8" t="s">
        <v>98</v>
      </c>
      <c r="C56" s="107" t="s">
        <v>31</v>
      </c>
      <c r="D56" s="107" t="s">
        <v>31</v>
      </c>
      <c r="E56" s="144" t="s">
        <v>31</v>
      </c>
      <c r="F56" s="107" t="s">
        <v>31</v>
      </c>
      <c r="G56" s="144" t="s">
        <v>31</v>
      </c>
    </row>
    <row r="57" spans="1:7" ht="13.5" x14ac:dyDescent="0.2">
      <c r="A57" s="36" t="s">
        <v>125</v>
      </c>
      <c r="B57" s="9" t="s">
        <v>99</v>
      </c>
      <c r="C57" s="101">
        <v>84858</v>
      </c>
      <c r="D57" s="107" t="s">
        <v>31</v>
      </c>
      <c r="E57" s="144" t="s">
        <v>31</v>
      </c>
      <c r="F57" s="101">
        <v>135340</v>
      </c>
      <c r="G57" s="145">
        <v>41.4</v>
      </c>
    </row>
    <row r="58" spans="1:7" ht="13.5" x14ac:dyDescent="0.2">
      <c r="A58" s="34">
        <v>31</v>
      </c>
      <c r="B58" s="8" t="s">
        <v>100</v>
      </c>
      <c r="C58" s="107" t="s">
        <v>31</v>
      </c>
      <c r="D58" s="107" t="s">
        <v>31</v>
      </c>
      <c r="E58" s="144" t="s">
        <v>31</v>
      </c>
      <c r="F58" s="107" t="s">
        <v>31</v>
      </c>
      <c r="G58" s="144" t="s">
        <v>31</v>
      </c>
    </row>
    <row r="59" spans="1:7" ht="13.5" x14ac:dyDescent="0.2">
      <c r="A59" s="34">
        <v>32</v>
      </c>
      <c r="B59" s="8" t="s">
        <v>101</v>
      </c>
      <c r="C59" s="107">
        <v>1245369</v>
      </c>
      <c r="D59" s="107">
        <v>797678</v>
      </c>
      <c r="E59" s="144">
        <v>64.099999999999994</v>
      </c>
      <c r="F59" s="107">
        <v>248577</v>
      </c>
      <c r="G59" s="144">
        <v>20</v>
      </c>
    </row>
    <row r="60" spans="1:7" ht="13.5" x14ac:dyDescent="0.2">
      <c r="A60" s="35" t="s">
        <v>102</v>
      </c>
      <c r="B60" s="9" t="s">
        <v>103</v>
      </c>
      <c r="C60" s="101">
        <v>677339</v>
      </c>
      <c r="D60" s="101">
        <v>290945</v>
      </c>
      <c r="E60" s="145">
        <v>43</v>
      </c>
      <c r="F60" s="101">
        <v>192645</v>
      </c>
      <c r="G60" s="145">
        <v>24.7</v>
      </c>
    </row>
    <row r="61" spans="1:7" ht="13.5" x14ac:dyDescent="0.2">
      <c r="A61" s="34">
        <v>33</v>
      </c>
      <c r="B61" s="8" t="s">
        <v>104</v>
      </c>
      <c r="C61" s="107">
        <v>6537586</v>
      </c>
      <c r="D61" s="107">
        <v>3330831</v>
      </c>
      <c r="E61" s="144">
        <v>50.9</v>
      </c>
      <c r="F61" s="107">
        <v>394734</v>
      </c>
      <c r="G61" s="144">
        <v>15.5</v>
      </c>
    </row>
    <row r="62" spans="1:7" ht="13.5" x14ac:dyDescent="0.2">
      <c r="A62" s="35" t="s">
        <v>105</v>
      </c>
      <c r="B62" s="9" t="s">
        <v>106</v>
      </c>
      <c r="C62" s="101">
        <v>5787498</v>
      </c>
      <c r="D62" s="107" t="s">
        <v>31</v>
      </c>
      <c r="E62" s="144" t="s">
        <v>31</v>
      </c>
      <c r="F62" s="101">
        <v>465046</v>
      </c>
      <c r="G62" s="145">
        <v>13.3</v>
      </c>
    </row>
    <row r="63" spans="1:7" ht="13.5" x14ac:dyDescent="0.2">
      <c r="A63" s="35" t="s">
        <v>107</v>
      </c>
      <c r="B63" s="9" t="s">
        <v>108</v>
      </c>
      <c r="C63" s="101">
        <v>750088</v>
      </c>
      <c r="D63" s="107" t="s">
        <v>31</v>
      </c>
      <c r="E63" s="144" t="s">
        <v>31</v>
      </c>
      <c r="F63" s="101">
        <v>182193</v>
      </c>
      <c r="G63" s="145">
        <v>33.1</v>
      </c>
    </row>
    <row r="64" spans="1:7" ht="13.5" x14ac:dyDescent="0.2">
      <c r="A64" s="35"/>
      <c r="B64" s="9"/>
      <c r="C64" s="101"/>
      <c r="D64" s="101"/>
      <c r="E64" s="145"/>
      <c r="F64" s="101"/>
      <c r="G64" s="145"/>
    </row>
    <row r="65" spans="1:7" ht="13.5" x14ac:dyDescent="0.2">
      <c r="A65" s="34"/>
      <c r="B65" s="8" t="s">
        <v>109</v>
      </c>
      <c r="C65" s="107">
        <v>10726943</v>
      </c>
      <c r="D65" s="107">
        <v>4214996</v>
      </c>
      <c r="E65" s="144">
        <v>39.299999999999997</v>
      </c>
      <c r="F65" s="107">
        <v>645540</v>
      </c>
      <c r="G65" s="144">
        <v>9.6</v>
      </c>
    </row>
    <row r="66" spans="1:7" ht="13.5" x14ac:dyDescent="0.2">
      <c r="A66" s="34"/>
      <c r="B66" s="8" t="s">
        <v>110</v>
      </c>
      <c r="C66" s="107">
        <v>23018275</v>
      </c>
      <c r="D66" s="107">
        <v>16110843</v>
      </c>
      <c r="E66" s="144">
        <v>70</v>
      </c>
      <c r="F66" s="107">
        <v>405394</v>
      </c>
      <c r="G66" s="144">
        <v>16.8</v>
      </c>
    </row>
    <row r="67" spans="1:7" ht="13.5" x14ac:dyDescent="0.2">
      <c r="A67" s="34"/>
      <c r="B67" s="8" t="s">
        <v>111</v>
      </c>
      <c r="C67" s="107">
        <v>843129</v>
      </c>
      <c r="D67" s="107">
        <v>179636</v>
      </c>
      <c r="E67" s="144">
        <v>21.3</v>
      </c>
      <c r="F67" s="107">
        <v>786501</v>
      </c>
      <c r="G67" s="144">
        <v>7.5</v>
      </c>
    </row>
    <row r="68" spans="1:7" ht="13.5" x14ac:dyDescent="0.2">
      <c r="A68" s="34"/>
      <c r="B68" s="8" t="s">
        <v>112</v>
      </c>
      <c r="C68" s="107">
        <v>10052266</v>
      </c>
      <c r="D68" s="107">
        <v>1608925</v>
      </c>
      <c r="E68" s="144">
        <v>16</v>
      </c>
      <c r="F68" s="107">
        <v>800212</v>
      </c>
      <c r="G68" s="144">
        <v>6.6</v>
      </c>
    </row>
    <row r="69" spans="1:7" ht="13.5" x14ac:dyDescent="0.2">
      <c r="A69" s="34"/>
      <c r="B69" s="8" t="s">
        <v>113</v>
      </c>
      <c r="C69" s="203">
        <v>61233535</v>
      </c>
      <c r="D69" s="204">
        <v>4078530</v>
      </c>
      <c r="E69" s="205">
        <v>6.7</v>
      </c>
      <c r="F69" s="204">
        <v>15581052</v>
      </c>
      <c r="G69" s="205">
        <v>0.6</v>
      </c>
    </row>
    <row r="70" spans="1:7" ht="13.5" x14ac:dyDescent="0.2">
      <c r="A70" s="34"/>
      <c r="B70" s="8"/>
      <c r="C70" s="107"/>
      <c r="D70" s="107"/>
      <c r="E70" s="144"/>
      <c r="F70" s="107"/>
      <c r="G70" s="144"/>
    </row>
    <row r="71" spans="1:7" ht="16.5" thickBot="1" x14ac:dyDescent="0.25">
      <c r="A71" s="41" t="s">
        <v>114</v>
      </c>
      <c r="B71" s="10" t="s">
        <v>133</v>
      </c>
      <c r="C71" s="195">
        <v>105874148</v>
      </c>
      <c r="D71" s="195">
        <v>26192930</v>
      </c>
      <c r="E71" s="194">
        <v>24.7</v>
      </c>
      <c r="F71" s="195">
        <v>1163951</v>
      </c>
      <c r="G71" s="194">
        <v>5.6</v>
      </c>
    </row>
    <row r="72" spans="1:7" x14ac:dyDescent="0.2">
      <c r="A72" s="91" t="s">
        <v>468</v>
      </c>
    </row>
    <row r="73" spans="1:7" x14ac:dyDescent="0.2">
      <c r="A73" s="3" t="s">
        <v>136</v>
      </c>
    </row>
  </sheetData>
  <mergeCells count="9">
    <mergeCell ref="A2:G2"/>
    <mergeCell ref="A3:A6"/>
    <mergeCell ref="B3:B6"/>
    <mergeCell ref="C3:E3"/>
    <mergeCell ref="F3:F5"/>
    <mergeCell ref="G3:G5"/>
    <mergeCell ref="C4:C5"/>
    <mergeCell ref="D4:E5"/>
    <mergeCell ref="C6:D6"/>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6"/>
  <sheetViews>
    <sheetView zoomScaleNormal="100" workbookViewId="0">
      <pane ySplit="6" topLeftCell="A7" activePane="bottomLeft" state="frozen"/>
      <selection pane="bottomLeft" sqref="A1:J1"/>
    </sheetView>
  </sheetViews>
  <sheetFormatPr baseColWidth="10" defaultRowHeight="12.75" x14ac:dyDescent="0.2"/>
  <cols>
    <col min="1" max="1" width="7.5703125" customWidth="1"/>
    <col min="2" max="2" width="57.5703125" style="74" customWidth="1"/>
    <col min="3" max="5" width="9.5703125" customWidth="1"/>
    <col min="6" max="6" width="11.85546875" bestFit="1" customWidth="1"/>
    <col min="7" max="10" width="9.5703125" customWidth="1"/>
  </cols>
  <sheetData>
    <row r="1" spans="1:10" ht="15.75" x14ac:dyDescent="0.25">
      <c r="A1" s="208" t="s">
        <v>541</v>
      </c>
      <c r="B1" s="208"/>
      <c r="C1" s="208"/>
      <c r="D1" s="208"/>
      <c r="E1" s="208"/>
      <c r="F1" s="208"/>
      <c r="G1" s="208"/>
      <c r="H1" s="208"/>
      <c r="I1" s="208"/>
      <c r="J1" s="208"/>
    </row>
    <row r="2" spans="1:10" ht="13.5" thickBot="1" x14ac:dyDescent="0.25">
      <c r="A2" s="209"/>
      <c r="B2" s="209"/>
      <c r="C2" s="209"/>
      <c r="D2" s="209"/>
      <c r="E2" s="209"/>
      <c r="F2" s="209"/>
      <c r="G2" s="209"/>
      <c r="H2" s="209"/>
      <c r="I2" s="209"/>
      <c r="J2" s="209"/>
    </row>
    <row r="3" spans="1:10" ht="14.25" customHeight="1" thickBot="1" x14ac:dyDescent="0.25">
      <c r="A3" s="221" t="s">
        <v>22</v>
      </c>
      <c r="B3" s="213" t="s">
        <v>23</v>
      </c>
      <c r="C3" s="232" t="s">
        <v>24</v>
      </c>
      <c r="D3" s="210"/>
      <c r="E3" s="213" t="s">
        <v>2</v>
      </c>
      <c r="F3" s="225" t="s">
        <v>126</v>
      </c>
      <c r="G3" s="215" t="s">
        <v>137</v>
      </c>
      <c r="H3" s="216"/>
      <c r="I3" s="216"/>
      <c r="J3" s="216"/>
    </row>
    <row r="4" spans="1:10" ht="14.25" customHeight="1" thickBot="1" x14ac:dyDescent="0.25">
      <c r="A4" s="222"/>
      <c r="B4" s="224"/>
      <c r="C4" s="233"/>
      <c r="D4" s="212"/>
      <c r="E4" s="224"/>
      <c r="F4" s="237"/>
      <c r="G4" s="225" t="s">
        <v>4</v>
      </c>
      <c r="H4" s="217" t="s">
        <v>138</v>
      </c>
      <c r="I4" s="218"/>
      <c r="J4" s="232" t="s">
        <v>151</v>
      </c>
    </row>
    <row r="5" spans="1:10" ht="39.950000000000003" customHeight="1" thickBot="1" x14ac:dyDescent="0.25">
      <c r="A5" s="222"/>
      <c r="B5" s="224"/>
      <c r="C5" s="82" t="s">
        <v>4</v>
      </c>
      <c r="D5" s="82" t="s">
        <v>447</v>
      </c>
      <c r="E5" s="214"/>
      <c r="F5" s="226"/>
      <c r="G5" s="226"/>
      <c r="H5" s="82" t="s">
        <v>149</v>
      </c>
      <c r="I5" s="82" t="s">
        <v>150</v>
      </c>
      <c r="J5" s="238"/>
    </row>
    <row r="6" spans="1:10" ht="15.75" customHeight="1" thickBot="1" x14ac:dyDescent="0.25">
      <c r="A6" s="223"/>
      <c r="B6" s="214"/>
      <c r="C6" s="217" t="s">
        <v>27</v>
      </c>
      <c r="D6" s="227"/>
      <c r="E6" s="218"/>
      <c r="F6" s="215" t="s">
        <v>7</v>
      </c>
      <c r="G6" s="216"/>
      <c r="H6" s="216"/>
      <c r="I6" s="228"/>
      <c r="J6" s="239"/>
    </row>
    <row r="7" spans="1:10" ht="24.95" customHeight="1" x14ac:dyDescent="0.2">
      <c r="A7" s="34"/>
      <c r="B7" s="71"/>
      <c r="C7" s="234">
        <v>2018</v>
      </c>
      <c r="D7" s="235"/>
      <c r="E7" s="235"/>
      <c r="F7" s="235"/>
      <c r="G7" s="235"/>
      <c r="H7" s="235"/>
      <c r="I7" s="235"/>
      <c r="J7" s="235"/>
    </row>
    <row r="8" spans="1:10" ht="13.5" x14ac:dyDescent="0.2">
      <c r="A8" s="34" t="s">
        <v>29</v>
      </c>
      <c r="B8" s="71" t="s">
        <v>30</v>
      </c>
      <c r="C8" s="107">
        <v>4</v>
      </c>
      <c r="D8" s="107">
        <v>4</v>
      </c>
      <c r="E8" s="148" t="s">
        <v>31</v>
      </c>
      <c r="F8" s="148" t="s">
        <v>31</v>
      </c>
      <c r="G8" s="148">
        <v>3796</v>
      </c>
      <c r="H8" s="148">
        <v>63</v>
      </c>
      <c r="I8" s="148">
        <v>3734</v>
      </c>
      <c r="J8" s="148">
        <v>5502</v>
      </c>
    </row>
    <row r="9" spans="1:10" ht="13.5" x14ac:dyDescent="0.2">
      <c r="A9" s="35">
        <v>6</v>
      </c>
      <c r="B9" s="72" t="s">
        <v>32</v>
      </c>
      <c r="C9" s="101">
        <v>2</v>
      </c>
      <c r="D9" s="101">
        <v>2</v>
      </c>
      <c r="E9" s="148" t="s">
        <v>31</v>
      </c>
      <c r="F9" s="148" t="s">
        <v>31</v>
      </c>
      <c r="G9" s="148" t="s">
        <v>31</v>
      </c>
      <c r="H9" s="148" t="s">
        <v>31</v>
      </c>
      <c r="I9" s="148" t="s">
        <v>31</v>
      </c>
      <c r="J9" s="148" t="s">
        <v>31</v>
      </c>
    </row>
    <row r="10" spans="1:10" ht="13.5" x14ac:dyDescent="0.2">
      <c r="A10" s="35">
        <v>8</v>
      </c>
      <c r="B10" s="72" t="s">
        <v>139</v>
      </c>
      <c r="C10" s="101">
        <v>2</v>
      </c>
      <c r="D10" s="101">
        <v>2</v>
      </c>
      <c r="E10" s="148" t="s">
        <v>31</v>
      </c>
      <c r="F10" s="148" t="s">
        <v>31</v>
      </c>
      <c r="G10" s="148" t="s">
        <v>31</v>
      </c>
      <c r="H10" s="148" t="s">
        <v>31</v>
      </c>
      <c r="I10" s="148" t="s">
        <v>31</v>
      </c>
      <c r="J10" s="148" t="s">
        <v>31</v>
      </c>
    </row>
    <row r="11" spans="1:10" ht="13.5" x14ac:dyDescent="0.2">
      <c r="A11" s="35"/>
      <c r="B11" s="72"/>
      <c r="C11" s="101"/>
      <c r="D11" s="101"/>
      <c r="E11" s="148"/>
      <c r="F11" s="148"/>
      <c r="G11" s="148"/>
      <c r="H11" s="148"/>
      <c r="I11" s="148"/>
      <c r="J11" s="148"/>
    </row>
    <row r="12" spans="1:10" ht="13.5" x14ac:dyDescent="0.2">
      <c r="A12" s="34" t="s">
        <v>34</v>
      </c>
      <c r="B12" s="71" t="s">
        <v>35</v>
      </c>
      <c r="C12" s="107">
        <v>452</v>
      </c>
      <c r="D12" s="107">
        <v>410</v>
      </c>
      <c r="E12" s="148" t="s">
        <v>31</v>
      </c>
      <c r="F12" s="148" t="s">
        <v>31</v>
      </c>
      <c r="G12" s="148">
        <v>1182313</v>
      </c>
      <c r="H12" s="148">
        <v>83307</v>
      </c>
      <c r="I12" s="148">
        <v>1099005</v>
      </c>
      <c r="J12" s="148">
        <v>13501</v>
      </c>
    </row>
    <row r="13" spans="1:10" ht="13.5" x14ac:dyDescent="0.2">
      <c r="A13" s="35">
        <v>10</v>
      </c>
      <c r="B13" s="72" t="s">
        <v>140</v>
      </c>
      <c r="C13" s="101">
        <v>69</v>
      </c>
      <c r="D13" s="101">
        <v>61</v>
      </c>
      <c r="E13" s="149">
        <v>6867</v>
      </c>
      <c r="F13" s="149">
        <v>3342657</v>
      </c>
      <c r="G13" s="149">
        <v>59005</v>
      </c>
      <c r="H13" s="149">
        <v>8291</v>
      </c>
      <c r="I13" s="149">
        <v>50714</v>
      </c>
      <c r="J13" s="149">
        <v>8593</v>
      </c>
    </row>
    <row r="14" spans="1:10" ht="13.5" x14ac:dyDescent="0.2">
      <c r="A14" s="35">
        <v>11</v>
      </c>
      <c r="B14" s="72" t="s">
        <v>47</v>
      </c>
      <c r="C14" s="101">
        <v>3</v>
      </c>
      <c r="D14" s="101">
        <v>3</v>
      </c>
      <c r="E14" s="149">
        <v>257</v>
      </c>
      <c r="F14" s="149">
        <v>65024</v>
      </c>
      <c r="G14" s="149" t="s">
        <v>31</v>
      </c>
      <c r="H14" s="148" t="s">
        <v>31</v>
      </c>
      <c r="I14" s="148" t="s">
        <v>31</v>
      </c>
      <c r="J14" s="148" t="s">
        <v>31</v>
      </c>
    </row>
    <row r="15" spans="1:10" ht="13.5" x14ac:dyDescent="0.2">
      <c r="A15" s="35">
        <v>12</v>
      </c>
      <c r="B15" s="72" t="s">
        <v>48</v>
      </c>
      <c r="C15" s="101">
        <v>2</v>
      </c>
      <c r="D15" s="101">
        <v>2</v>
      </c>
      <c r="E15" s="148" t="s">
        <v>31</v>
      </c>
      <c r="F15" s="148" t="s">
        <v>31</v>
      </c>
      <c r="G15" s="148" t="s">
        <v>31</v>
      </c>
      <c r="H15" s="149" t="s">
        <v>469</v>
      </c>
      <c r="I15" s="148" t="s">
        <v>31</v>
      </c>
      <c r="J15" s="148" t="s">
        <v>31</v>
      </c>
    </row>
    <row r="16" spans="1:10" ht="13.5" x14ac:dyDescent="0.2">
      <c r="A16" s="35">
        <v>13</v>
      </c>
      <c r="B16" s="72" t="s">
        <v>141</v>
      </c>
      <c r="C16" s="101">
        <v>3</v>
      </c>
      <c r="D16" s="101">
        <v>3</v>
      </c>
      <c r="E16" s="148" t="s">
        <v>31</v>
      </c>
      <c r="F16" s="148" t="s">
        <v>31</v>
      </c>
      <c r="G16" s="149">
        <v>29</v>
      </c>
      <c r="H16" s="149" t="s">
        <v>469</v>
      </c>
      <c r="I16" s="149">
        <v>29</v>
      </c>
      <c r="J16" s="148" t="s">
        <v>31</v>
      </c>
    </row>
    <row r="17" spans="1:10" ht="13.5" x14ac:dyDescent="0.2">
      <c r="A17" s="35">
        <v>14</v>
      </c>
      <c r="B17" s="72" t="s">
        <v>142</v>
      </c>
      <c r="C17" s="101" t="s">
        <v>469</v>
      </c>
      <c r="D17" s="101" t="s">
        <v>469</v>
      </c>
      <c r="E17" s="149" t="s">
        <v>469</v>
      </c>
      <c r="F17" s="149" t="s">
        <v>469</v>
      </c>
      <c r="G17" s="149" t="s">
        <v>469</v>
      </c>
      <c r="H17" s="149" t="s">
        <v>469</v>
      </c>
      <c r="I17" s="149" t="s">
        <v>469</v>
      </c>
      <c r="J17" s="149" t="s">
        <v>469</v>
      </c>
    </row>
    <row r="18" spans="1:10" ht="13.5" x14ac:dyDescent="0.2">
      <c r="A18" s="35">
        <v>15</v>
      </c>
      <c r="B18" s="72" t="s">
        <v>143</v>
      </c>
      <c r="C18" s="101">
        <v>1</v>
      </c>
      <c r="D18" s="101" t="s">
        <v>469</v>
      </c>
      <c r="E18" s="148" t="s">
        <v>31</v>
      </c>
      <c r="F18" s="148" t="s">
        <v>31</v>
      </c>
      <c r="G18" s="148" t="s">
        <v>31</v>
      </c>
      <c r="H18" s="149" t="s">
        <v>469</v>
      </c>
      <c r="I18" s="148" t="s">
        <v>31</v>
      </c>
      <c r="J18" s="148" t="s">
        <v>469</v>
      </c>
    </row>
    <row r="19" spans="1:10" ht="13.5" x14ac:dyDescent="0.2">
      <c r="A19" s="35">
        <v>16</v>
      </c>
      <c r="B19" s="72" t="s">
        <v>51</v>
      </c>
      <c r="C19" s="101">
        <v>5</v>
      </c>
      <c r="D19" s="101">
        <v>3</v>
      </c>
      <c r="E19" s="149">
        <v>161</v>
      </c>
      <c r="F19" s="149">
        <v>45846</v>
      </c>
      <c r="G19" s="149">
        <v>174</v>
      </c>
      <c r="H19" s="149" t="s">
        <v>469</v>
      </c>
      <c r="I19" s="149">
        <v>174</v>
      </c>
      <c r="J19" s="149">
        <v>1078</v>
      </c>
    </row>
    <row r="20" spans="1:10" ht="13.5" x14ac:dyDescent="0.2">
      <c r="A20" s="35">
        <v>17</v>
      </c>
      <c r="B20" s="72" t="s">
        <v>144</v>
      </c>
      <c r="C20" s="101">
        <v>2</v>
      </c>
      <c r="D20" s="101">
        <v>1</v>
      </c>
      <c r="E20" s="148" t="s">
        <v>31</v>
      </c>
      <c r="F20" s="148" t="s">
        <v>31</v>
      </c>
      <c r="G20" s="148" t="s">
        <v>31</v>
      </c>
      <c r="H20" s="149" t="s">
        <v>469</v>
      </c>
      <c r="I20" s="148" t="s">
        <v>31</v>
      </c>
      <c r="J20" s="148" t="s">
        <v>31</v>
      </c>
    </row>
    <row r="21" spans="1:10" ht="27" x14ac:dyDescent="0.2">
      <c r="A21" s="35">
        <v>18</v>
      </c>
      <c r="B21" s="72" t="s">
        <v>145</v>
      </c>
      <c r="C21" s="101">
        <v>30</v>
      </c>
      <c r="D21" s="101">
        <v>25</v>
      </c>
      <c r="E21" s="149">
        <v>1514</v>
      </c>
      <c r="F21" s="149">
        <v>171378</v>
      </c>
      <c r="G21" s="149">
        <v>7035</v>
      </c>
      <c r="H21" s="149" t="s">
        <v>469</v>
      </c>
      <c r="I21" s="149">
        <v>7035</v>
      </c>
      <c r="J21" s="149">
        <v>4647</v>
      </c>
    </row>
    <row r="22" spans="1:10" ht="15.75" x14ac:dyDescent="0.2">
      <c r="A22" s="35">
        <v>19</v>
      </c>
      <c r="B22" s="72" t="s">
        <v>146</v>
      </c>
      <c r="C22" s="101">
        <v>12</v>
      </c>
      <c r="D22" s="101">
        <v>11</v>
      </c>
      <c r="E22" s="149">
        <v>3381</v>
      </c>
      <c r="F22" s="206" t="s">
        <v>568</v>
      </c>
      <c r="G22" s="149">
        <v>300973</v>
      </c>
      <c r="H22" s="149">
        <v>14350</v>
      </c>
      <c r="I22" s="149">
        <v>286624</v>
      </c>
      <c r="J22" s="149">
        <v>89019</v>
      </c>
    </row>
    <row r="23" spans="1:10" ht="13.5" x14ac:dyDescent="0.2">
      <c r="A23" s="35">
        <v>20</v>
      </c>
      <c r="B23" s="72" t="s">
        <v>56</v>
      </c>
      <c r="C23" s="101">
        <v>31</v>
      </c>
      <c r="D23" s="101">
        <v>29</v>
      </c>
      <c r="E23" s="149">
        <v>4429</v>
      </c>
      <c r="F23" s="149">
        <v>1800083</v>
      </c>
      <c r="G23" s="149">
        <v>76526</v>
      </c>
      <c r="H23" s="149">
        <v>7707</v>
      </c>
      <c r="I23" s="149">
        <v>68819</v>
      </c>
      <c r="J23" s="149">
        <v>17278</v>
      </c>
    </row>
    <row r="24" spans="1:10" ht="13.5" x14ac:dyDescent="0.2">
      <c r="A24" s="35">
        <v>21</v>
      </c>
      <c r="B24" s="72" t="s">
        <v>60</v>
      </c>
      <c r="C24" s="101">
        <v>9</v>
      </c>
      <c r="D24" s="101">
        <v>9</v>
      </c>
      <c r="E24" s="149">
        <v>1200</v>
      </c>
      <c r="F24" s="149">
        <v>604337</v>
      </c>
      <c r="G24" s="149">
        <v>10032</v>
      </c>
      <c r="H24" s="148" t="s">
        <v>31</v>
      </c>
      <c r="I24" s="148" t="s">
        <v>31</v>
      </c>
      <c r="J24" s="149">
        <v>8360</v>
      </c>
    </row>
    <row r="25" spans="1:10" ht="13.5" x14ac:dyDescent="0.2">
      <c r="A25" s="35">
        <v>22</v>
      </c>
      <c r="B25" s="72" t="s">
        <v>61</v>
      </c>
      <c r="C25" s="101">
        <v>19</v>
      </c>
      <c r="D25" s="101">
        <v>16</v>
      </c>
      <c r="E25" s="149">
        <v>3688</v>
      </c>
      <c r="F25" s="149">
        <v>846357</v>
      </c>
      <c r="G25" s="149">
        <v>30803</v>
      </c>
      <c r="H25" s="148" t="s">
        <v>31</v>
      </c>
      <c r="I25" s="148" t="s">
        <v>31</v>
      </c>
      <c r="J25" s="149">
        <v>8352</v>
      </c>
    </row>
    <row r="26" spans="1:10" ht="13.5" x14ac:dyDescent="0.2">
      <c r="A26" s="35">
        <v>23</v>
      </c>
      <c r="B26" s="72" t="s">
        <v>64</v>
      </c>
      <c r="C26" s="101">
        <v>24</v>
      </c>
      <c r="D26" s="101">
        <v>21</v>
      </c>
      <c r="E26" s="149">
        <v>470</v>
      </c>
      <c r="F26" s="149">
        <v>277856</v>
      </c>
      <c r="G26" s="149">
        <v>5151</v>
      </c>
      <c r="H26" s="149" t="s">
        <v>31</v>
      </c>
      <c r="I26" s="149" t="s">
        <v>31</v>
      </c>
      <c r="J26" s="149">
        <v>10960</v>
      </c>
    </row>
    <row r="27" spans="1:10" ht="13.5" x14ac:dyDescent="0.2">
      <c r="A27" s="35">
        <v>24</v>
      </c>
      <c r="B27" s="72" t="s">
        <v>84</v>
      </c>
      <c r="C27" s="101">
        <v>6</v>
      </c>
      <c r="D27" s="101">
        <v>6</v>
      </c>
      <c r="E27" s="149">
        <v>4092</v>
      </c>
      <c r="F27" s="149">
        <v>7389549</v>
      </c>
      <c r="G27" s="149">
        <v>116840</v>
      </c>
      <c r="H27" s="149" t="s">
        <v>31</v>
      </c>
      <c r="I27" s="149" t="s">
        <v>31</v>
      </c>
      <c r="J27" s="149">
        <v>28553</v>
      </c>
    </row>
    <row r="28" spans="1:10" ht="13.5" x14ac:dyDescent="0.2">
      <c r="A28" s="35">
        <v>25</v>
      </c>
      <c r="B28" s="72" t="s">
        <v>85</v>
      </c>
      <c r="C28" s="101">
        <v>28</v>
      </c>
      <c r="D28" s="101">
        <v>25</v>
      </c>
      <c r="E28" s="149">
        <v>1772</v>
      </c>
      <c r="F28" s="149">
        <v>287547</v>
      </c>
      <c r="G28" s="149">
        <v>6734</v>
      </c>
      <c r="H28" s="149">
        <v>1238</v>
      </c>
      <c r="I28" s="149">
        <v>5496</v>
      </c>
      <c r="J28" s="149">
        <v>3800</v>
      </c>
    </row>
    <row r="29" spans="1:10" ht="13.5" x14ac:dyDescent="0.2">
      <c r="A29" s="35">
        <v>26</v>
      </c>
      <c r="B29" s="72" t="s">
        <v>89</v>
      </c>
      <c r="C29" s="101">
        <v>25</v>
      </c>
      <c r="D29" s="101">
        <v>24</v>
      </c>
      <c r="E29" s="149">
        <v>4285</v>
      </c>
      <c r="F29" s="149">
        <v>1560222</v>
      </c>
      <c r="G29" s="149">
        <v>52177</v>
      </c>
      <c r="H29" s="149">
        <v>1914</v>
      </c>
      <c r="I29" s="149">
        <v>50263</v>
      </c>
      <c r="J29" s="149">
        <v>12177</v>
      </c>
    </row>
    <row r="30" spans="1:10" ht="13.5" x14ac:dyDescent="0.2">
      <c r="A30" s="35">
        <v>27</v>
      </c>
      <c r="B30" s="72" t="s">
        <v>91</v>
      </c>
      <c r="C30" s="101">
        <v>13</v>
      </c>
      <c r="D30" s="101">
        <v>12</v>
      </c>
      <c r="E30" s="149">
        <v>1317</v>
      </c>
      <c r="F30" s="149">
        <v>264219</v>
      </c>
      <c r="G30" s="149">
        <v>5585</v>
      </c>
      <c r="H30" s="149" t="s">
        <v>469</v>
      </c>
      <c r="I30" s="149">
        <v>5585</v>
      </c>
      <c r="J30" s="149">
        <v>4241</v>
      </c>
    </row>
    <row r="31" spans="1:10" ht="13.5" x14ac:dyDescent="0.2">
      <c r="A31" s="35">
        <v>28</v>
      </c>
      <c r="B31" s="72" t="s">
        <v>93</v>
      </c>
      <c r="C31" s="101">
        <v>50</v>
      </c>
      <c r="D31" s="101">
        <v>48</v>
      </c>
      <c r="E31" s="149">
        <v>12458</v>
      </c>
      <c r="F31" s="149">
        <v>6110241</v>
      </c>
      <c r="G31" s="149">
        <v>68037</v>
      </c>
      <c r="H31" s="149">
        <v>15259</v>
      </c>
      <c r="I31" s="149">
        <v>52779</v>
      </c>
      <c r="J31" s="149">
        <v>5461</v>
      </c>
    </row>
    <row r="32" spans="1:10" ht="13.5" x14ac:dyDescent="0.2">
      <c r="A32" s="35">
        <v>29</v>
      </c>
      <c r="B32" s="72" t="s">
        <v>97</v>
      </c>
      <c r="C32" s="101">
        <v>1</v>
      </c>
      <c r="D32" s="101">
        <v>1</v>
      </c>
      <c r="E32" s="148" t="s">
        <v>31</v>
      </c>
      <c r="F32" s="148" t="s">
        <v>31</v>
      </c>
      <c r="G32" s="148" t="s">
        <v>31</v>
      </c>
      <c r="H32" s="149" t="s">
        <v>469</v>
      </c>
      <c r="I32" s="148" t="s">
        <v>31</v>
      </c>
      <c r="J32" s="148" t="s">
        <v>31</v>
      </c>
    </row>
    <row r="33" spans="1:10" ht="13.5" x14ac:dyDescent="0.2">
      <c r="A33" s="35">
        <v>30</v>
      </c>
      <c r="B33" s="72" t="s">
        <v>98</v>
      </c>
      <c r="C33" s="101">
        <v>13</v>
      </c>
      <c r="D33" s="101">
        <v>12</v>
      </c>
      <c r="E33" s="149">
        <v>16066</v>
      </c>
      <c r="F33" s="148" t="s">
        <v>31</v>
      </c>
      <c r="G33" s="148" t="s">
        <v>31</v>
      </c>
      <c r="H33" s="148" t="s">
        <v>31</v>
      </c>
      <c r="I33" s="148" t="s">
        <v>31</v>
      </c>
      <c r="J33" s="148" t="s">
        <v>31</v>
      </c>
    </row>
    <row r="34" spans="1:10" ht="13.5" x14ac:dyDescent="0.2">
      <c r="A34" s="35">
        <v>31</v>
      </c>
      <c r="B34" s="72" t="s">
        <v>100</v>
      </c>
      <c r="C34" s="101">
        <v>2</v>
      </c>
      <c r="D34" s="101">
        <v>1</v>
      </c>
      <c r="E34" s="149" t="s">
        <v>31</v>
      </c>
      <c r="F34" s="148" t="s">
        <v>31</v>
      </c>
      <c r="G34" s="148" t="s">
        <v>31</v>
      </c>
      <c r="H34" s="149" t="s">
        <v>469</v>
      </c>
      <c r="I34" s="148" t="s">
        <v>31</v>
      </c>
      <c r="J34" s="148" t="s">
        <v>31</v>
      </c>
    </row>
    <row r="35" spans="1:10" ht="13.5" x14ac:dyDescent="0.2">
      <c r="A35" s="35">
        <v>32</v>
      </c>
      <c r="B35" s="72" t="s">
        <v>101</v>
      </c>
      <c r="C35" s="101">
        <v>29</v>
      </c>
      <c r="D35" s="101">
        <v>28</v>
      </c>
      <c r="E35" s="149">
        <v>4809</v>
      </c>
      <c r="F35" s="149">
        <v>1188333</v>
      </c>
      <c r="G35" s="149">
        <v>32735</v>
      </c>
      <c r="H35" s="148" t="s">
        <v>31</v>
      </c>
      <c r="I35" s="148" t="s">
        <v>31</v>
      </c>
      <c r="J35" s="149">
        <v>6807</v>
      </c>
    </row>
    <row r="36" spans="1:10" ht="13.5" x14ac:dyDescent="0.2">
      <c r="A36" s="35">
        <v>33</v>
      </c>
      <c r="B36" s="72" t="s">
        <v>104</v>
      </c>
      <c r="C36" s="101">
        <v>75</v>
      </c>
      <c r="D36" s="101">
        <v>69</v>
      </c>
      <c r="E36" s="149">
        <v>16264</v>
      </c>
      <c r="F36" s="149">
        <v>5722027</v>
      </c>
      <c r="G36" s="149">
        <v>69879</v>
      </c>
      <c r="H36" s="149">
        <v>5357</v>
      </c>
      <c r="I36" s="149">
        <v>64522</v>
      </c>
      <c r="J36" s="149">
        <v>4297</v>
      </c>
    </row>
    <row r="37" spans="1:10" ht="13.5" x14ac:dyDescent="0.2">
      <c r="A37" s="35"/>
      <c r="B37" s="72"/>
      <c r="C37" s="101"/>
      <c r="D37" s="101"/>
      <c r="E37" s="149"/>
      <c r="F37" s="149"/>
      <c r="G37" s="149"/>
      <c r="H37" s="149"/>
      <c r="I37" s="149"/>
      <c r="J37" s="149"/>
    </row>
    <row r="38" spans="1:10" ht="13.5" x14ac:dyDescent="0.2">
      <c r="A38" s="35">
        <v>1</v>
      </c>
      <c r="B38" s="72" t="s">
        <v>109</v>
      </c>
      <c r="C38" s="101">
        <v>128</v>
      </c>
      <c r="D38" s="101">
        <v>112</v>
      </c>
      <c r="E38" s="149">
        <v>16709</v>
      </c>
      <c r="F38" s="149">
        <v>11323826</v>
      </c>
      <c r="G38" s="149">
        <v>252132</v>
      </c>
      <c r="H38" s="149">
        <v>19682</v>
      </c>
      <c r="I38" s="149">
        <v>232450</v>
      </c>
      <c r="J38" s="149">
        <v>15090</v>
      </c>
    </row>
    <row r="39" spans="1:10" ht="13.5" x14ac:dyDescent="0.2">
      <c r="A39" s="35">
        <v>2</v>
      </c>
      <c r="B39" s="72" t="s">
        <v>110</v>
      </c>
      <c r="C39" s="101">
        <v>191</v>
      </c>
      <c r="D39" s="101">
        <v>180</v>
      </c>
      <c r="E39" s="149">
        <v>53918</v>
      </c>
      <c r="F39" s="149">
        <v>22626650</v>
      </c>
      <c r="G39" s="149">
        <v>465859</v>
      </c>
      <c r="H39" s="149">
        <v>42550</v>
      </c>
      <c r="I39" s="149">
        <v>423308</v>
      </c>
      <c r="J39" s="149">
        <v>8640</v>
      </c>
    </row>
    <row r="40" spans="1:10" ht="13.5" x14ac:dyDescent="0.2">
      <c r="A40" s="35">
        <v>3</v>
      </c>
      <c r="B40" s="72" t="s">
        <v>111</v>
      </c>
      <c r="C40" s="101">
        <v>9</v>
      </c>
      <c r="D40" s="101">
        <v>8</v>
      </c>
      <c r="E40" s="149">
        <v>1042</v>
      </c>
      <c r="F40" s="149">
        <v>728957</v>
      </c>
      <c r="G40" s="149">
        <v>7279</v>
      </c>
      <c r="H40" s="149" t="s">
        <v>469</v>
      </c>
      <c r="I40" s="149">
        <v>7279</v>
      </c>
      <c r="J40" s="149">
        <v>6986</v>
      </c>
    </row>
    <row r="41" spans="1:10" ht="13.5" x14ac:dyDescent="0.2">
      <c r="A41" s="35">
        <v>4</v>
      </c>
      <c r="B41" s="72" t="s">
        <v>112</v>
      </c>
      <c r="C41" s="101">
        <v>114</v>
      </c>
      <c r="D41" s="101">
        <v>101</v>
      </c>
      <c r="E41" s="149">
        <v>12600</v>
      </c>
      <c r="F41" s="149">
        <v>9640657</v>
      </c>
      <c r="G41" s="149">
        <v>156509</v>
      </c>
      <c r="H41" s="149">
        <v>6766</v>
      </c>
      <c r="I41" s="149">
        <v>149743</v>
      </c>
      <c r="J41" s="149">
        <v>12421</v>
      </c>
    </row>
    <row r="42" spans="1:10" ht="15.75" x14ac:dyDescent="0.2">
      <c r="A42" s="35">
        <v>5</v>
      </c>
      <c r="B42" s="72" t="s">
        <v>147</v>
      </c>
      <c r="C42" s="101">
        <v>14</v>
      </c>
      <c r="D42" s="101">
        <v>13</v>
      </c>
      <c r="E42" s="149">
        <v>3996</v>
      </c>
      <c r="F42" s="206" t="s">
        <v>569</v>
      </c>
      <c r="G42" s="149">
        <v>304330</v>
      </c>
      <c r="H42" s="149">
        <v>14372</v>
      </c>
      <c r="I42" s="149">
        <v>289958</v>
      </c>
      <c r="J42" s="149">
        <v>76159</v>
      </c>
    </row>
    <row r="43" spans="1:10" ht="13.5" x14ac:dyDescent="0.2">
      <c r="A43" s="35"/>
      <c r="B43" s="72"/>
      <c r="C43" s="101"/>
      <c r="D43" s="101"/>
      <c r="E43" s="149"/>
      <c r="F43" s="149"/>
      <c r="G43" s="149"/>
      <c r="H43" s="149"/>
      <c r="I43" s="149"/>
      <c r="J43" s="149"/>
    </row>
    <row r="44" spans="1:10" ht="16.5" thickBot="1" x14ac:dyDescent="0.25">
      <c r="A44" s="41" t="s">
        <v>114</v>
      </c>
      <c r="B44" s="73" t="s">
        <v>148</v>
      </c>
      <c r="C44" s="108">
        <v>456</v>
      </c>
      <c r="D44" s="108">
        <v>414</v>
      </c>
      <c r="E44" s="150">
        <v>88265</v>
      </c>
      <c r="F44" s="150" t="s">
        <v>570</v>
      </c>
      <c r="G44" s="150">
        <v>1186109</v>
      </c>
      <c r="H44" s="150">
        <v>83370</v>
      </c>
      <c r="I44" s="150">
        <v>1102739</v>
      </c>
      <c r="J44" s="150">
        <v>13438</v>
      </c>
    </row>
    <row r="45" spans="1:10" ht="24.95" customHeight="1" x14ac:dyDescent="0.2">
      <c r="A45" s="34"/>
      <c r="B45" s="71"/>
      <c r="C45" s="234">
        <v>2019</v>
      </c>
      <c r="D45" s="235"/>
      <c r="E45" s="235"/>
      <c r="F45" s="235"/>
      <c r="G45" s="235"/>
      <c r="H45" s="235"/>
      <c r="I45" s="235"/>
      <c r="J45" s="235"/>
    </row>
    <row r="46" spans="1:10" ht="13.5" x14ac:dyDescent="0.2">
      <c r="A46" s="34" t="s">
        <v>29</v>
      </c>
      <c r="B46" s="71" t="s">
        <v>30</v>
      </c>
      <c r="C46" s="107">
        <v>4</v>
      </c>
      <c r="D46" s="107">
        <v>3</v>
      </c>
      <c r="E46" s="148">
        <v>669</v>
      </c>
      <c r="F46" s="148" t="s">
        <v>31</v>
      </c>
      <c r="G46" s="148">
        <v>2945</v>
      </c>
      <c r="H46" s="148" t="s">
        <v>31</v>
      </c>
      <c r="I46" s="148" t="s">
        <v>31</v>
      </c>
      <c r="J46" s="148">
        <v>4403</v>
      </c>
    </row>
    <row r="47" spans="1:10" ht="13.5" x14ac:dyDescent="0.2">
      <c r="A47" s="35">
        <v>6</v>
      </c>
      <c r="B47" s="72" t="s">
        <v>32</v>
      </c>
      <c r="C47" s="101">
        <v>2</v>
      </c>
      <c r="D47" s="101">
        <v>2</v>
      </c>
      <c r="E47" s="148" t="s">
        <v>31</v>
      </c>
      <c r="F47" s="148" t="s">
        <v>31</v>
      </c>
      <c r="G47" s="148" t="s">
        <v>31</v>
      </c>
      <c r="H47" s="148" t="s">
        <v>31</v>
      </c>
      <c r="I47" s="148" t="s">
        <v>31</v>
      </c>
      <c r="J47" s="148" t="s">
        <v>31</v>
      </c>
    </row>
    <row r="48" spans="1:10" ht="13.5" x14ac:dyDescent="0.2">
      <c r="A48" s="35">
        <v>8</v>
      </c>
      <c r="B48" s="72" t="s">
        <v>139</v>
      </c>
      <c r="C48" s="101">
        <v>2</v>
      </c>
      <c r="D48" s="101">
        <v>1</v>
      </c>
      <c r="E48" s="148" t="s">
        <v>31</v>
      </c>
      <c r="F48" s="148" t="s">
        <v>31</v>
      </c>
      <c r="G48" s="148" t="s">
        <v>31</v>
      </c>
      <c r="H48" s="148" t="s">
        <v>31</v>
      </c>
      <c r="I48" s="148" t="s">
        <v>31</v>
      </c>
      <c r="J48" s="148" t="s">
        <v>31</v>
      </c>
    </row>
    <row r="49" spans="1:10" ht="13.5" x14ac:dyDescent="0.2">
      <c r="A49" s="35"/>
      <c r="B49" s="72"/>
      <c r="C49" s="101"/>
      <c r="D49" s="101"/>
      <c r="E49" s="148"/>
      <c r="F49" s="148"/>
      <c r="G49" s="148"/>
      <c r="H49" s="148"/>
      <c r="I49" s="148"/>
      <c r="J49" s="148"/>
    </row>
    <row r="50" spans="1:10" ht="13.5" x14ac:dyDescent="0.2">
      <c r="A50" s="34" t="s">
        <v>34</v>
      </c>
      <c r="B50" s="71" t="s">
        <v>35</v>
      </c>
      <c r="C50" s="107">
        <v>439</v>
      </c>
      <c r="D50" s="107">
        <v>405</v>
      </c>
      <c r="E50" s="148">
        <v>89766</v>
      </c>
      <c r="F50" s="148" t="s">
        <v>31</v>
      </c>
      <c r="G50" s="148">
        <v>1132141</v>
      </c>
      <c r="H50" s="148" t="s">
        <v>31</v>
      </c>
      <c r="I50" s="148" t="s">
        <v>31</v>
      </c>
      <c r="J50" s="148">
        <v>12612</v>
      </c>
    </row>
    <row r="51" spans="1:10" ht="13.5" x14ac:dyDescent="0.2">
      <c r="A51" s="35">
        <v>10</v>
      </c>
      <c r="B51" s="72" t="s">
        <v>140</v>
      </c>
      <c r="C51" s="101">
        <v>65</v>
      </c>
      <c r="D51" s="101">
        <v>60</v>
      </c>
      <c r="E51" s="149">
        <v>6936</v>
      </c>
      <c r="F51" s="149">
        <v>3364697</v>
      </c>
      <c r="G51" s="149">
        <v>79726</v>
      </c>
      <c r="H51" s="149">
        <v>14326</v>
      </c>
      <c r="I51" s="149">
        <v>65399</v>
      </c>
      <c r="J51" s="149">
        <v>11494</v>
      </c>
    </row>
    <row r="52" spans="1:10" ht="13.5" x14ac:dyDescent="0.2">
      <c r="A52" s="35">
        <v>11</v>
      </c>
      <c r="B52" s="72" t="s">
        <v>47</v>
      </c>
      <c r="C52" s="101">
        <v>3</v>
      </c>
      <c r="D52" s="101">
        <v>3</v>
      </c>
      <c r="E52" s="149">
        <v>252</v>
      </c>
      <c r="F52" s="149">
        <v>67689</v>
      </c>
      <c r="G52" s="149" t="s">
        <v>31</v>
      </c>
      <c r="H52" s="148" t="s">
        <v>31</v>
      </c>
      <c r="I52" s="148" t="s">
        <v>31</v>
      </c>
      <c r="J52" s="148" t="s">
        <v>31</v>
      </c>
    </row>
    <row r="53" spans="1:10" ht="13.5" x14ac:dyDescent="0.2">
      <c r="A53" s="35">
        <v>12</v>
      </c>
      <c r="B53" s="72" t="s">
        <v>48</v>
      </c>
      <c r="C53" s="101">
        <v>2</v>
      </c>
      <c r="D53" s="101">
        <v>2</v>
      </c>
      <c r="E53" s="148" t="s">
        <v>31</v>
      </c>
      <c r="F53" s="148" t="s">
        <v>31</v>
      </c>
      <c r="G53" s="148" t="s">
        <v>31</v>
      </c>
      <c r="H53" s="149" t="s">
        <v>469</v>
      </c>
      <c r="I53" s="148" t="s">
        <v>31</v>
      </c>
      <c r="J53" s="148" t="s">
        <v>31</v>
      </c>
    </row>
    <row r="54" spans="1:10" ht="13.5" x14ac:dyDescent="0.2">
      <c r="A54" s="35">
        <v>13</v>
      </c>
      <c r="B54" s="72" t="s">
        <v>141</v>
      </c>
      <c r="C54" s="101">
        <v>2</v>
      </c>
      <c r="D54" s="101">
        <v>2</v>
      </c>
      <c r="E54" s="148" t="s">
        <v>31</v>
      </c>
      <c r="F54" s="148" t="s">
        <v>31</v>
      </c>
      <c r="G54" s="149" t="s">
        <v>31</v>
      </c>
      <c r="H54" s="149" t="s">
        <v>31</v>
      </c>
      <c r="I54" s="149" t="s">
        <v>31</v>
      </c>
      <c r="J54" s="148" t="s">
        <v>31</v>
      </c>
    </row>
    <row r="55" spans="1:10" ht="13.5" x14ac:dyDescent="0.2">
      <c r="A55" s="35">
        <v>14</v>
      </c>
      <c r="B55" s="72" t="s">
        <v>142</v>
      </c>
      <c r="C55" s="101" t="s">
        <v>469</v>
      </c>
      <c r="D55" s="101" t="s">
        <v>469</v>
      </c>
      <c r="E55" s="149" t="s">
        <v>469</v>
      </c>
      <c r="F55" s="149" t="s">
        <v>469</v>
      </c>
      <c r="G55" s="149" t="s">
        <v>469</v>
      </c>
      <c r="H55" s="149" t="s">
        <v>469</v>
      </c>
      <c r="I55" s="149" t="s">
        <v>469</v>
      </c>
      <c r="J55" s="149" t="s">
        <v>469</v>
      </c>
    </row>
    <row r="56" spans="1:10" ht="13.5" x14ac:dyDescent="0.2">
      <c r="A56" s="35">
        <v>15</v>
      </c>
      <c r="B56" s="72" t="s">
        <v>143</v>
      </c>
      <c r="C56" s="101">
        <v>1</v>
      </c>
      <c r="D56" s="101">
        <v>1</v>
      </c>
      <c r="E56" s="148" t="s">
        <v>31</v>
      </c>
      <c r="F56" s="148" t="s">
        <v>31</v>
      </c>
      <c r="G56" s="148" t="s">
        <v>31</v>
      </c>
      <c r="H56" s="149" t="s">
        <v>469</v>
      </c>
      <c r="I56" s="148" t="s">
        <v>31</v>
      </c>
      <c r="J56" s="148" t="s">
        <v>31</v>
      </c>
    </row>
    <row r="57" spans="1:10" ht="13.5" x14ac:dyDescent="0.2">
      <c r="A57" s="35">
        <v>16</v>
      </c>
      <c r="B57" s="72" t="s">
        <v>51</v>
      </c>
      <c r="C57" s="101">
        <v>4</v>
      </c>
      <c r="D57" s="101">
        <v>4</v>
      </c>
      <c r="E57" s="149">
        <v>124</v>
      </c>
      <c r="F57" s="149">
        <v>42500</v>
      </c>
      <c r="G57" s="149">
        <v>327</v>
      </c>
      <c r="H57" s="149" t="s">
        <v>469</v>
      </c>
      <c r="I57" s="149">
        <v>327</v>
      </c>
      <c r="J57" s="149">
        <v>2634</v>
      </c>
    </row>
    <row r="58" spans="1:10" ht="13.5" x14ac:dyDescent="0.2">
      <c r="A58" s="35">
        <v>17</v>
      </c>
      <c r="B58" s="72" t="s">
        <v>144</v>
      </c>
      <c r="C58" s="101">
        <v>2</v>
      </c>
      <c r="D58" s="101">
        <v>1</v>
      </c>
      <c r="E58" s="148" t="s">
        <v>31</v>
      </c>
      <c r="F58" s="148" t="s">
        <v>31</v>
      </c>
      <c r="G58" s="148" t="s">
        <v>31</v>
      </c>
      <c r="H58" s="149" t="s">
        <v>469</v>
      </c>
      <c r="I58" s="148" t="s">
        <v>31</v>
      </c>
      <c r="J58" s="148" t="s">
        <v>31</v>
      </c>
    </row>
    <row r="59" spans="1:10" ht="27" x14ac:dyDescent="0.2">
      <c r="A59" s="35">
        <v>18</v>
      </c>
      <c r="B59" s="72" t="s">
        <v>145</v>
      </c>
      <c r="C59" s="101">
        <v>28</v>
      </c>
      <c r="D59" s="101">
        <v>23</v>
      </c>
      <c r="E59" s="149">
        <v>1278</v>
      </c>
      <c r="F59" s="149">
        <v>158806</v>
      </c>
      <c r="G59" s="149">
        <v>2163</v>
      </c>
      <c r="H59" s="149" t="s">
        <v>31</v>
      </c>
      <c r="I59" s="149" t="s">
        <v>31</v>
      </c>
      <c r="J59" s="149">
        <v>1693</v>
      </c>
    </row>
    <row r="60" spans="1:10" ht="15.75" x14ac:dyDescent="0.2">
      <c r="A60" s="35">
        <v>19</v>
      </c>
      <c r="B60" s="72" t="s">
        <v>146</v>
      </c>
      <c r="C60" s="101">
        <v>12</v>
      </c>
      <c r="D60" s="101">
        <v>12</v>
      </c>
      <c r="E60" s="149">
        <v>3331</v>
      </c>
      <c r="F60" s="197" t="s">
        <v>562</v>
      </c>
      <c r="G60" s="149">
        <v>189017</v>
      </c>
      <c r="H60" s="149">
        <v>14485</v>
      </c>
      <c r="I60" s="149">
        <v>174532</v>
      </c>
      <c r="J60" s="149">
        <v>56745</v>
      </c>
    </row>
    <row r="61" spans="1:10" ht="13.5" x14ac:dyDescent="0.2">
      <c r="A61" s="35">
        <v>20</v>
      </c>
      <c r="B61" s="72" t="s">
        <v>56</v>
      </c>
      <c r="C61" s="101">
        <v>31</v>
      </c>
      <c r="D61" s="101">
        <v>30</v>
      </c>
      <c r="E61" s="149">
        <v>4434</v>
      </c>
      <c r="F61" s="149">
        <v>1765071</v>
      </c>
      <c r="G61" s="149">
        <v>52823</v>
      </c>
      <c r="H61" s="149">
        <v>2577</v>
      </c>
      <c r="I61" s="149">
        <v>50246</v>
      </c>
      <c r="J61" s="149">
        <v>11913</v>
      </c>
    </row>
    <row r="62" spans="1:10" ht="13.5" x14ac:dyDescent="0.2">
      <c r="A62" s="35">
        <v>21</v>
      </c>
      <c r="B62" s="72" t="s">
        <v>60</v>
      </c>
      <c r="C62" s="101">
        <v>8</v>
      </c>
      <c r="D62" s="101">
        <v>8</v>
      </c>
      <c r="E62" s="149">
        <v>1289</v>
      </c>
      <c r="F62" s="149">
        <v>838148</v>
      </c>
      <c r="G62" s="149">
        <v>7343</v>
      </c>
      <c r="H62" s="148" t="s">
        <v>31</v>
      </c>
      <c r="I62" s="148" t="s">
        <v>31</v>
      </c>
      <c r="J62" s="149">
        <v>5697</v>
      </c>
    </row>
    <row r="63" spans="1:10" ht="13.5" x14ac:dyDescent="0.2">
      <c r="A63" s="35">
        <v>22</v>
      </c>
      <c r="B63" s="72" t="s">
        <v>61</v>
      </c>
      <c r="C63" s="101">
        <v>18</v>
      </c>
      <c r="D63" s="101">
        <v>15</v>
      </c>
      <c r="E63" s="149">
        <v>3581</v>
      </c>
      <c r="F63" s="149">
        <v>796143</v>
      </c>
      <c r="G63" s="149">
        <v>33682</v>
      </c>
      <c r="H63" s="148" t="s">
        <v>31</v>
      </c>
      <c r="I63" s="148" t="s">
        <v>31</v>
      </c>
      <c r="J63" s="149">
        <v>9406</v>
      </c>
    </row>
    <row r="64" spans="1:10" ht="13.5" x14ac:dyDescent="0.2">
      <c r="A64" s="35">
        <v>23</v>
      </c>
      <c r="B64" s="72" t="s">
        <v>64</v>
      </c>
      <c r="C64" s="101">
        <v>23</v>
      </c>
      <c r="D64" s="101">
        <v>22</v>
      </c>
      <c r="E64" s="149">
        <v>462</v>
      </c>
      <c r="F64" s="149">
        <v>272971</v>
      </c>
      <c r="G64" s="149">
        <v>11326</v>
      </c>
      <c r="H64" s="149" t="s">
        <v>31</v>
      </c>
      <c r="I64" s="149" t="s">
        <v>31</v>
      </c>
      <c r="J64" s="149">
        <v>24516</v>
      </c>
    </row>
    <row r="65" spans="1:10" ht="13.5" x14ac:dyDescent="0.2">
      <c r="A65" s="35">
        <v>24</v>
      </c>
      <c r="B65" s="72" t="s">
        <v>84</v>
      </c>
      <c r="C65" s="101">
        <v>6</v>
      </c>
      <c r="D65" s="101">
        <v>6</v>
      </c>
      <c r="E65" s="149">
        <v>4281</v>
      </c>
      <c r="F65" s="149">
        <v>6912719</v>
      </c>
      <c r="G65" s="149">
        <v>143557</v>
      </c>
      <c r="H65" s="149" t="s">
        <v>31</v>
      </c>
      <c r="I65" s="149" t="s">
        <v>31</v>
      </c>
      <c r="J65" s="149">
        <v>33534</v>
      </c>
    </row>
    <row r="66" spans="1:10" ht="13.5" x14ac:dyDescent="0.2">
      <c r="A66" s="35">
        <v>25</v>
      </c>
      <c r="B66" s="72" t="s">
        <v>85</v>
      </c>
      <c r="C66" s="101">
        <v>24</v>
      </c>
      <c r="D66" s="101">
        <v>23</v>
      </c>
      <c r="E66" s="149">
        <v>1634</v>
      </c>
      <c r="F66" s="149">
        <v>275260</v>
      </c>
      <c r="G66" s="149">
        <v>7077</v>
      </c>
      <c r="H66" s="149" t="s">
        <v>31</v>
      </c>
      <c r="I66" s="149" t="s">
        <v>31</v>
      </c>
      <c r="J66" s="149">
        <v>4331</v>
      </c>
    </row>
    <row r="67" spans="1:10" ht="13.5" x14ac:dyDescent="0.2">
      <c r="A67" s="35">
        <v>26</v>
      </c>
      <c r="B67" s="72" t="s">
        <v>89</v>
      </c>
      <c r="C67" s="101">
        <v>25</v>
      </c>
      <c r="D67" s="101">
        <v>23</v>
      </c>
      <c r="E67" s="149">
        <v>4352</v>
      </c>
      <c r="F67" s="149">
        <v>1564266</v>
      </c>
      <c r="G67" s="149">
        <v>67590</v>
      </c>
      <c r="H67" s="149">
        <v>1181</v>
      </c>
      <c r="I67" s="149">
        <v>66409</v>
      </c>
      <c r="J67" s="149">
        <v>15531</v>
      </c>
    </row>
    <row r="68" spans="1:10" ht="13.5" x14ac:dyDescent="0.2">
      <c r="A68" s="35">
        <v>27</v>
      </c>
      <c r="B68" s="72" t="s">
        <v>91</v>
      </c>
      <c r="C68" s="101">
        <v>14</v>
      </c>
      <c r="D68" s="101">
        <v>11</v>
      </c>
      <c r="E68" s="149">
        <v>1246</v>
      </c>
      <c r="F68" s="149">
        <v>186977</v>
      </c>
      <c r="G68" s="149">
        <v>1875</v>
      </c>
      <c r="H68" s="149" t="s">
        <v>469</v>
      </c>
      <c r="I68" s="149">
        <v>1875</v>
      </c>
      <c r="J68" s="149">
        <v>1505</v>
      </c>
    </row>
    <row r="69" spans="1:10" ht="13.5" x14ac:dyDescent="0.2">
      <c r="A69" s="35">
        <v>28</v>
      </c>
      <c r="B69" s="72" t="s">
        <v>93</v>
      </c>
      <c r="C69" s="101">
        <v>51</v>
      </c>
      <c r="D69" s="101">
        <v>47</v>
      </c>
      <c r="E69" s="149">
        <v>12548</v>
      </c>
      <c r="F69" s="149">
        <v>5043422</v>
      </c>
      <c r="G69" s="149">
        <v>38976</v>
      </c>
      <c r="H69" s="149">
        <v>11373</v>
      </c>
      <c r="I69" s="149">
        <v>27603</v>
      </c>
      <c r="J69" s="149">
        <v>3106</v>
      </c>
    </row>
    <row r="70" spans="1:10" ht="13.5" x14ac:dyDescent="0.2">
      <c r="A70" s="35">
        <v>29</v>
      </c>
      <c r="B70" s="72" t="s">
        <v>97</v>
      </c>
      <c r="C70" s="101">
        <v>1</v>
      </c>
      <c r="D70" s="101">
        <v>1</v>
      </c>
      <c r="E70" s="148" t="s">
        <v>31</v>
      </c>
      <c r="F70" s="148" t="s">
        <v>31</v>
      </c>
      <c r="G70" s="148" t="s">
        <v>31</v>
      </c>
      <c r="H70" s="149" t="s">
        <v>469</v>
      </c>
      <c r="I70" s="148" t="s">
        <v>31</v>
      </c>
      <c r="J70" s="148" t="s">
        <v>31</v>
      </c>
    </row>
    <row r="71" spans="1:10" ht="13.5" x14ac:dyDescent="0.2">
      <c r="A71" s="35">
        <v>30</v>
      </c>
      <c r="B71" s="72" t="s">
        <v>98</v>
      </c>
      <c r="C71" s="101">
        <v>16</v>
      </c>
      <c r="D71" s="101">
        <v>15</v>
      </c>
      <c r="E71" s="149">
        <v>18336</v>
      </c>
      <c r="F71" s="148" t="s">
        <v>31</v>
      </c>
      <c r="G71" s="148" t="s">
        <v>31</v>
      </c>
      <c r="H71" s="148" t="s">
        <v>31</v>
      </c>
      <c r="I71" s="148" t="s">
        <v>31</v>
      </c>
      <c r="J71" s="148" t="s">
        <v>31</v>
      </c>
    </row>
    <row r="72" spans="1:10" ht="13.5" x14ac:dyDescent="0.2">
      <c r="A72" s="35">
        <v>31</v>
      </c>
      <c r="B72" s="72" t="s">
        <v>100</v>
      </c>
      <c r="C72" s="101">
        <v>2</v>
      </c>
      <c r="D72" s="101">
        <v>2</v>
      </c>
      <c r="E72" s="149" t="s">
        <v>31</v>
      </c>
      <c r="F72" s="148" t="s">
        <v>31</v>
      </c>
      <c r="G72" s="148" t="s">
        <v>31</v>
      </c>
      <c r="H72" s="149" t="s">
        <v>469</v>
      </c>
      <c r="I72" s="148" t="s">
        <v>31</v>
      </c>
      <c r="J72" s="148" t="s">
        <v>31</v>
      </c>
    </row>
    <row r="73" spans="1:10" ht="13.5" x14ac:dyDescent="0.2">
      <c r="A73" s="35">
        <v>32</v>
      </c>
      <c r="B73" s="72" t="s">
        <v>101</v>
      </c>
      <c r="C73" s="101">
        <v>30</v>
      </c>
      <c r="D73" s="101">
        <v>28</v>
      </c>
      <c r="E73" s="149">
        <v>5017</v>
      </c>
      <c r="F73" s="149">
        <v>1244349</v>
      </c>
      <c r="G73" s="149">
        <v>27706</v>
      </c>
      <c r="H73" s="148" t="s">
        <v>31</v>
      </c>
      <c r="I73" s="148" t="s">
        <v>31</v>
      </c>
      <c r="J73" s="149">
        <v>5522</v>
      </c>
    </row>
    <row r="74" spans="1:10" ht="13.5" x14ac:dyDescent="0.2">
      <c r="A74" s="35">
        <v>33</v>
      </c>
      <c r="B74" s="72" t="s">
        <v>104</v>
      </c>
      <c r="C74" s="101">
        <v>71</v>
      </c>
      <c r="D74" s="101">
        <v>66</v>
      </c>
      <c r="E74" s="149">
        <v>16325</v>
      </c>
      <c r="F74" s="149">
        <v>6486464</v>
      </c>
      <c r="G74" s="149">
        <v>91180</v>
      </c>
      <c r="H74" s="149" t="s">
        <v>31</v>
      </c>
      <c r="I74" s="149" t="s">
        <v>31</v>
      </c>
      <c r="J74" s="149">
        <v>5585</v>
      </c>
    </row>
    <row r="75" spans="1:10" ht="13.5" x14ac:dyDescent="0.2">
      <c r="A75" s="35"/>
      <c r="B75" s="72"/>
      <c r="C75" s="101"/>
      <c r="D75" s="101"/>
      <c r="E75" s="149"/>
      <c r="F75" s="149"/>
      <c r="G75" s="149"/>
      <c r="H75" s="149"/>
      <c r="I75" s="149"/>
      <c r="J75" s="149"/>
    </row>
    <row r="76" spans="1:10" ht="13.5" x14ac:dyDescent="0.2">
      <c r="A76" s="35">
        <v>1</v>
      </c>
      <c r="B76" s="72" t="s">
        <v>109</v>
      </c>
      <c r="C76" s="101">
        <v>123</v>
      </c>
      <c r="D76" s="101">
        <v>111</v>
      </c>
      <c r="E76" s="149">
        <v>16608</v>
      </c>
      <c r="F76" s="149">
        <v>10717949</v>
      </c>
      <c r="G76" s="149">
        <v>282124</v>
      </c>
      <c r="H76" s="149">
        <v>30170</v>
      </c>
      <c r="I76" s="149">
        <v>251953</v>
      </c>
      <c r="J76" s="149">
        <v>16987</v>
      </c>
    </row>
    <row r="77" spans="1:10" ht="13.5" x14ac:dyDescent="0.2">
      <c r="A77" s="35">
        <v>2</v>
      </c>
      <c r="B77" s="72" t="s">
        <v>110</v>
      </c>
      <c r="C77" s="101">
        <v>191</v>
      </c>
      <c r="D77" s="101">
        <v>178</v>
      </c>
      <c r="E77" s="149">
        <v>56497</v>
      </c>
      <c r="F77" s="149">
        <v>22954099</v>
      </c>
      <c r="G77" s="149">
        <v>507631</v>
      </c>
      <c r="H77" s="149">
        <v>62537</v>
      </c>
      <c r="I77" s="149">
        <v>445093</v>
      </c>
      <c r="J77" s="149">
        <v>8985</v>
      </c>
    </row>
    <row r="78" spans="1:10" ht="13.5" x14ac:dyDescent="0.2">
      <c r="A78" s="35">
        <v>3</v>
      </c>
      <c r="B78" s="72" t="s">
        <v>111</v>
      </c>
      <c r="C78" s="101">
        <v>9</v>
      </c>
      <c r="D78" s="101">
        <v>8</v>
      </c>
      <c r="E78" s="149">
        <v>1072</v>
      </c>
      <c r="F78" s="149">
        <v>843129</v>
      </c>
      <c r="G78" s="149">
        <v>19981</v>
      </c>
      <c r="H78" s="149" t="s">
        <v>31</v>
      </c>
      <c r="I78" s="149" t="s">
        <v>31</v>
      </c>
      <c r="J78" s="149">
        <v>18639</v>
      </c>
    </row>
    <row r="79" spans="1:10" ht="13.5" x14ac:dyDescent="0.2">
      <c r="A79" s="35">
        <v>4</v>
      </c>
      <c r="B79" s="72" t="s">
        <v>112</v>
      </c>
      <c r="C79" s="101">
        <v>106</v>
      </c>
      <c r="D79" s="101">
        <v>97</v>
      </c>
      <c r="E79" s="149">
        <v>12326</v>
      </c>
      <c r="F79" s="149">
        <v>10077014</v>
      </c>
      <c r="G79" s="149">
        <v>134630</v>
      </c>
      <c r="H79" s="149">
        <v>19113</v>
      </c>
      <c r="I79" s="149">
        <v>115517</v>
      </c>
      <c r="J79" s="149">
        <v>10922</v>
      </c>
    </row>
    <row r="80" spans="1:10" ht="15.75" x14ac:dyDescent="0.2">
      <c r="A80" s="35">
        <v>5</v>
      </c>
      <c r="B80" s="72" t="s">
        <v>147</v>
      </c>
      <c r="C80" s="101">
        <v>14</v>
      </c>
      <c r="D80" s="101">
        <v>14</v>
      </c>
      <c r="E80" s="149">
        <v>3932</v>
      </c>
      <c r="F80" s="149" t="s">
        <v>563</v>
      </c>
      <c r="G80" s="149">
        <v>190722</v>
      </c>
      <c r="H80" s="149" t="s">
        <v>31</v>
      </c>
      <c r="I80" s="149" t="s">
        <v>31</v>
      </c>
      <c r="J80" s="149">
        <v>48505</v>
      </c>
    </row>
    <row r="81" spans="1:10" ht="13.5" x14ac:dyDescent="0.2">
      <c r="A81" s="35"/>
      <c r="B81" s="72"/>
      <c r="C81" s="101"/>
      <c r="D81" s="101"/>
      <c r="E81" s="149"/>
      <c r="F81" s="149"/>
      <c r="G81" s="149"/>
      <c r="H81" s="149"/>
      <c r="I81" s="149"/>
      <c r="J81" s="149"/>
    </row>
    <row r="82" spans="1:10" ht="16.5" thickBot="1" x14ac:dyDescent="0.25">
      <c r="A82" s="41" t="s">
        <v>114</v>
      </c>
      <c r="B82" s="73" t="s">
        <v>148</v>
      </c>
      <c r="C82" s="108">
        <v>443</v>
      </c>
      <c r="D82" s="108">
        <v>408</v>
      </c>
      <c r="E82" s="150">
        <v>90435</v>
      </c>
      <c r="F82" s="196" t="s">
        <v>564</v>
      </c>
      <c r="G82" s="150">
        <v>1135087</v>
      </c>
      <c r="H82" s="150">
        <v>126327</v>
      </c>
      <c r="I82" s="150">
        <v>1008760</v>
      </c>
      <c r="J82" s="150">
        <v>12551</v>
      </c>
    </row>
    <row r="83" spans="1:10" x14ac:dyDescent="0.2">
      <c r="A83" s="3" t="s">
        <v>533</v>
      </c>
      <c r="B83"/>
    </row>
    <row r="84" spans="1:10" x14ac:dyDescent="0.2">
      <c r="A84" s="236" t="s">
        <v>82</v>
      </c>
      <c r="B84" s="236"/>
    </row>
    <row r="85" spans="1:10" x14ac:dyDescent="0.2">
      <c r="A85" s="236" t="s">
        <v>83</v>
      </c>
      <c r="B85" s="236"/>
    </row>
    <row r="86" spans="1:10" x14ac:dyDescent="0.2">
      <c r="A86" s="91" t="s">
        <v>567</v>
      </c>
    </row>
  </sheetData>
  <mergeCells count="17">
    <mergeCell ref="A1:J1"/>
    <mergeCell ref="A2:J2"/>
    <mergeCell ref="A3:A6"/>
    <mergeCell ref="B3:B6"/>
    <mergeCell ref="C3:D4"/>
    <mergeCell ref="E3:E5"/>
    <mergeCell ref="F3:F5"/>
    <mergeCell ref="G3:J3"/>
    <mergeCell ref="G4:G5"/>
    <mergeCell ref="H4:I4"/>
    <mergeCell ref="J4:J6"/>
    <mergeCell ref="C6:E6"/>
    <mergeCell ref="F6:I6"/>
    <mergeCell ref="C7:J7"/>
    <mergeCell ref="C45:J45"/>
    <mergeCell ref="A84:B84"/>
    <mergeCell ref="A85:B85"/>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zoomScaleNormal="100" workbookViewId="0">
      <pane ySplit="3" topLeftCell="A4" activePane="bottomLeft" state="frozen"/>
      <selection pane="bottomLeft" sqref="A1:E1"/>
    </sheetView>
  </sheetViews>
  <sheetFormatPr baseColWidth="10" defaultRowHeight="12.75" x14ac:dyDescent="0.2"/>
  <cols>
    <col min="1" max="1" width="12.5703125" style="47" customWidth="1"/>
    <col min="2" max="2" width="40.5703125" customWidth="1"/>
    <col min="3" max="5" width="20.5703125" customWidth="1"/>
  </cols>
  <sheetData>
    <row r="1" spans="1:5" ht="15.75" x14ac:dyDescent="0.25">
      <c r="A1" s="208" t="s">
        <v>542</v>
      </c>
      <c r="B1" s="208"/>
      <c r="C1" s="208"/>
      <c r="D1" s="208"/>
      <c r="E1" s="208"/>
    </row>
    <row r="2" spans="1:5" ht="13.5" thickBot="1" x14ac:dyDescent="0.25">
      <c r="A2" s="209"/>
      <c r="B2" s="209"/>
      <c r="C2" s="209"/>
      <c r="D2" s="209"/>
      <c r="E2" s="209"/>
    </row>
    <row r="3" spans="1:5" ht="16.5" thickBot="1" x14ac:dyDescent="0.25">
      <c r="A3" s="48" t="s">
        <v>152</v>
      </c>
      <c r="B3" s="86" t="s">
        <v>153</v>
      </c>
      <c r="C3" s="86" t="s">
        <v>24</v>
      </c>
      <c r="D3" s="86" t="s">
        <v>205</v>
      </c>
      <c r="E3" s="83" t="s">
        <v>154</v>
      </c>
    </row>
    <row r="4" spans="1:5" ht="13.5" x14ac:dyDescent="0.2">
      <c r="A4" s="14">
        <v>1011</v>
      </c>
      <c r="B4" s="12" t="s">
        <v>155</v>
      </c>
      <c r="C4" s="152">
        <v>3</v>
      </c>
      <c r="D4" s="156" t="s">
        <v>470</v>
      </c>
      <c r="E4" s="156" t="s">
        <v>470</v>
      </c>
    </row>
    <row r="5" spans="1:5" ht="13.5" x14ac:dyDescent="0.2">
      <c r="A5" s="14">
        <v>1013</v>
      </c>
      <c r="B5" s="12" t="s">
        <v>156</v>
      </c>
      <c r="C5" s="152">
        <v>8</v>
      </c>
      <c r="D5" s="157" t="s">
        <v>471</v>
      </c>
      <c r="E5" s="158">
        <v>40056</v>
      </c>
    </row>
    <row r="6" spans="1:5" ht="13.5" x14ac:dyDescent="0.2">
      <c r="A6" s="14">
        <v>102</v>
      </c>
      <c r="B6" s="12" t="s">
        <v>157</v>
      </c>
      <c r="C6" s="152">
        <v>1</v>
      </c>
      <c r="D6" s="156" t="s">
        <v>470</v>
      </c>
      <c r="E6" s="156" t="s">
        <v>470</v>
      </c>
    </row>
    <row r="7" spans="1:5" ht="13.5" x14ac:dyDescent="0.2">
      <c r="A7" s="14">
        <v>1041</v>
      </c>
      <c r="B7" s="12" t="s">
        <v>158</v>
      </c>
      <c r="C7" s="152">
        <v>7</v>
      </c>
      <c r="D7" s="156" t="s">
        <v>470</v>
      </c>
      <c r="E7" s="159">
        <v>296667</v>
      </c>
    </row>
    <row r="8" spans="1:5" ht="27" x14ac:dyDescent="0.2">
      <c r="A8" s="14">
        <v>106</v>
      </c>
      <c r="B8" s="12" t="s">
        <v>159</v>
      </c>
      <c r="C8" s="152">
        <v>3</v>
      </c>
      <c r="D8" s="157" t="s">
        <v>471</v>
      </c>
      <c r="E8" s="159">
        <v>210938</v>
      </c>
    </row>
    <row r="9" spans="1:5" ht="13.5" x14ac:dyDescent="0.2">
      <c r="A9" s="14">
        <v>1071</v>
      </c>
      <c r="B9" s="12" t="s">
        <v>160</v>
      </c>
      <c r="C9" s="152">
        <v>24</v>
      </c>
      <c r="D9" s="157" t="s">
        <v>471</v>
      </c>
      <c r="E9" s="159">
        <v>104592</v>
      </c>
    </row>
    <row r="10" spans="1:5" ht="13.5" x14ac:dyDescent="0.2">
      <c r="A10" s="14">
        <v>1072</v>
      </c>
      <c r="B10" s="12" t="s">
        <v>161</v>
      </c>
      <c r="C10" s="152">
        <v>3</v>
      </c>
      <c r="D10" s="156" t="s">
        <v>470</v>
      </c>
      <c r="E10" s="156" t="s">
        <v>470</v>
      </c>
    </row>
    <row r="11" spans="1:5" ht="13.5" x14ac:dyDescent="0.2">
      <c r="A11" s="14">
        <v>1082</v>
      </c>
      <c r="B11" s="12" t="s">
        <v>162</v>
      </c>
      <c r="C11" s="152">
        <v>4</v>
      </c>
      <c r="D11" s="159" t="s">
        <v>472</v>
      </c>
      <c r="E11" s="159">
        <v>522590</v>
      </c>
    </row>
    <row r="12" spans="1:5" ht="13.5" x14ac:dyDescent="0.2">
      <c r="A12" s="14">
        <v>1091</v>
      </c>
      <c r="B12" s="12" t="s">
        <v>163</v>
      </c>
      <c r="C12" s="152">
        <v>3</v>
      </c>
      <c r="D12" s="157" t="s">
        <v>471</v>
      </c>
      <c r="E12" s="159">
        <v>300097</v>
      </c>
    </row>
    <row r="13" spans="1:5" ht="13.5" x14ac:dyDescent="0.2">
      <c r="A13" s="14">
        <v>1101</v>
      </c>
      <c r="B13" s="12" t="s">
        <v>164</v>
      </c>
      <c r="C13" s="153" t="s">
        <v>469</v>
      </c>
      <c r="D13" s="160" t="s">
        <v>469</v>
      </c>
      <c r="E13" s="160" t="s">
        <v>469</v>
      </c>
    </row>
    <row r="14" spans="1:5" ht="13.5" x14ac:dyDescent="0.2">
      <c r="A14" s="14">
        <v>1105</v>
      </c>
      <c r="B14" s="12" t="s">
        <v>165</v>
      </c>
      <c r="C14" s="152">
        <v>2</v>
      </c>
      <c r="D14" s="157" t="s">
        <v>471</v>
      </c>
      <c r="E14" s="156" t="s">
        <v>470</v>
      </c>
    </row>
    <row r="15" spans="1:5" ht="13.5" x14ac:dyDescent="0.2">
      <c r="A15" s="14">
        <v>172</v>
      </c>
      <c r="B15" s="12" t="s">
        <v>166</v>
      </c>
      <c r="C15" s="152">
        <v>2</v>
      </c>
      <c r="D15" s="157" t="s">
        <v>471</v>
      </c>
      <c r="E15" s="156" t="s">
        <v>470</v>
      </c>
    </row>
    <row r="16" spans="1:5" ht="13.5" x14ac:dyDescent="0.2">
      <c r="A16" s="14">
        <v>1812</v>
      </c>
      <c r="B16" s="12" t="s">
        <v>167</v>
      </c>
      <c r="C16" s="152">
        <v>14</v>
      </c>
      <c r="D16" s="157" t="s">
        <v>471</v>
      </c>
      <c r="E16" s="158">
        <v>71766</v>
      </c>
    </row>
    <row r="17" spans="1:5" ht="13.5" x14ac:dyDescent="0.2">
      <c r="A17" s="14">
        <v>192</v>
      </c>
      <c r="B17" s="12" t="s">
        <v>168</v>
      </c>
      <c r="C17" s="152">
        <v>9</v>
      </c>
      <c r="D17" s="157" t="s">
        <v>471</v>
      </c>
      <c r="E17" s="161">
        <v>1803008</v>
      </c>
    </row>
    <row r="18" spans="1:5" ht="13.5" x14ac:dyDescent="0.2">
      <c r="A18" s="14">
        <v>20</v>
      </c>
      <c r="B18" s="12" t="s">
        <v>169</v>
      </c>
      <c r="C18" s="152">
        <v>41</v>
      </c>
      <c r="D18" s="157" t="s">
        <v>471</v>
      </c>
      <c r="E18" s="161">
        <v>1707392</v>
      </c>
    </row>
    <row r="19" spans="1:5" ht="13.5" x14ac:dyDescent="0.2">
      <c r="A19" s="14">
        <v>2014</v>
      </c>
      <c r="B19" s="12" t="s">
        <v>170</v>
      </c>
      <c r="C19" s="152">
        <v>9</v>
      </c>
      <c r="D19" s="157" t="s">
        <v>471</v>
      </c>
      <c r="E19" s="159">
        <v>105885</v>
      </c>
    </row>
    <row r="20" spans="1:5" ht="13.5" x14ac:dyDescent="0.2">
      <c r="A20" s="14">
        <v>2016</v>
      </c>
      <c r="B20" s="12" t="s">
        <v>171</v>
      </c>
      <c r="C20" s="152">
        <v>3</v>
      </c>
      <c r="D20" s="162" t="s">
        <v>473</v>
      </c>
      <c r="E20" s="158">
        <v>84038</v>
      </c>
    </row>
    <row r="21" spans="1:5" ht="13.5" x14ac:dyDescent="0.2">
      <c r="A21" s="14">
        <v>203</v>
      </c>
      <c r="B21" s="12" t="s">
        <v>172</v>
      </c>
      <c r="C21" s="152">
        <v>6</v>
      </c>
      <c r="D21" s="162" t="s">
        <v>474</v>
      </c>
      <c r="E21" s="159">
        <v>141322</v>
      </c>
    </row>
    <row r="22" spans="1:5" ht="13.5" x14ac:dyDescent="0.2">
      <c r="A22" s="14">
        <v>205</v>
      </c>
      <c r="B22" s="12" t="s">
        <v>173</v>
      </c>
      <c r="C22" s="152">
        <v>19</v>
      </c>
      <c r="D22" s="157" t="s">
        <v>471</v>
      </c>
      <c r="E22" s="159">
        <v>395521</v>
      </c>
    </row>
    <row r="23" spans="1:5" ht="13.5" x14ac:dyDescent="0.2">
      <c r="A23" s="14">
        <v>21</v>
      </c>
      <c r="B23" s="12" t="s">
        <v>174</v>
      </c>
      <c r="C23" s="152">
        <v>9</v>
      </c>
      <c r="D23" s="157" t="s">
        <v>471</v>
      </c>
      <c r="E23" s="159">
        <v>706057</v>
      </c>
    </row>
    <row r="24" spans="1:5" ht="13.5" x14ac:dyDescent="0.2">
      <c r="A24" s="14">
        <v>221</v>
      </c>
      <c r="B24" s="12" t="s">
        <v>175</v>
      </c>
      <c r="C24" s="152">
        <v>5</v>
      </c>
      <c r="D24" s="157" t="s">
        <v>471</v>
      </c>
      <c r="E24" s="159">
        <v>295839</v>
      </c>
    </row>
    <row r="25" spans="1:5" ht="13.5" x14ac:dyDescent="0.2">
      <c r="A25" s="14">
        <v>222</v>
      </c>
      <c r="B25" s="12" t="s">
        <v>176</v>
      </c>
      <c r="C25" s="152">
        <v>11</v>
      </c>
      <c r="D25" s="157" t="s">
        <v>471</v>
      </c>
      <c r="E25" s="159">
        <v>308902</v>
      </c>
    </row>
    <row r="26" spans="1:5" ht="13.5" x14ac:dyDescent="0.2">
      <c r="A26" s="14" t="s">
        <v>177</v>
      </c>
      <c r="B26" s="12" t="s">
        <v>178</v>
      </c>
      <c r="C26" s="152">
        <v>13</v>
      </c>
      <c r="D26" s="162" t="s">
        <v>475</v>
      </c>
      <c r="E26" s="158">
        <v>65040</v>
      </c>
    </row>
    <row r="27" spans="1:5" ht="13.5" x14ac:dyDescent="0.2">
      <c r="A27" s="14">
        <v>239</v>
      </c>
      <c r="B27" s="12" t="s">
        <v>179</v>
      </c>
      <c r="C27" s="152">
        <v>5</v>
      </c>
      <c r="D27" s="157" t="s">
        <v>471</v>
      </c>
      <c r="E27" s="158">
        <v>37183</v>
      </c>
    </row>
    <row r="28" spans="1:5" ht="13.5" x14ac:dyDescent="0.2">
      <c r="A28" s="14">
        <v>24</v>
      </c>
      <c r="B28" s="12" t="s">
        <v>180</v>
      </c>
      <c r="C28" s="152">
        <v>7</v>
      </c>
      <c r="D28" s="157" t="s">
        <v>471</v>
      </c>
      <c r="E28" s="161">
        <v>6679778</v>
      </c>
    </row>
    <row r="29" spans="1:5" ht="13.5" x14ac:dyDescent="0.2">
      <c r="A29" s="14">
        <v>25</v>
      </c>
      <c r="B29" s="12" t="s">
        <v>181</v>
      </c>
      <c r="C29" s="152">
        <v>29</v>
      </c>
      <c r="D29" s="157" t="s">
        <v>471</v>
      </c>
      <c r="E29" s="159">
        <v>241494</v>
      </c>
    </row>
    <row r="30" spans="1:5" ht="13.5" x14ac:dyDescent="0.2">
      <c r="A30" s="14">
        <v>251</v>
      </c>
      <c r="B30" s="12" t="s">
        <v>182</v>
      </c>
      <c r="C30" s="152">
        <v>6</v>
      </c>
      <c r="D30" s="157" t="s">
        <v>471</v>
      </c>
      <c r="E30" s="158">
        <v>72370</v>
      </c>
    </row>
    <row r="31" spans="1:5" ht="13.5" x14ac:dyDescent="0.2">
      <c r="A31" s="14">
        <v>256</v>
      </c>
      <c r="B31" s="12" t="s">
        <v>183</v>
      </c>
      <c r="C31" s="152">
        <v>10</v>
      </c>
      <c r="D31" s="157" t="s">
        <v>471</v>
      </c>
      <c r="E31" s="158">
        <v>70249</v>
      </c>
    </row>
    <row r="32" spans="1:5" ht="13.5" x14ac:dyDescent="0.2">
      <c r="A32" s="14">
        <v>261</v>
      </c>
      <c r="B32" s="12" t="s">
        <v>184</v>
      </c>
      <c r="C32" s="152">
        <v>2</v>
      </c>
      <c r="D32" s="157" t="s">
        <v>471</v>
      </c>
      <c r="E32" s="156" t="s">
        <v>470</v>
      </c>
    </row>
    <row r="33" spans="1:5" ht="13.5" x14ac:dyDescent="0.2">
      <c r="A33" s="14">
        <v>265</v>
      </c>
      <c r="B33" s="12" t="s">
        <v>386</v>
      </c>
      <c r="C33" s="152">
        <v>16</v>
      </c>
      <c r="D33" s="157" t="s">
        <v>471</v>
      </c>
      <c r="E33" s="159">
        <v>123951</v>
      </c>
    </row>
    <row r="34" spans="1:5" ht="14.25" x14ac:dyDescent="0.2">
      <c r="A34" s="46"/>
      <c r="B34" s="12" t="s">
        <v>387</v>
      </c>
      <c r="C34" s="152"/>
      <c r="D34" s="157"/>
      <c r="E34" s="162"/>
    </row>
    <row r="35" spans="1:5" ht="13.5" x14ac:dyDescent="0.2">
      <c r="A35" s="14">
        <v>267</v>
      </c>
      <c r="B35" s="12" t="s">
        <v>185</v>
      </c>
      <c r="C35" s="152">
        <v>4</v>
      </c>
      <c r="D35" s="157" t="s">
        <v>471</v>
      </c>
      <c r="E35" s="162">
        <v>59617</v>
      </c>
    </row>
    <row r="36" spans="1:5" ht="13.5" x14ac:dyDescent="0.2">
      <c r="A36" s="14">
        <v>27</v>
      </c>
      <c r="B36" s="12" t="s">
        <v>186</v>
      </c>
      <c r="C36" s="152">
        <v>15</v>
      </c>
      <c r="D36" s="157" t="s">
        <v>471</v>
      </c>
      <c r="E36" s="159">
        <v>167182</v>
      </c>
    </row>
    <row r="37" spans="1:5" ht="13.5" x14ac:dyDescent="0.2">
      <c r="A37" s="14">
        <v>2712</v>
      </c>
      <c r="B37" s="12" t="s">
        <v>187</v>
      </c>
      <c r="C37" s="152">
        <v>7</v>
      </c>
      <c r="D37" s="157" t="s">
        <v>471</v>
      </c>
      <c r="E37" s="158">
        <v>50702</v>
      </c>
    </row>
    <row r="38" spans="1:5" ht="13.5" x14ac:dyDescent="0.2">
      <c r="A38" s="14">
        <v>279</v>
      </c>
      <c r="B38" s="12" t="s">
        <v>188</v>
      </c>
      <c r="C38" s="152">
        <v>4</v>
      </c>
      <c r="D38" s="157" t="s">
        <v>471</v>
      </c>
      <c r="E38" s="158">
        <v>77045</v>
      </c>
    </row>
    <row r="39" spans="1:5" ht="13.5" x14ac:dyDescent="0.2">
      <c r="A39" s="14">
        <v>2811</v>
      </c>
      <c r="B39" s="12" t="s">
        <v>189</v>
      </c>
      <c r="C39" s="152">
        <v>1</v>
      </c>
      <c r="D39" s="157" t="s">
        <v>471</v>
      </c>
      <c r="E39" s="156" t="s">
        <v>470</v>
      </c>
    </row>
    <row r="40" spans="1:5" ht="13.5" x14ac:dyDescent="0.2">
      <c r="A40" s="14">
        <v>2813</v>
      </c>
      <c r="B40" s="12" t="s">
        <v>190</v>
      </c>
      <c r="C40" s="152">
        <v>2</v>
      </c>
      <c r="D40" s="157" t="s">
        <v>471</v>
      </c>
      <c r="E40" s="156" t="s">
        <v>470</v>
      </c>
    </row>
    <row r="41" spans="1:5" ht="13.5" x14ac:dyDescent="0.2">
      <c r="A41" s="14">
        <v>2814</v>
      </c>
      <c r="B41" s="12" t="s">
        <v>191</v>
      </c>
      <c r="C41" s="152">
        <v>6</v>
      </c>
      <c r="D41" s="157" t="s">
        <v>471</v>
      </c>
      <c r="E41" s="158">
        <v>61796</v>
      </c>
    </row>
    <row r="42" spans="1:5" ht="13.5" x14ac:dyDescent="0.2">
      <c r="A42" s="14">
        <v>282</v>
      </c>
      <c r="B42" s="12" t="s">
        <v>192</v>
      </c>
      <c r="C42" s="152">
        <v>21</v>
      </c>
      <c r="D42" s="157" t="s">
        <v>471</v>
      </c>
      <c r="E42" s="161">
        <v>1320345</v>
      </c>
    </row>
    <row r="43" spans="1:5" ht="13.5" x14ac:dyDescent="0.2">
      <c r="A43" s="14">
        <v>2822</v>
      </c>
      <c r="B43" s="12" t="s">
        <v>193</v>
      </c>
      <c r="C43" s="152">
        <v>5</v>
      </c>
      <c r="D43" s="157" t="s">
        <v>471</v>
      </c>
      <c r="E43" s="156" t="s">
        <v>470</v>
      </c>
    </row>
    <row r="44" spans="1:5" ht="13.5" x14ac:dyDescent="0.2">
      <c r="A44" s="14">
        <v>2825</v>
      </c>
      <c r="B44" s="12" t="s">
        <v>194</v>
      </c>
      <c r="C44" s="152">
        <v>5</v>
      </c>
      <c r="D44" s="157" t="s">
        <v>471</v>
      </c>
      <c r="E44" s="159">
        <v>125379</v>
      </c>
    </row>
    <row r="45" spans="1:5" ht="13.5" x14ac:dyDescent="0.2">
      <c r="A45" s="14">
        <v>2829</v>
      </c>
      <c r="B45" s="12" t="s">
        <v>195</v>
      </c>
      <c r="C45" s="152">
        <v>10</v>
      </c>
      <c r="D45" s="157" t="s">
        <v>471</v>
      </c>
      <c r="E45" s="158">
        <v>70446</v>
      </c>
    </row>
    <row r="46" spans="1:5" ht="13.5" x14ac:dyDescent="0.2">
      <c r="A46" s="14">
        <v>284</v>
      </c>
      <c r="B46" s="12" t="s">
        <v>196</v>
      </c>
      <c r="C46" s="152">
        <v>3</v>
      </c>
      <c r="D46" s="157" t="s">
        <v>471</v>
      </c>
      <c r="E46" s="158" t="s">
        <v>470</v>
      </c>
    </row>
    <row r="47" spans="1:5" ht="27" x14ac:dyDescent="0.25">
      <c r="A47" s="151">
        <v>2893</v>
      </c>
      <c r="B47" s="12" t="s">
        <v>197</v>
      </c>
      <c r="C47" s="154">
        <v>6</v>
      </c>
      <c r="D47" s="163" t="s">
        <v>471</v>
      </c>
      <c r="E47" s="164">
        <v>310524</v>
      </c>
    </row>
    <row r="48" spans="1:5" ht="13.5" x14ac:dyDescent="0.2">
      <c r="A48" s="14">
        <v>2896</v>
      </c>
      <c r="B48" s="12" t="s">
        <v>198</v>
      </c>
      <c r="C48" s="152">
        <v>4</v>
      </c>
      <c r="D48" s="157" t="s">
        <v>471</v>
      </c>
      <c r="E48" s="159">
        <v>324039</v>
      </c>
    </row>
    <row r="49" spans="1:5" ht="13.5" x14ac:dyDescent="0.2">
      <c r="A49" s="14">
        <v>293</v>
      </c>
      <c r="B49" s="12" t="s">
        <v>199</v>
      </c>
      <c r="C49" s="152">
        <v>3</v>
      </c>
      <c r="D49" s="157" t="s">
        <v>471</v>
      </c>
      <c r="E49" s="156" t="s">
        <v>470</v>
      </c>
    </row>
    <row r="50" spans="1:5" ht="13.5" x14ac:dyDescent="0.2">
      <c r="A50" s="14">
        <v>3011</v>
      </c>
      <c r="B50" s="12" t="s">
        <v>200</v>
      </c>
      <c r="C50" s="152">
        <v>6</v>
      </c>
      <c r="D50" s="157" t="s">
        <v>471</v>
      </c>
      <c r="E50" s="159">
        <v>130097</v>
      </c>
    </row>
    <row r="51" spans="1:5" ht="13.5" x14ac:dyDescent="0.2">
      <c r="A51" s="14">
        <v>303</v>
      </c>
      <c r="B51" s="12" t="s">
        <v>201</v>
      </c>
      <c r="C51" s="152">
        <v>7</v>
      </c>
      <c r="D51" s="157" t="s">
        <v>471</v>
      </c>
      <c r="E51" s="156" t="s">
        <v>470</v>
      </c>
    </row>
    <row r="52" spans="1:5" ht="13.5" x14ac:dyDescent="0.2">
      <c r="A52" s="14">
        <v>325</v>
      </c>
      <c r="B52" s="12" t="s">
        <v>202</v>
      </c>
      <c r="C52" s="152">
        <v>24</v>
      </c>
      <c r="D52" s="157" t="s">
        <v>471</v>
      </c>
      <c r="E52" s="159">
        <v>548913</v>
      </c>
    </row>
    <row r="53" spans="1:5" ht="27" x14ac:dyDescent="0.25">
      <c r="A53" s="151">
        <v>331</v>
      </c>
      <c r="B53" s="12" t="s">
        <v>527</v>
      </c>
      <c r="C53" s="154">
        <v>74</v>
      </c>
      <c r="D53" s="163" t="s">
        <v>471</v>
      </c>
      <c r="E53" s="165">
        <v>5500850</v>
      </c>
    </row>
    <row r="54" spans="1:5" ht="13.5" x14ac:dyDescent="0.2">
      <c r="A54" s="14">
        <v>3312</v>
      </c>
      <c r="B54" s="12" t="s">
        <v>203</v>
      </c>
      <c r="C54" s="152">
        <v>45</v>
      </c>
      <c r="D54" s="157" t="s">
        <v>471</v>
      </c>
      <c r="E54" s="159">
        <v>517186</v>
      </c>
    </row>
    <row r="55" spans="1:5" ht="13.5" x14ac:dyDescent="0.2">
      <c r="A55" s="14">
        <v>3315</v>
      </c>
      <c r="B55" s="12" t="s">
        <v>204</v>
      </c>
      <c r="C55" s="152">
        <v>7</v>
      </c>
      <c r="D55" s="157" t="s">
        <v>471</v>
      </c>
      <c r="E55" s="159">
        <v>268417</v>
      </c>
    </row>
    <row r="56" spans="1:5" ht="14.25" thickBot="1" x14ac:dyDescent="0.25">
      <c r="A56" s="15">
        <v>332</v>
      </c>
      <c r="B56" s="13" t="s">
        <v>108</v>
      </c>
      <c r="C56" s="155">
        <v>42</v>
      </c>
      <c r="D56" s="166" t="s">
        <v>471</v>
      </c>
      <c r="E56" s="167">
        <v>791207</v>
      </c>
    </row>
    <row r="57" spans="1:5" x14ac:dyDescent="0.2">
      <c r="A57" s="3" t="s">
        <v>533</v>
      </c>
    </row>
    <row r="58" spans="1:5" x14ac:dyDescent="0.2">
      <c r="A58" s="3" t="s">
        <v>206</v>
      </c>
    </row>
    <row r="59" spans="1:5" x14ac:dyDescent="0.2">
      <c r="A59" s="3" t="s">
        <v>207</v>
      </c>
    </row>
  </sheetData>
  <mergeCells count="2">
    <mergeCell ref="A1:E1"/>
    <mergeCell ref="A2:E2"/>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zoomScaleNormal="100" workbookViewId="0">
      <pane ySplit="6" topLeftCell="A7" activePane="bottomLeft" state="frozen"/>
      <selection pane="bottomLeft" sqref="A1:L1"/>
    </sheetView>
  </sheetViews>
  <sheetFormatPr baseColWidth="10" defaultRowHeight="12.75" x14ac:dyDescent="0.2"/>
  <cols>
    <col min="1" max="1" width="10.5703125" customWidth="1"/>
  </cols>
  <sheetData>
    <row r="1" spans="1:12" ht="18.75" x14ac:dyDescent="0.25">
      <c r="A1" s="208" t="s">
        <v>543</v>
      </c>
      <c r="B1" s="208"/>
      <c r="C1" s="208"/>
      <c r="D1" s="208"/>
      <c r="E1" s="208"/>
      <c r="F1" s="208"/>
      <c r="G1" s="208"/>
      <c r="H1" s="208"/>
      <c r="I1" s="208"/>
      <c r="J1" s="208"/>
      <c r="K1" s="208"/>
      <c r="L1" s="208"/>
    </row>
    <row r="2" spans="1:12" ht="13.5" thickBot="1" x14ac:dyDescent="0.25">
      <c r="A2" s="209"/>
      <c r="B2" s="209"/>
      <c r="C2" s="209"/>
      <c r="D2" s="209"/>
      <c r="E2" s="209"/>
      <c r="F2" s="209"/>
      <c r="G2" s="209"/>
      <c r="H2" s="209"/>
      <c r="I2" s="209"/>
      <c r="J2" s="209"/>
      <c r="K2" s="209"/>
      <c r="L2" s="209"/>
    </row>
    <row r="3" spans="1:12" ht="14.25" thickBot="1" x14ac:dyDescent="0.25">
      <c r="A3" s="221" t="s">
        <v>0</v>
      </c>
      <c r="B3" s="215" t="s">
        <v>208</v>
      </c>
      <c r="C3" s="216"/>
      <c r="D3" s="216"/>
      <c r="E3" s="216"/>
      <c r="F3" s="216"/>
      <c r="G3" s="216"/>
      <c r="H3" s="216"/>
      <c r="I3" s="216"/>
      <c r="J3" s="216"/>
      <c r="K3" s="216"/>
      <c r="L3" s="216"/>
    </row>
    <row r="4" spans="1:12" ht="14.25" thickBot="1" x14ac:dyDescent="0.25">
      <c r="A4" s="222"/>
      <c r="B4" s="225" t="s">
        <v>209</v>
      </c>
      <c r="C4" s="213" t="s">
        <v>210</v>
      </c>
      <c r="D4" s="213" t="s">
        <v>25</v>
      </c>
      <c r="E4" s="215" t="s">
        <v>126</v>
      </c>
      <c r="F4" s="228"/>
      <c r="G4" s="215" t="s">
        <v>211</v>
      </c>
      <c r="H4" s="216"/>
      <c r="I4" s="228"/>
      <c r="J4" s="215" t="s">
        <v>137</v>
      </c>
      <c r="K4" s="216"/>
      <c r="L4" s="216"/>
    </row>
    <row r="5" spans="1:12" ht="39.950000000000003" customHeight="1" thickBot="1" x14ac:dyDescent="0.25">
      <c r="A5" s="222"/>
      <c r="B5" s="226"/>
      <c r="C5" s="214"/>
      <c r="D5" s="214"/>
      <c r="E5" s="87" t="s">
        <v>4</v>
      </c>
      <c r="F5" s="82" t="s">
        <v>212</v>
      </c>
      <c r="G5" s="87" t="s">
        <v>213</v>
      </c>
      <c r="H5" s="87" t="s">
        <v>214</v>
      </c>
      <c r="I5" s="87" t="s">
        <v>215</v>
      </c>
      <c r="J5" s="82" t="s">
        <v>223</v>
      </c>
      <c r="K5" s="82" t="s">
        <v>216</v>
      </c>
      <c r="L5" s="89" t="s">
        <v>222</v>
      </c>
    </row>
    <row r="6" spans="1:12" ht="16.5" thickBot="1" x14ac:dyDescent="0.25">
      <c r="A6" s="223"/>
      <c r="B6" s="215" t="s">
        <v>6</v>
      </c>
      <c r="C6" s="228"/>
      <c r="D6" s="215" t="s">
        <v>7</v>
      </c>
      <c r="E6" s="216"/>
      <c r="F6" s="228"/>
      <c r="G6" s="215" t="s">
        <v>217</v>
      </c>
      <c r="H6" s="216"/>
      <c r="I6" s="228"/>
      <c r="J6" s="82" t="s">
        <v>7</v>
      </c>
      <c r="K6" s="82" t="s">
        <v>28</v>
      </c>
      <c r="L6" s="89" t="s">
        <v>7</v>
      </c>
    </row>
    <row r="7" spans="1:12" ht="13.5" x14ac:dyDescent="0.2">
      <c r="A7" s="16">
        <v>2000</v>
      </c>
      <c r="B7" s="101">
        <v>7</v>
      </c>
      <c r="C7" s="101">
        <v>2922</v>
      </c>
      <c r="D7" s="101">
        <v>121648</v>
      </c>
      <c r="E7" s="101">
        <v>841434</v>
      </c>
      <c r="F7" s="101">
        <v>239076</v>
      </c>
      <c r="G7" s="101">
        <v>192</v>
      </c>
      <c r="H7" s="107" t="s">
        <v>31</v>
      </c>
      <c r="I7" s="107" t="s">
        <v>31</v>
      </c>
      <c r="J7" s="101">
        <v>17814</v>
      </c>
      <c r="K7" s="101">
        <v>6010</v>
      </c>
      <c r="L7" s="101">
        <v>12991</v>
      </c>
    </row>
    <row r="8" spans="1:12" ht="13.5" x14ac:dyDescent="0.2">
      <c r="A8" s="16">
        <v>2001</v>
      </c>
      <c r="B8" s="101">
        <v>6</v>
      </c>
      <c r="C8" s="101">
        <v>3078</v>
      </c>
      <c r="D8" s="101">
        <v>134360</v>
      </c>
      <c r="E8" s="101">
        <v>434783</v>
      </c>
      <c r="F8" s="101">
        <v>132094</v>
      </c>
      <c r="G8" s="101">
        <v>194</v>
      </c>
      <c r="H8" s="107" t="s">
        <v>31</v>
      </c>
      <c r="I8" s="107" t="s">
        <v>31</v>
      </c>
      <c r="J8" s="101">
        <v>7655</v>
      </c>
      <c r="K8" s="101">
        <v>2422</v>
      </c>
      <c r="L8" s="101">
        <v>7339</v>
      </c>
    </row>
    <row r="9" spans="1:12" ht="13.5" x14ac:dyDescent="0.2">
      <c r="A9" s="16">
        <v>2002</v>
      </c>
      <c r="B9" s="101">
        <v>6</v>
      </c>
      <c r="C9" s="101">
        <v>2881</v>
      </c>
      <c r="D9" s="101">
        <v>123666</v>
      </c>
      <c r="E9" s="101">
        <v>1231832</v>
      </c>
      <c r="F9" s="101">
        <v>387147</v>
      </c>
      <c r="G9" s="101">
        <v>197</v>
      </c>
      <c r="H9" s="107" t="s">
        <v>31</v>
      </c>
      <c r="I9" s="107" t="s">
        <v>31</v>
      </c>
      <c r="J9" s="101">
        <v>7024</v>
      </c>
      <c r="K9" s="101">
        <v>2429</v>
      </c>
      <c r="L9" s="101">
        <v>6246</v>
      </c>
    </row>
    <row r="10" spans="1:12" ht="13.5" x14ac:dyDescent="0.2">
      <c r="A10" s="16">
        <v>2003</v>
      </c>
      <c r="B10" s="101">
        <v>7</v>
      </c>
      <c r="C10" s="101">
        <v>2870</v>
      </c>
      <c r="D10" s="101">
        <v>122777</v>
      </c>
      <c r="E10" s="101">
        <v>532564</v>
      </c>
      <c r="F10" s="101">
        <v>96232</v>
      </c>
      <c r="G10" s="101">
        <v>174</v>
      </c>
      <c r="H10" s="107" t="s">
        <v>31</v>
      </c>
      <c r="I10" s="101">
        <v>88</v>
      </c>
      <c r="J10" s="101">
        <v>7247</v>
      </c>
      <c r="K10" s="101">
        <v>2537</v>
      </c>
      <c r="L10" s="101">
        <v>6640</v>
      </c>
    </row>
    <row r="11" spans="1:12" ht="13.5" x14ac:dyDescent="0.2">
      <c r="A11" s="16">
        <v>2004</v>
      </c>
      <c r="B11" s="101">
        <v>8</v>
      </c>
      <c r="C11" s="101">
        <v>2745</v>
      </c>
      <c r="D11" s="101">
        <v>119366</v>
      </c>
      <c r="E11" s="101">
        <v>585941</v>
      </c>
      <c r="F11" s="107" t="s">
        <v>31</v>
      </c>
      <c r="G11" s="101">
        <v>176</v>
      </c>
      <c r="H11" s="107" t="s">
        <v>31</v>
      </c>
      <c r="I11" s="101">
        <v>135</v>
      </c>
      <c r="J11" s="101">
        <v>8711</v>
      </c>
      <c r="K11" s="101">
        <v>3163</v>
      </c>
      <c r="L11" s="101">
        <v>8246</v>
      </c>
    </row>
    <row r="12" spans="1:12" ht="13.5" x14ac:dyDescent="0.2">
      <c r="A12" s="17"/>
      <c r="B12" s="101"/>
      <c r="C12" s="101"/>
      <c r="D12" s="101"/>
      <c r="E12" s="101"/>
      <c r="F12" s="107"/>
      <c r="G12" s="101"/>
      <c r="H12" s="107"/>
      <c r="I12" s="101"/>
      <c r="J12" s="101"/>
      <c r="K12" s="101"/>
      <c r="L12" s="101"/>
    </row>
    <row r="13" spans="1:12" ht="13.5" x14ac:dyDescent="0.2">
      <c r="A13" s="16">
        <v>2005</v>
      </c>
      <c r="B13" s="101">
        <v>8</v>
      </c>
      <c r="C13" s="101">
        <v>2553</v>
      </c>
      <c r="D13" s="101">
        <v>114867</v>
      </c>
      <c r="E13" s="101">
        <v>899153</v>
      </c>
      <c r="F13" s="107" t="s">
        <v>31</v>
      </c>
      <c r="G13" s="101">
        <v>172</v>
      </c>
      <c r="H13" s="107" t="s">
        <v>31</v>
      </c>
      <c r="I13" s="101">
        <v>112</v>
      </c>
      <c r="J13" s="101">
        <v>4925</v>
      </c>
      <c r="K13" s="101">
        <v>1954</v>
      </c>
      <c r="L13" s="101">
        <v>4658</v>
      </c>
    </row>
    <row r="14" spans="1:12" ht="13.5" x14ac:dyDescent="0.2">
      <c r="A14" s="16">
        <v>2006</v>
      </c>
      <c r="B14" s="101">
        <v>8</v>
      </c>
      <c r="C14" s="101">
        <v>2663</v>
      </c>
      <c r="D14" s="101">
        <v>120889</v>
      </c>
      <c r="E14" s="101">
        <v>595821</v>
      </c>
      <c r="F14" s="101">
        <v>156158</v>
      </c>
      <c r="G14" s="101">
        <v>201</v>
      </c>
      <c r="H14" s="107" t="s">
        <v>31</v>
      </c>
      <c r="I14" s="101">
        <v>119</v>
      </c>
      <c r="J14" s="101" t="s">
        <v>218</v>
      </c>
      <c r="K14" s="101">
        <v>4956</v>
      </c>
      <c r="L14" s="107" t="s">
        <v>31</v>
      </c>
    </row>
    <row r="15" spans="1:12" ht="13.5" x14ac:dyDescent="0.2">
      <c r="A15" s="16">
        <v>2007</v>
      </c>
      <c r="B15" s="101">
        <v>9</v>
      </c>
      <c r="C15" s="101">
        <v>2898</v>
      </c>
      <c r="D15" s="101">
        <v>133771</v>
      </c>
      <c r="E15" s="101">
        <v>607515</v>
      </c>
      <c r="F15" s="101">
        <v>243033</v>
      </c>
      <c r="G15" s="101">
        <v>153</v>
      </c>
      <c r="H15" s="107" t="s">
        <v>31</v>
      </c>
      <c r="I15" s="101">
        <v>63</v>
      </c>
      <c r="J15" s="101">
        <v>26626</v>
      </c>
      <c r="K15" s="101" t="s">
        <v>219</v>
      </c>
      <c r="L15" s="107" t="s">
        <v>31</v>
      </c>
    </row>
    <row r="16" spans="1:12" ht="13.5" x14ac:dyDescent="0.2">
      <c r="A16" s="16">
        <v>2008</v>
      </c>
      <c r="B16" s="101">
        <v>11</v>
      </c>
      <c r="C16" s="101">
        <v>2827</v>
      </c>
      <c r="D16" s="101">
        <v>133344</v>
      </c>
      <c r="E16" s="101">
        <v>1189215</v>
      </c>
      <c r="F16" s="101">
        <v>581200</v>
      </c>
      <c r="G16" s="101">
        <v>257</v>
      </c>
      <c r="H16" s="107" t="s">
        <v>31</v>
      </c>
      <c r="I16" s="101">
        <v>113</v>
      </c>
      <c r="J16" s="101">
        <v>26190</v>
      </c>
      <c r="K16" s="101">
        <v>9586</v>
      </c>
      <c r="L16" s="107" t="s">
        <v>31</v>
      </c>
    </row>
    <row r="17" spans="1:12" ht="13.5" x14ac:dyDescent="0.2">
      <c r="A17" s="16">
        <v>2009</v>
      </c>
      <c r="B17" s="101">
        <v>9</v>
      </c>
      <c r="C17" s="101" t="s">
        <v>220</v>
      </c>
      <c r="D17" s="101">
        <v>132267</v>
      </c>
      <c r="E17" s="101" t="s">
        <v>221</v>
      </c>
      <c r="F17" s="107" t="s">
        <v>31</v>
      </c>
      <c r="G17" s="107" t="s">
        <v>31</v>
      </c>
      <c r="H17" s="107" t="s">
        <v>31</v>
      </c>
      <c r="I17" s="107" t="s">
        <v>31</v>
      </c>
      <c r="J17" s="101">
        <v>9642</v>
      </c>
      <c r="K17" s="101">
        <v>3536</v>
      </c>
      <c r="L17" s="101">
        <v>4856</v>
      </c>
    </row>
    <row r="18" spans="1:12" ht="13.5" x14ac:dyDescent="0.2">
      <c r="A18" s="17"/>
      <c r="B18" s="101"/>
      <c r="C18" s="101"/>
      <c r="D18" s="101"/>
      <c r="E18" s="101"/>
      <c r="F18" s="107"/>
      <c r="G18" s="101"/>
      <c r="H18" s="107"/>
      <c r="I18" s="101"/>
      <c r="J18" s="101"/>
      <c r="K18" s="101"/>
      <c r="L18" s="101"/>
    </row>
    <row r="19" spans="1:12" ht="13.5" x14ac:dyDescent="0.2">
      <c r="A19" s="16">
        <v>2010</v>
      </c>
      <c r="B19" s="101">
        <v>10</v>
      </c>
      <c r="C19" s="101">
        <v>2368</v>
      </c>
      <c r="D19" s="101">
        <v>120494</v>
      </c>
      <c r="E19" s="101">
        <v>1016387</v>
      </c>
      <c r="F19" s="101">
        <v>725726</v>
      </c>
      <c r="G19" s="107" t="s">
        <v>31</v>
      </c>
      <c r="H19" s="107" t="s">
        <v>31</v>
      </c>
      <c r="I19" s="107" t="s">
        <v>31</v>
      </c>
      <c r="J19" s="101">
        <v>5029</v>
      </c>
      <c r="K19" s="101">
        <v>2461</v>
      </c>
      <c r="L19" s="101">
        <v>4348</v>
      </c>
    </row>
    <row r="20" spans="1:12" ht="13.5" x14ac:dyDescent="0.2">
      <c r="A20" s="16">
        <v>2011</v>
      </c>
      <c r="B20" s="101">
        <v>9</v>
      </c>
      <c r="C20" s="101">
        <v>2070</v>
      </c>
      <c r="D20" s="101">
        <v>101749</v>
      </c>
      <c r="E20" s="101">
        <v>325822</v>
      </c>
      <c r="F20" s="101">
        <v>122619</v>
      </c>
      <c r="G20" s="107" t="s">
        <v>31</v>
      </c>
      <c r="H20" s="107" t="s">
        <v>31</v>
      </c>
      <c r="I20" s="107" t="s">
        <v>31</v>
      </c>
      <c r="J20" s="101">
        <v>2529</v>
      </c>
      <c r="K20" s="101">
        <v>1222</v>
      </c>
      <c r="L20" s="101">
        <v>2401</v>
      </c>
    </row>
    <row r="21" spans="1:12" ht="13.5" x14ac:dyDescent="0.2">
      <c r="A21" s="16">
        <v>2012</v>
      </c>
      <c r="B21" s="101">
        <v>9</v>
      </c>
      <c r="C21" s="101">
        <v>1911</v>
      </c>
      <c r="D21" s="101">
        <v>101005</v>
      </c>
      <c r="E21" s="101">
        <v>305813</v>
      </c>
      <c r="F21" s="101">
        <v>144919</v>
      </c>
      <c r="G21" s="107" t="s">
        <v>31</v>
      </c>
      <c r="H21" s="107" t="s">
        <v>31</v>
      </c>
      <c r="I21" s="107" t="s">
        <v>31</v>
      </c>
      <c r="J21" s="101">
        <v>2258</v>
      </c>
      <c r="K21" s="101">
        <v>1182</v>
      </c>
      <c r="L21" s="101">
        <v>2225</v>
      </c>
    </row>
    <row r="22" spans="1:12" ht="13.5" x14ac:dyDescent="0.2">
      <c r="A22" s="16">
        <v>2013</v>
      </c>
      <c r="B22" s="101">
        <v>9</v>
      </c>
      <c r="C22" s="101">
        <v>1551</v>
      </c>
      <c r="D22" s="101">
        <v>97852</v>
      </c>
      <c r="E22" s="101">
        <v>515192</v>
      </c>
      <c r="F22" s="101">
        <v>388867</v>
      </c>
      <c r="G22" s="107" t="s">
        <v>31</v>
      </c>
      <c r="H22" s="107" t="s">
        <v>31</v>
      </c>
      <c r="I22" s="107" t="s">
        <v>31</v>
      </c>
      <c r="J22" s="101">
        <v>4265</v>
      </c>
      <c r="K22" s="101">
        <v>2750</v>
      </c>
      <c r="L22" s="101">
        <v>4161</v>
      </c>
    </row>
    <row r="23" spans="1:12" ht="13.5" x14ac:dyDescent="0.2">
      <c r="A23" s="16">
        <v>2014</v>
      </c>
      <c r="B23" s="101">
        <v>11</v>
      </c>
      <c r="C23" s="101">
        <v>1518</v>
      </c>
      <c r="D23" s="101">
        <v>89655</v>
      </c>
      <c r="E23" s="101">
        <v>329453</v>
      </c>
      <c r="F23" s="101">
        <v>189641</v>
      </c>
      <c r="G23" s="107" t="s">
        <v>31</v>
      </c>
      <c r="H23" s="107" t="s">
        <v>31</v>
      </c>
      <c r="I23" s="107" t="s">
        <v>31</v>
      </c>
      <c r="J23" s="101">
        <v>3150</v>
      </c>
      <c r="K23" s="101">
        <v>2231</v>
      </c>
      <c r="L23" s="101">
        <v>3054</v>
      </c>
    </row>
    <row r="24" spans="1:12" ht="13.5" x14ac:dyDescent="0.2">
      <c r="A24" s="16"/>
      <c r="B24" s="101"/>
      <c r="C24" s="101"/>
      <c r="D24" s="101"/>
      <c r="E24" s="101"/>
      <c r="F24" s="101"/>
      <c r="G24" s="107"/>
      <c r="H24" s="107"/>
      <c r="I24" s="107"/>
      <c r="J24" s="107"/>
      <c r="K24" s="107"/>
      <c r="L24" s="107"/>
    </row>
    <row r="25" spans="1:12" ht="13.5" x14ac:dyDescent="0.2">
      <c r="A25" s="16">
        <v>2015</v>
      </c>
      <c r="B25" s="101">
        <v>10</v>
      </c>
      <c r="C25" s="101">
        <v>1540</v>
      </c>
      <c r="D25" s="101">
        <v>94946</v>
      </c>
      <c r="E25" s="101">
        <v>479656</v>
      </c>
      <c r="F25" s="101">
        <v>81061</v>
      </c>
      <c r="G25" s="107" t="s">
        <v>31</v>
      </c>
      <c r="H25" s="107" t="s">
        <v>31</v>
      </c>
      <c r="I25" s="107" t="s">
        <v>31</v>
      </c>
      <c r="J25" s="101">
        <v>5129</v>
      </c>
      <c r="K25" s="101">
        <v>2913</v>
      </c>
      <c r="L25" s="101">
        <v>4094</v>
      </c>
    </row>
    <row r="26" spans="1:12" ht="13.5" x14ac:dyDescent="0.2">
      <c r="A26" s="16">
        <v>2016</v>
      </c>
      <c r="B26" s="101">
        <v>11</v>
      </c>
      <c r="C26" s="101">
        <v>1776</v>
      </c>
      <c r="D26" s="101">
        <v>101142</v>
      </c>
      <c r="E26" s="101">
        <v>346810</v>
      </c>
      <c r="F26" s="101">
        <v>101740</v>
      </c>
      <c r="G26" s="107" t="s">
        <v>31</v>
      </c>
      <c r="H26" s="107" t="s">
        <v>31</v>
      </c>
      <c r="I26" s="107" t="s">
        <v>31</v>
      </c>
      <c r="J26" s="101">
        <v>6450</v>
      </c>
      <c r="K26" s="101">
        <v>3737</v>
      </c>
      <c r="L26" s="101">
        <v>6419</v>
      </c>
    </row>
    <row r="27" spans="1:12" ht="13.5" x14ac:dyDescent="0.2">
      <c r="A27" s="16">
        <v>2017</v>
      </c>
      <c r="B27" s="101">
        <v>10</v>
      </c>
      <c r="C27" s="101">
        <v>1499</v>
      </c>
      <c r="D27" s="101">
        <v>94963</v>
      </c>
      <c r="E27" s="101">
        <v>326982</v>
      </c>
      <c r="F27" s="107" t="s">
        <v>31</v>
      </c>
      <c r="G27" s="107" t="s">
        <v>31</v>
      </c>
      <c r="H27" s="107" t="s">
        <v>31</v>
      </c>
      <c r="I27" s="107" t="s">
        <v>31</v>
      </c>
      <c r="J27" s="101">
        <v>2578</v>
      </c>
      <c r="K27" s="101">
        <v>1734</v>
      </c>
      <c r="L27" s="107" t="s">
        <v>31</v>
      </c>
    </row>
    <row r="28" spans="1:12" ht="13.5" x14ac:dyDescent="0.2">
      <c r="A28" s="16">
        <v>2018</v>
      </c>
      <c r="B28" s="104">
        <v>9</v>
      </c>
      <c r="C28" s="104">
        <v>1367</v>
      </c>
      <c r="D28" s="104">
        <v>83131</v>
      </c>
      <c r="E28" s="104">
        <v>590966</v>
      </c>
      <c r="F28" s="104">
        <v>290163</v>
      </c>
      <c r="G28" s="109" t="s">
        <v>31</v>
      </c>
      <c r="H28" s="109" t="s">
        <v>31</v>
      </c>
      <c r="I28" s="109" t="s">
        <v>31</v>
      </c>
      <c r="J28" s="101">
        <v>3259</v>
      </c>
      <c r="K28" s="101">
        <v>2282</v>
      </c>
      <c r="L28" s="101">
        <v>3036</v>
      </c>
    </row>
    <row r="29" spans="1:12" ht="14.25" thickBot="1" x14ac:dyDescent="0.25">
      <c r="A29" s="92">
        <v>2019</v>
      </c>
      <c r="B29" s="106">
        <v>10</v>
      </c>
      <c r="C29" s="106">
        <v>1470</v>
      </c>
      <c r="D29" s="106">
        <v>84245</v>
      </c>
      <c r="E29" s="106">
        <v>397664</v>
      </c>
      <c r="F29" s="106">
        <v>152004</v>
      </c>
      <c r="G29" s="108" t="s">
        <v>31</v>
      </c>
      <c r="H29" s="108" t="s">
        <v>31</v>
      </c>
      <c r="I29" s="108" t="s">
        <v>31</v>
      </c>
      <c r="J29" s="101">
        <v>6552</v>
      </c>
      <c r="K29" s="101">
        <v>4457</v>
      </c>
      <c r="L29" s="101">
        <v>6269</v>
      </c>
    </row>
    <row r="30" spans="1:12" ht="26.25" customHeight="1" x14ac:dyDescent="0.2">
      <c r="A30" s="240" t="s">
        <v>476</v>
      </c>
      <c r="B30" s="240"/>
      <c r="C30" s="240"/>
      <c r="D30" s="240"/>
      <c r="E30" s="240"/>
      <c r="F30" s="240"/>
      <c r="G30" s="240"/>
      <c r="H30" s="240"/>
      <c r="I30" s="240"/>
      <c r="J30" s="240"/>
      <c r="K30" s="240"/>
      <c r="L30" s="240"/>
    </row>
    <row r="31" spans="1:12" x14ac:dyDescent="0.2">
      <c r="A31" s="3" t="s">
        <v>388</v>
      </c>
    </row>
    <row r="32" spans="1:12" x14ac:dyDescent="0.2">
      <c r="A32" s="3" t="s">
        <v>389</v>
      </c>
    </row>
  </sheetData>
  <mergeCells count="14">
    <mergeCell ref="B6:C6"/>
    <mergeCell ref="D6:F6"/>
    <mergeCell ref="G6:I6"/>
    <mergeCell ref="A30:L30"/>
    <mergeCell ref="A1:L1"/>
    <mergeCell ref="A2:L2"/>
    <mergeCell ref="A3:A6"/>
    <mergeCell ref="B3:L3"/>
    <mergeCell ref="B4:B5"/>
    <mergeCell ref="C4:C5"/>
    <mergeCell ref="D4:D5"/>
    <mergeCell ref="E4:F4"/>
    <mergeCell ref="G4:I4"/>
    <mergeCell ref="J4:L4"/>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zoomScaleNormal="100" workbookViewId="0">
      <pane ySplit="5" topLeftCell="A6" activePane="bottomLeft" state="frozen"/>
      <selection pane="bottomLeft" sqref="A1:E1"/>
    </sheetView>
  </sheetViews>
  <sheetFormatPr baseColWidth="10" defaultRowHeight="12.75" x14ac:dyDescent="0.2"/>
  <cols>
    <col min="1" max="1" width="7.5703125" customWidth="1"/>
    <col min="2" max="2" width="46.28515625" customWidth="1"/>
    <col min="3" max="5" width="16.28515625" customWidth="1"/>
  </cols>
  <sheetData>
    <row r="1" spans="1:5" ht="30" customHeight="1" x14ac:dyDescent="0.25">
      <c r="A1" s="242" t="s">
        <v>544</v>
      </c>
      <c r="B1" s="242"/>
      <c r="C1" s="242"/>
      <c r="D1" s="242"/>
      <c r="E1" s="242"/>
    </row>
    <row r="2" spans="1:5" ht="13.5" thickBot="1" x14ac:dyDescent="0.25">
      <c r="A2" s="209"/>
      <c r="B2" s="209"/>
      <c r="C2" s="209"/>
      <c r="D2" s="209"/>
      <c r="E2" s="209"/>
    </row>
    <row r="3" spans="1:5" ht="14.25" thickBot="1" x14ac:dyDescent="0.25">
      <c r="A3" s="221" t="s">
        <v>22</v>
      </c>
      <c r="B3" s="225" t="s">
        <v>23</v>
      </c>
      <c r="C3" s="215" t="s">
        <v>224</v>
      </c>
      <c r="D3" s="216"/>
      <c r="E3" s="216"/>
    </row>
    <row r="4" spans="1:5" ht="14.25" thickBot="1" x14ac:dyDescent="0.25">
      <c r="A4" s="222"/>
      <c r="B4" s="237"/>
      <c r="C4" s="87" t="s">
        <v>4</v>
      </c>
      <c r="D4" s="87" t="s">
        <v>225</v>
      </c>
      <c r="E4" s="1" t="s">
        <v>226</v>
      </c>
    </row>
    <row r="5" spans="1:5" ht="14.25" thickBot="1" x14ac:dyDescent="0.25">
      <c r="A5" s="223"/>
      <c r="B5" s="226"/>
      <c r="C5" s="215" t="s">
        <v>227</v>
      </c>
      <c r="D5" s="216"/>
      <c r="E5" s="216"/>
    </row>
    <row r="6" spans="1:5" ht="13.5" x14ac:dyDescent="0.2">
      <c r="A6" s="35">
        <v>13</v>
      </c>
      <c r="B6" s="9" t="s">
        <v>141</v>
      </c>
      <c r="C6" s="111" t="s">
        <v>469</v>
      </c>
      <c r="D6" s="111" t="s">
        <v>469</v>
      </c>
      <c r="E6" s="111" t="s">
        <v>469</v>
      </c>
    </row>
    <row r="7" spans="1:5" ht="13.5" x14ac:dyDescent="0.2">
      <c r="A7" s="35">
        <v>14</v>
      </c>
      <c r="B7" s="9" t="s">
        <v>142</v>
      </c>
      <c r="C7" s="111" t="s">
        <v>469</v>
      </c>
      <c r="D7" s="111" t="s">
        <v>469</v>
      </c>
      <c r="E7" s="111" t="s">
        <v>469</v>
      </c>
    </row>
    <row r="8" spans="1:5" ht="13.5" x14ac:dyDescent="0.2">
      <c r="A8" s="35">
        <v>17</v>
      </c>
      <c r="B8" s="9" t="s">
        <v>144</v>
      </c>
      <c r="C8" s="114" t="s">
        <v>31</v>
      </c>
      <c r="D8" s="114" t="s">
        <v>31</v>
      </c>
      <c r="E8" s="111" t="s">
        <v>31</v>
      </c>
    </row>
    <row r="9" spans="1:5" ht="13.5" x14ac:dyDescent="0.2">
      <c r="A9" s="35">
        <v>20</v>
      </c>
      <c r="B9" s="9" t="s">
        <v>56</v>
      </c>
      <c r="C9" s="111">
        <v>1691070</v>
      </c>
      <c r="D9" s="111">
        <v>948525</v>
      </c>
      <c r="E9" s="111">
        <v>742546</v>
      </c>
    </row>
    <row r="10" spans="1:5" ht="40.5" x14ac:dyDescent="0.2">
      <c r="A10" s="36" t="s">
        <v>76</v>
      </c>
      <c r="B10" s="9" t="s">
        <v>228</v>
      </c>
      <c r="C10" s="111">
        <v>551426</v>
      </c>
      <c r="D10" s="111">
        <v>237670</v>
      </c>
      <c r="E10" s="111">
        <v>313756</v>
      </c>
    </row>
    <row r="11" spans="1:5" ht="13.5" x14ac:dyDescent="0.2">
      <c r="A11" s="36" t="s">
        <v>77</v>
      </c>
      <c r="B11" s="9" t="s">
        <v>229</v>
      </c>
      <c r="C11" s="111" t="s">
        <v>31</v>
      </c>
      <c r="D11" s="111" t="s">
        <v>31</v>
      </c>
      <c r="E11" s="111" t="s">
        <v>31</v>
      </c>
    </row>
    <row r="12" spans="1:5" ht="13.5" x14ac:dyDescent="0.2">
      <c r="A12" s="36" t="s">
        <v>78</v>
      </c>
      <c r="B12" s="9" t="s">
        <v>59</v>
      </c>
      <c r="C12" s="111">
        <v>477861</v>
      </c>
      <c r="D12" s="111">
        <v>186768</v>
      </c>
      <c r="E12" s="111">
        <v>291093</v>
      </c>
    </row>
    <row r="13" spans="1:5" ht="13.5" x14ac:dyDescent="0.2">
      <c r="A13" s="35">
        <v>21</v>
      </c>
      <c r="B13" s="9" t="s">
        <v>60</v>
      </c>
      <c r="C13" s="111">
        <v>678452</v>
      </c>
      <c r="D13" s="111">
        <v>574004</v>
      </c>
      <c r="E13" s="111">
        <v>104448</v>
      </c>
    </row>
    <row r="14" spans="1:5" ht="13.5" x14ac:dyDescent="0.2">
      <c r="A14" s="35">
        <v>24</v>
      </c>
      <c r="B14" s="9" t="s">
        <v>84</v>
      </c>
      <c r="C14" s="111">
        <v>6998335</v>
      </c>
      <c r="D14" s="111">
        <v>4303887</v>
      </c>
      <c r="E14" s="111">
        <v>2694448</v>
      </c>
    </row>
    <row r="15" spans="1:5" ht="13.5" x14ac:dyDescent="0.2">
      <c r="A15" s="35">
        <v>25</v>
      </c>
      <c r="B15" s="9" t="s">
        <v>85</v>
      </c>
      <c r="C15" s="111">
        <v>160916</v>
      </c>
      <c r="D15" s="111">
        <v>152405</v>
      </c>
      <c r="E15" s="111">
        <v>8511</v>
      </c>
    </row>
    <row r="16" spans="1:5" ht="27" x14ac:dyDescent="0.2">
      <c r="A16" s="35">
        <v>26</v>
      </c>
      <c r="B16" s="9" t="s">
        <v>390</v>
      </c>
      <c r="C16" s="111">
        <v>1527992</v>
      </c>
      <c r="D16" s="111">
        <v>777873</v>
      </c>
      <c r="E16" s="111">
        <v>750119</v>
      </c>
    </row>
    <row r="17" spans="1:5" ht="27" x14ac:dyDescent="0.2">
      <c r="A17" s="36" t="s">
        <v>119</v>
      </c>
      <c r="B17" s="9" t="s">
        <v>391</v>
      </c>
      <c r="C17" s="111">
        <v>142725</v>
      </c>
      <c r="D17" s="111">
        <v>89068</v>
      </c>
      <c r="E17" s="111">
        <v>53657</v>
      </c>
    </row>
    <row r="18" spans="1:5" ht="13.5" x14ac:dyDescent="0.2">
      <c r="A18" s="35">
        <v>27</v>
      </c>
      <c r="B18" s="9" t="s">
        <v>91</v>
      </c>
      <c r="C18" s="111">
        <v>140559</v>
      </c>
      <c r="D18" s="111">
        <v>59481</v>
      </c>
      <c r="E18" s="111">
        <v>81078</v>
      </c>
    </row>
    <row r="19" spans="1:5" ht="27" x14ac:dyDescent="0.2">
      <c r="A19" s="36" t="s">
        <v>120</v>
      </c>
      <c r="B19" s="9" t="s">
        <v>392</v>
      </c>
      <c r="C19" s="111" t="s">
        <v>31</v>
      </c>
      <c r="D19" s="111" t="s">
        <v>31</v>
      </c>
      <c r="E19" s="111" t="s">
        <v>31</v>
      </c>
    </row>
    <row r="20" spans="1:5" ht="13.5" x14ac:dyDescent="0.2">
      <c r="A20" s="35">
        <v>28</v>
      </c>
      <c r="B20" s="9" t="s">
        <v>93</v>
      </c>
      <c r="C20" s="111">
        <v>3060646</v>
      </c>
      <c r="D20" s="111">
        <v>1354705</v>
      </c>
      <c r="E20" s="111">
        <v>1705941</v>
      </c>
    </row>
    <row r="21" spans="1:5" ht="13.5" x14ac:dyDescent="0.2">
      <c r="A21" s="36" t="s">
        <v>122</v>
      </c>
      <c r="B21" s="9" t="s">
        <v>230</v>
      </c>
      <c r="C21" s="111">
        <v>939815</v>
      </c>
      <c r="D21" s="111">
        <v>666659</v>
      </c>
      <c r="E21" s="111">
        <v>273156</v>
      </c>
    </row>
    <row r="22" spans="1:5" ht="13.5" x14ac:dyDescent="0.2">
      <c r="A22" s="36" t="s">
        <v>123</v>
      </c>
      <c r="B22" s="9" t="s">
        <v>231</v>
      </c>
      <c r="C22" s="111">
        <v>1197761</v>
      </c>
      <c r="D22" s="111">
        <v>399923</v>
      </c>
      <c r="E22" s="111">
        <v>797838</v>
      </c>
    </row>
    <row r="23" spans="1:5" ht="13.5" x14ac:dyDescent="0.2">
      <c r="A23" s="36" t="s">
        <v>124</v>
      </c>
      <c r="B23" s="9" t="s">
        <v>96</v>
      </c>
      <c r="C23" s="111">
        <v>833349</v>
      </c>
      <c r="D23" s="111">
        <v>261495</v>
      </c>
      <c r="E23" s="111">
        <v>571854</v>
      </c>
    </row>
    <row r="24" spans="1:5" ht="13.5" x14ac:dyDescent="0.2">
      <c r="A24" s="35">
        <v>29</v>
      </c>
      <c r="B24" s="9" t="s">
        <v>97</v>
      </c>
      <c r="C24" s="111" t="s">
        <v>31</v>
      </c>
      <c r="D24" s="111" t="s">
        <v>31</v>
      </c>
      <c r="E24" s="111" t="s">
        <v>31</v>
      </c>
    </row>
    <row r="25" spans="1:5" ht="13.5" x14ac:dyDescent="0.2">
      <c r="A25" s="35">
        <v>30</v>
      </c>
      <c r="B25" s="9" t="s">
        <v>98</v>
      </c>
      <c r="C25" s="111">
        <v>9856892</v>
      </c>
      <c r="D25" s="111" t="s">
        <v>31</v>
      </c>
      <c r="E25" s="111" t="s">
        <v>31</v>
      </c>
    </row>
    <row r="26" spans="1:5" ht="13.5" x14ac:dyDescent="0.2">
      <c r="A26" s="35"/>
      <c r="B26" s="9"/>
      <c r="C26" s="111"/>
      <c r="D26" s="111"/>
      <c r="E26" s="111"/>
    </row>
    <row r="27" spans="1:5" ht="13.5" x14ac:dyDescent="0.2">
      <c r="A27" s="34"/>
      <c r="B27" s="8" t="s">
        <v>109</v>
      </c>
      <c r="C27" s="114">
        <v>8759109</v>
      </c>
      <c r="D27" s="114">
        <v>5082823</v>
      </c>
      <c r="E27" s="114">
        <v>3676286</v>
      </c>
    </row>
    <row r="28" spans="1:5" ht="13.5" x14ac:dyDescent="0.2">
      <c r="A28" s="34"/>
      <c r="B28" s="8" t="s">
        <v>110</v>
      </c>
      <c r="C28" s="114">
        <v>13840940</v>
      </c>
      <c r="D28" s="114">
        <v>2154367</v>
      </c>
      <c r="E28" s="114">
        <v>11686572</v>
      </c>
    </row>
    <row r="29" spans="1:5" ht="13.5" x14ac:dyDescent="0.2">
      <c r="A29" s="34"/>
      <c r="B29" s="8" t="s">
        <v>111</v>
      </c>
      <c r="C29" s="114">
        <v>748941</v>
      </c>
      <c r="D29" s="114">
        <v>637716</v>
      </c>
      <c r="E29" s="114">
        <v>111225</v>
      </c>
    </row>
    <row r="30" spans="1:5" ht="13.5" x14ac:dyDescent="0.2">
      <c r="A30" s="34"/>
      <c r="B30" s="8" t="s">
        <v>112</v>
      </c>
      <c r="C30" s="114">
        <v>1090076</v>
      </c>
      <c r="D30" s="114">
        <v>908872</v>
      </c>
      <c r="E30" s="114">
        <v>181204</v>
      </c>
    </row>
    <row r="31" spans="1:5" ht="13.5" x14ac:dyDescent="0.2">
      <c r="A31" s="34"/>
      <c r="B31" s="8"/>
      <c r="C31" s="114"/>
      <c r="D31" s="114"/>
      <c r="E31" s="114"/>
    </row>
    <row r="32" spans="1:5" ht="14.25" thickBot="1" x14ac:dyDescent="0.25">
      <c r="A32" s="41" t="s">
        <v>34</v>
      </c>
      <c r="B32" s="10" t="s">
        <v>35</v>
      </c>
      <c r="C32" s="168">
        <v>24439065</v>
      </c>
      <c r="D32" s="168">
        <v>8783777</v>
      </c>
      <c r="E32" s="168">
        <v>15655288</v>
      </c>
    </row>
    <row r="33" spans="1:5" x14ac:dyDescent="0.2">
      <c r="A33" s="241" t="s">
        <v>232</v>
      </c>
      <c r="B33" s="241"/>
      <c r="C33" s="241"/>
      <c r="D33" s="241"/>
      <c r="E33" s="241"/>
    </row>
  </sheetData>
  <mergeCells count="7">
    <mergeCell ref="A33:E33"/>
    <mergeCell ref="A1:E1"/>
    <mergeCell ref="A2:E2"/>
    <mergeCell ref="A3:A5"/>
    <mergeCell ref="B3:B5"/>
    <mergeCell ref="C3:E3"/>
    <mergeCell ref="C5:E5"/>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zoomScaleNormal="100" workbookViewId="0">
      <pane ySplit="6" topLeftCell="A7" activePane="bottomLeft" state="frozen"/>
      <selection pane="bottomLeft" sqref="A1:H1"/>
    </sheetView>
  </sheetViews>
  <sheetFormatPr baseColWidth="10" defaultRowHeight="12.75" x14ac:dyDescent="0.2"/>
  <cols>
    <col min="1" max="1" width="10.5703125" customWidth="1"/>
    <col min="2" max="2" width="30.5703125" customWidth="1"/>
    <col min="3" max="4" width="13.5703125" customWidth="1"/>
    <col min="5" max="5" width="13.5703125" style="52" customWidth="1"/>
    <col min="6" max="7" width="13.5703125" customWidth="1"/>
    <col min="8" max="8" width="13.5703125" style="52" customWidth="1"/>
  </cols>
  <sheetData>
    <row r="1" spans="1:8" ht="30" customHeight="1" x14ac:dyDescent="0.25">
      <c r="A1" s="242" t="s">
        <v>545</v>
      </c>
      <c r="B1" s="242"/>
      <c r="C1" s="242"/>
      <c r="D1" s="242"/>
      <c r="E1" s="242"/>
      <c r="F1" s="242"/>
      <c r="G1" s="242"/>
      <c r="H1" s="242"/>
    </row>
    <row r="2" spans="1:8" ht="13.5" thickBot="1" x14ac:dyDescent="0.25">
      <c r="A2" s="209"/>
      <c r="B2" s="209"/>
      <c r="C2" s="209"/>
      <c r="D2" s="209"/>
      <c r="E2" s="209"/>
      <c r="F2" s="209"/>
      <c r="G2" s="209"/>
      <c r="H2" s="209"/>
    </row>
    <row r="3" spans="1:8" ht="15.75" customHeight="1" thickBot="1" x14ac:dyDescent="0.25">
      <c r="A3" s="210" t="s">
        <v>279</v>
      </c>
      <c r="B3" s="213" t="s">
        <v>278</v>
      </c>
      <c r="C3" s="217" t="s">
        <v>233</v>
      </c>
      <c r="D3" s="227"/>
      <c r="E3" s="218"/>
      <c r="F3" s="217" t="s">
        <v>234</v>
      </c>
      <c r="G3" s="227"/>
      <c r="H3" s="227"/>
    </row>
    <row r="4" spans="1:8" ht="26.25" customHeight="1" thickBot="1" x14ac:dyDescent="0.25">
      <c r="A4" s="211"/>
      <c r="B4" s="224"/>
      <c r="C4" s="217" t="s">
        <v>235</v>
      </c>
      <c r="D4" s="218"/>
      <c r="E4" s="243" t="s">
        <v>477</v>
      </c>
      <c r="F4" s="217" t="s">
        <v>235</v>
      </c>
      <c r="G4" s="218"/>
      <c r="H4" s="245" t="s">
        <v>477</v>
      </c>
    </row>
    <row r="5" spans="1:8" ht="14.25" thickBot="1" x14ac:dyDescent="0.25">
      <c r="A5" s="211"/>
      <c r="B5" s="224"/>
      <c r="C5" s="82">
        <v>2018</v>
      </c>
      <c r="D5" s="82">
        <v>2019</v>
      </c>
      <c r="E5" s="244"/>
      <c r="F5" s="82">
        <v>2018</v>
      </c>
      <c r="G5" s="82">
        <v>2019</v>
      </c>
      <c r="H5" s="246"/>
    </row>
    <row r="6" spans="1:8" ht="22.7" customHeight="1" thickBot="1" x14ac:dyDescent="0.25">
      <c r="A6" s="212"/>
      <c r="B6" s="214"/>
      <c r="C6" s="217" t="s">
        <v>276</v>
      </c>
      <c r="D6" s="218"/>
      <c r="E6" s="53" t="s">
        <v>128</v>
      </c>
      <c r="F6" s="217" t="s">
        <v>277</v>
      </c>
      <c r="G6" s="218"/>
      <c r="H6" s="51" t="s">
        <v>128</v>
      </c>
    </row>
    <row r="7" spans="1:8" ht="13.5" x14ac:dyDescent="0.2">
      <c r="A7" s="50"/>
      <c r="B7" s="90" t="s">
        <v>236</v>
      </c>
      <c r="C7" s="144">
        <v>97.3</v>
      </c>
      <c r="D7" s="144">
        <v>98.5</v>
      </c>
      <c r="E7" s="188">
        <v>1.3</v>
      </c>
      <c r="F7" s="144">
        <v>124.6</v>
      </c>
      <c r="G7" s="144">
        <v>130</v>
      </c>
      <c r="H7" s="188">
        <v>4.3</v>
      </c>
    </row>
    <row r="8" spans="1:8" ht="13.5" x14ac:dyDescent="0.2">
      <c r="A8" s="49"/>
      <c r="B8" s="18" t="s">
        <v>138</v>
      </c>
      <c r="C8" s="145"/>
      <c r="D8" s="145"/>
      <c r="E8" s="189"/>
      <c r="F8" s="145"/>
      <c r="G8" s="145"/>
      <c r="H8" s="189"/>
    </row>
    <row r="9" spans="1:8" ht="13.5" x14ac:dyDescent="0.2">
      <c r="A9" s="49" t="s">
        <v>237</v>
      </c>
      <c r="B9" s="18" t="s">
        <v>238</v>
      </c>
      <c r="C9" s="145">
        <v>92.8</v>
      </c>
      <c r="D9" s="145">
        <v>92.4</v>
      </c>
      <c r="E9" s="189">
        <v>-0.4</v>
      </c>
      <c r="F9" s="145">
        <v>116.9</v>
      </c>
      <c r="G9" s="145">
        <v>121.3</v>
      </c>
      <c r="H9" s="189">
        <v>3.7</v>
      </c>
    </row>
    <row r="10" spans="1:8" ht="13.5" x14ac:dyDescent="0.2">
      <c r="A10" s="49"/>
      <c r="B10" s="19" t="s">
        <v>239</v>
      </c>
      <c r="C10" s="145"/>
      <c r="D10" s="145"/>
      <c r="E10" s="189"/>
      <c r="F10" s="145"/>
      <c r="G10" s="145"/>
      <c r="H10" s="189"/>
    </row>
    <row r="11" spans="1:8" ht="13.5" x14ac:dyDescent="0.2">
      <c r="A11" s="49" t="s">
        <v>240</v>
      </c>
      <c r="B11" s="19" t="s">
        <v>241</v>
      </c>
      <c r="C11" s="145">
        <v>89.7</v>
      </c>
      <c r="D11" s="145">
        <v>89.3</v>
      </c>
      <c r="E11" s="189">
        <v>-0.5</v>
      </c>
      <c r="F11" s="145">
        <v>110.2</v>
      </c>
      <c r="G11" s="145">
        <v>113.7</v>
      </c>
      <c r="H11" s="189">
        <v>3.2</v>
      </c>
    </row>
    <row r="12" spans="1:8" ht="13.5" x14ac:dyDescent="0.2">
      <c r="A12" s="49">
        <v>3</v>
      </c>
      <c r="B12" s="19" t="s">
        <v>242</v>
      </c>
      <c r="C12" s="145">
        <v>134.69999999999999</v>
      </c>
      <c r="D12" s="145">
        <v>144.80000000000001</v>
      </c>
      <c r="E12" s="189">
        <v>7.4</v>
      </c>
      <c r="F12" s="145">
        <v>151</v>
      </c>
      <c r="G12" s="145">
        <v>143.5</v>
      </c>
      <c r="H12" s="189">
        <v>-5</v>
      </c>
    </row>
    <row r="13" spans="1:8" ht="13.5" x14ac:dyDescent="0.2">
      <c r="A13" s="49">
        <v>4</v>
      </c>
      <c r="B13" s="19" t="s">
        <v>243</v>
      </c>
      <c r="C13" s="145">
        <v>105.7</v>
      </c>
      <c r="D13" s="145">
        <v>103.5</v>
      </c>
      <c r="E13" s="189">
        <v>-2.1</v>
      </c>
      <c r="F13" s="145">
        <v>143.19999999999999</v>
      </c>
      <c r="G13" s="145">
        <v>154.80000000000001</v>
      </c>
      <c r="H13" s="189">
        <v>8.1</v>
      </c>
    </row>
    <row r="14" spans="1:8" ht="13.5" x14ac:dyDescent="0.2">
      <c r="A14" s="49" t="s">
        <v>244</v>
      </c>
      <c r="B14" s="18" t="s">
        <v>245</v>
      </c>
      <c r="C14" s="145">
        <v>108.1</v>
      </c>
      <c r="D14" s="145">
        <v>110</v>
      </c>
      <c r="E14" s="189">
        <v>1.7</v>
      </c>
      <c r="F14" s="145">
        <v>134.80000000000001</v>
      </c>
      <c r="G14" s="145">
        <v>140.4</v>
      </c>
      <c r="H14" s="189">
        <v>4.0999999999999996</v>
      </c>
    </row>
    <row r="15" spans="1:8" ht="13.5" x14ac:dyDescent="0.2">
      <c r="A15" s="49"/>
      <c r="B15" s="19" t="s">
        <v>239</v>
      </c>
      <c r="C15" s="145"/>
      <c r="D15" s="145"/>
      <c r="E15" s="189"/>
      <c r="F15" s="145"/>
      <c r="G15" s="145"/>
      <c r="H15" s="189"/>
    </row>
    <row r="16" spans="1:8" ht="13.5" x14ac:dyDescent="0.2">
      <c r="A16" s="49">
        <v>9</v>
      </c>
      <c r="B16" s="19" t="s">
        <v>246</v>
      </c>
      <c r="C16" s="145">
        <v>62.8</v>
      </c>
      <c r="D16" s="145">
        <v>62.9</v>
      </c>
      <c r="E16" s="189">
        <v>0.1</v>
      </c>
      <c r="F16" s="145">
        <v>117.4</v>
      </c>
      <c r="G16" s="145">
        <v>100.7</v>
      </c>
      <c r="H16" s="189">
        <v>-14.2</v>
      </c>
    </row>
    <row r="17" spans="1:13" ht="13.5" x14ac:dyDescent="0.2">
      <c r="A17" s="49">
        <v>10</v>
      </c>
      <c r="B17" s="19" t="s">
        <v>247</v>
      </c>
      <c r="C17" s="145">
        <v>94.3</v>
      </c>
      <c r="D17" s="145">
        <v>94.3</v>
      </c>
      <c r="E17" s="189">
        <v>0</v>
      </c>
      <c r="F17" s="145">
        <v>131.6</v>
      </c>
      <c r="G17" s="145">
        <v>135.4</v>
      </c>
      <c r="H17" s="189">
        <v>2.9</v>
      </c>
    </row>
    <row r="18" spans="1:13" ht="13.5" x14ac:dyDescent="0.2">
      <c r="A18" s="49" t="s">
        <v>248</v>
      </c>
      <c r="B18" s="19" t="s">
        <v>249</v>
      </c>
      <c r="C18" s="145">
        <v>106.8</v>
      </c>
      <c r="D18" s="145">
        <v>107.7</v>
      </c>
      <c r="E18" s="189">
        <v>0.9</v>
      </c>
      <c r="F18" s="145">
        <v>136</v>
      </c>
      <c r="G18" s="145">
        <v>141.69999999999999</v>
      </c>
      <c r="H18" s="189">
        <v>4.2</v>
      </c>
    </row>
    <row r="19" spans="1:13" ht="13.5" x14ac:dyDescent="0.2">
      <c r="A19" s="49">
        <v>25</v>
      </c>
      <c r="B19" s="19" t="s">
        <v>250</v>
      </c>
      <c r="C19" s="145">
        <v>118</v>
      </c>
      <c r="D19" s="145">
        <v>121.7</v>
      </c>
      <c r="E19" s="189">
        <v>3.2</v>
      </c>
      <c r="F19" s="145">
        <v>145.69999999999999</v>
      </c>
      <c r="G19" s="145">
        <v>152.9</v>
      </c>
      <c r="H19" s="189">
        <v>5</v>
      </c>
    </row>
    <row r="20" spans="1:13" ht="13.5" x14ac:dyDescent="0.2">
      <c r="A20" s="49">
        <v>27</v>
      </c>
      <c r="B20" s="19" t="s">
        <v>251</v>
      </c>
      <c r="C20" s="145">
        <v>104.8</v>
      </c>
      <c r="D20" s="145">
        <v>106.6</v>
      </c>
      <c r="E20" s="189">
        <v>1.7</v>
      </c>
      <c r="F20" s="145">
        <v>101.9</v>
      </c>
      <c r="G20" s="145">
        <v>107.8</v>
      </c>
      <c r="H20" s="189">
        <v>5.7</v>
      </c>
    </row>
    <row r="21" spans="1:13" ht="13.5" x14ac:dyDescent="0.2">
      <c r="A21" s="49">
        <v>39</v>
      </c>
      <c r="B21" s="19" t="s">
        <v>252</v>
      </c>
      <c r="C21" s="145">
        <v>79.099999999999994</v>
      </c>
      <c r="D21" s="145">
        <v>76.400000000000006</v>
      </c>
      <c r="E21" s="189">
        <v>-3.4</v>
      </c>
      <c r="F21" s="145">
        <v>102.3</v>
      </c>
      <c r="G21" s="145">
        <v>99.2</v>
      </c>
      <c r="H21" s="189">
        <v>-3</v>
      </c>
    </row>
    <row r="22" spans="1:13" ht="13.5" x14ac:dyDescent="0.2">
      <c r="A22" s="49" t="s">
        <v>253</v>
      </c>
      <c r="B22" s="18" t="s">
        <v>254</v>
      </c>
      <c r="C22" s="145">
        <v>92</v>
      </c>
      <c r="D22" s="145">
        <v>93.4</v>
      </c>
      <c r="E22" s="189">
        <v>1.4</v>
      </c>
      <c r="F22" s="145">
        <v>121.1</v>
      </c>
      <c r="G22" s="145">
        <v>111.5</v>
      </c>
      <c r="H22" s="189">
        <v>-7.9</v>
      </c>
    </row>
    <row r="23" spans="1:13" ht="13.5" x14ac:dyDescent="0.2">
      <c r="A23" s="49"/>
      <c r="B23" s="19" t="s">
        <v>239</v>
      </c>
      <c r="C23" s="145"/>
      <c r="D23" s="145"/>
      <c r="E23" s="189"/>
      <c r="F23" s="145"/>
      <c r="G23" s="145"/>
      <c r="H23" s="189"/>
    </row>
    <row r="24" spans="1:13" ht="13.5" x14ac:dyDescent="0.2">
      <c r="A24" s="49">
        <v>13</v>
      </c>
      <c r="B24" s="19" t="s">
        <v>255</v>
      </c>
      <c r="C24" s="145">
        <v>102.6</v>
      </c>
      <c r="D24" s="145">
        <v>102.7</v>
      </c>
      <c r="E24" s="189">
        <v>0</v>
      </c>
      <c r="F24" s="145">
        <v>117.3</v>
      </c>
      <c r="G24" s="145">
        <v>114.1</v>
      </c>
      <c r="H24" s="189">
        <v>-2.7</v>
      </c>
      <c r="M24" s="21"/>
    </row>
    <row r="25" spans="1:13" ht="13.5" x14ac:dyDescent="0.2">
      <c r="A25" s="49">
        <v>16</v>
      </c>
      <c r="B25" s="19" t="s">
        <v>256</v>
      </c>
      <c r="C25" s="145">
        <v>92</v>
      </c>
      <c r="D25" s="145">
        <v>92.5</v>
      </c>
      <c r="E25" s="189">
        <v>0.5</v>
      </c>
      <c r="F25" s="145">
        <v>102.3</v>
      </c>
      <c r="G25" s="145">
        <v>102.3</v>
      </c>
      <c r="H25" s="189">
        <v>-0.1</v>
      </c>
    </row>
    <row r="26" spans="1:13" ht="13.5" x14ac:dyDescent="0.2">
      <c r="A26" s="49">
        <v>19</v>
      </c>
      <c r="B26" s="19" t="s">
        <v>257</v>
      </c>
      <c r="C26" s="145">
        <v>59.6</v>
      </c>
      <c r="D26" s="145">
        <v>62.6</v>
      </c>
      <c r="E26" s="189">
        <v>5.0999999999999996</v>
      </c>
      <c r="F26" s="145">
        <v>97.6</v>
      </c>
      <c r="G26" s="145">
        <v>105.5</v>
      </c>
      <c r="H26" s="189">
        <v>8.1</v>
      </c>
    </row>
    <row r="27" spans="1:13" ht="13.5" x14ac:dyDescent="0.2">
      <c r="A27" s="49">
        <v>21</v>
      </c>
      <c r="B27" s="19" t="s">
        <v>258</v>
      </c>
      <c r="C27" s="145">
        <v>133.1</v>
      </c>
      <c r="D27" s="145">
        <v>117</v>
      </c>
      <c r="E27" s="189">
        <v>-12.1</v>
      </c>
      <c r="F27" s="145">
        <v>149</v>
      </c>
      <c r="G27" s="145">
        <v>156.6</v>
      </c>
      <c r="H27" s="189">
        <v>5.0999999999999996</v>
      </c>
    </row>
    <row r="28" spans="1:13" ht="13.5" x14ac:dyDescent="0.2">
      <c r="A28" s="49" t="s">
        <v>259</v>
      </c>
      <c r="B28" s="18" t="s">
        <v>260</v>
      </c>
      <c r="C28" s="145">
        <v>97.5</v>
      </c>
      <c r="D28" s="145">
        <v>97.7</v>
      </c>
      <c r="E28" s="189">
        <v>0.2</v>
      </c>
      <c r="F28" s="145">
        <v>125.1</v>
      </c>
      <c r="G28" s="145">
        <v>134.19999999999999</v>
      </c>
      <c r="H28" s="189">
        <v>7.3</v>
      </c>
    </row>
    <row r="29" spans="1:13" ht="13.5" x14ac:dyDescent="0.2">
      <c r="A29" s="49"/>
      <c r="B29" s="19" t="s">
        <v>239</v>
      </c>
      <c r="C29" s="145"/>
      <c r="D29" s="145"/>
      <c r="E29" s="189"/>
      <c r="F29" s="145"/>
      <c r="G29" s="145"/>
      <c r="H29" s="189"/>
    </row>
    <row r="30" spans="1:13" ht="13.5" x14ac:dyDescent="0.2">
      <c r="A30" s="49">
        <v>20</v>
      </c>
      <c r="B30" s="19" t="s">
        <v>261</v>
      </c>
      <c r="C30" s="145">
        <v>96.4</v>
      </c>
      <c r="D30" s="145">
        <v>95.8</v>
      </c>
      <c r="E30" s="189">
        <v>-0.6</v>
      </c>
      <c r="F30" s="145">
        <v>117.1</v>
      </c>
      <c r="G30" s="145">
        <v>125.2</v>
      </c>
      <c r="H30" s="189">
        <v>6.9</v>
      </c>
    </row>
    <row r="31" spans="1:13" ht="13.5" x14ac:dyDescent="0.2">
      <c r="A31" s="49" t="s">
        <v>262</v>
      </c>
      <c r="B31" s="18" t="s">
        <v>263</v>
      </c>
      <c r="C31" s="145">
        <v>99</v>
      </c>
      <c r="D31" s="145">
        <v>103.6</v>
      </c>
      <c r="E31" s="189">
        <v>4.7</v>
      </c>
      <c r="F31" s="145">
        <v>121.9</v>
      </c>
      <c r="G31" s="145">
        <v>126.4</v>
      </c>
      <c r="H31" s="189">
        <v>3.7</v>
      </c>
    </row>
    <row r="32" spans="1:13" ht="13.5" x14ac:dyDescent="0.2">
      <c r="A32" s="49"/>
      <c r="B32" s="19" t="s">
        <v>138</v>
      </c>
      <c r="C32" s="145"/>
      <c r="D32" s="145"/>
      <c r="E32" s="189"/>
      <c r="F32" s="145"/>
      <c r="G32" s="145"/>
      <c r="H32" s="189"/>
    </row>
    <row r="33" spans="1:8" ht="13.5" x14ac:dyDescent="0.2">
      <c r="A33" s="49">
        <v>30</v>
      </c>
      <c r="B33" s="19" t="s">
        <v>264</v>
      </c>
      <c r="C33" s="145">
        <v>100.3</v>
      </c>
      <c r="D33" s="145">
        <v>105.7</v>
      </c>
      <c r="E33" s="189">
        <v>5.5</v>
      </c>
      <c r="F33" s="145">
        <v>121.8</v>
      </c>
      <c r="G33" s="145">
        <v>123.2</v>
      </c>
      <c r="H33" s="189">
        <v>1.2</v>
      </c>
    </row>
    <row r="34" spans="1:8" ht="13.5" x14ac:dyDescent="0.2">
      <c r="A34" s="49">
        <v>31</v>
      </c>
      <c r="B34" s="19" t="s">
        <v>265</v>
      </c>
      <c r="C34" s="145">
        <v>93.3</v>
      </c>
      <c r="D34" s="145">
        <v>95.1</v>
      </c>
      <c r="E34" s="189">
        <v>1.8</v>
      </c>
      <c r="F34" s="145">
        <v>136.9</v>
      </c>
      <c r="G34" s="145">
        <v>144.5</v>
      </c>
      <c r="H34" s="189">
        <v>5.5</v>
      </c>
    </row>
    <row r="35" spans="1:8" ht="13.5" x14ac:dyDescent="0.2">
      <c r="A35" s="49">
        <v>32</v>
      </c>
      <c r="B35" s="19" t="s">
        <v>266</v>
      </c>
      <c r="C35" s="145">
        <v>100.5</v>
      </c>
      <c r="D35" s="145">
        <v>105.1</v>
      </c>
      <c r="E35" s="189">
        <v>4.5999999999999996</v>
      </c>
      <c r="F35" s="145">
        <v>120.7</v>
      </c>
      <c r="G35" s="145">
        <v>126.6</v>
      </c>
      <c r="H35" s="189">
        <v>4.8</v>
      </c>
    </row>
    <row r="36" spans="1:8" ht="13.5" x14ac:dyDescent="0.2">
      <c r="A36" s="49" t="s">
        <v>267</v>
      </c>
      <c r="B36" s="18" t="s">
        <v>268</v>
      </c>
      <c r="C36" s="145">
        <v>100.9</v>
      </c>
      <c r="D36" s="145">
        <v>104.7</v>
      </c>
      <c r="E36" s="189">
        <v>3.8</v>
      </c>
      <c r="F36" s="145">
        <v>157.80000000000001</v>
      </c>
      <c r="G36" s="145">
        <v>177.2</v>
      </c>
      <c r="H36" s="189">
        <v>12.3</v>
      </c>
    </row>
    <row r="37" spans="1:8" ht="13.5" x14ac:dyDescent="0.2">
      <c r="A37" s="49"/>
      <c r="B37" s="19" t="s">
        <v>239</v>
      </c>
      <c r="C37" s="145"/>
      <c r="D37" s="145"/>
      <c r="E37" s="189"/>
      <c r="F37" s="145"/>
      <c r="G37" s="145"/>
      <c r="H37" s="189"/>
    </row>
    <row r="38" spans="1:8" ht="13.5" x14ac:dyDescent="0.2">
      <c r="A38" s="49">
        <v>33</v>
      </c>
      <c r="B38" s="19" t="s">
        <v>269</v>
      </c>
      <c r="C38" s="145">
        <v>90.9</v>
      </c>
      <c r="D38" s="145">
        <v>90.6</v>
      </c>
      <c r="E38" s="189">
        <v>-0.3</v>
      </c>
      <c r="F38" s="145">
        <v>123</v>
      </c>
      <c r="G38" s="145">
        <v>125.1</v>
      </c>
      <c r="H38" s="189">
        <v>1.7</v>
      </c>
    </row>
    <row r="39" spans="1:8" ht="13.5" x14ac:dyDescent="0.2">
      <c r="A39" s="49">
        <v>35</v>
      </c>
      <c r="B39" s="19" t="s">
        <v>270</v>
      </c>
      <c r="C39" s="145">
        <v>123.3</v>
      </c>
      <c r="D39" s="145">
        <v>129.80000000000001</v>
      </c>
      <c r="E39" s="189">
        <v>5.3</v>
      </c>
      <c r="F39" s="145">
        <v>160.5</v>
      </c>
      <c r="G39" s="145">
        <v>171.9</v>
      </c>
      <c r="H39" s="189">
        <v>7.1</v>
      </c>
    </row>
    <row r="40" spans="1:8" ht="13.5" x14ac:dyDescent="0.2">
      <c r="A40" s="49">
        <v>37</v>
      </c>
      <c r="B40" s="19" t="s">
        <v>271</v>
      </c>
      <c r="C40" s="145">
        <v>93.9</v>
      </c>
      <c r="D40" s="145">
        <v>92.2</v>
      </c>
      <c r="E40" s="189">
        <v>-1.8</v>
      </c>
      <c r="F40" s="145">
        <v>94.8</v>
      </c>
      <c r="G40" s="145">
        <v>95.9</v>
      </c>
      <c r="H40" s="189">
        <v>1.2</v>
      </c>
    </row>
    <row r="41" spans="1:8" ht="13.5" x14ac:dyDescent="0.2">
      <c r="A41" s="49" t="s">
        <v>272</v>
      </c>
      <c r="B41" s="18" t="s">
        <v>273</v>
      </c>
      <c r="C41" s="145">
        <v>67.7</v>
      </c>
      <c r="D41" s="145">
        <v>66.2</v>
      </c>
      <c r="E41" s="189">
        <v>-2.2000000000000002</v>
      </c>
      <c r="F41" s="145">
        <v>129.1</v>
      </c>
      <c r="G41" s="145">
        <v>133.9</v>
      </c>
      <c r="H41" s="189">
        <v>3.7</v>
      </c>
    </row>
    <row r="42" spans="1:8" ht="13.5" x14ac:dyDescent="0.2">
      <c r="A42" s="49"/>
      <c r="B42" s="19" t="s">
        <v>239</v>
      </c>
      <c r="C42" s="145"/>
      <c r="D42" s="145"/>
      <c r="E42" s="189"/>
      <c r="F42" s="145"/>
      <c r="G42" s="145"/>
      <c r="H42" s="189"/>
    </row>
    <row r="43" spans="1:8" ht="13.5" x14ac:dyDescent="0.2">
      <c r="A43" s="49">
        <v>8</v>
      </c>
      <c r="B43" s="19" t="s">
        <v>274</v>
      </c>
      <c r="C43" s="145">
        <v>70.400000000000006</v>
      </c>
      <c r="D43" s="145">
        <v>72.2</v>
      </c>
      <c r="E43" s="189">
        <v>2.4</v>
      </c>
      <c r="F43" s="145">
        <v>84.3</v>
      </c>
      <c r="G43" s="145">
        <v>86.5</v>
      </c>
      <c r="H43" s="189">
        <v>2.6</v>
      </c>
    </row>
    <row r="44" spans="1:8" ht="14.25" thickBot="1" x14ac:dyDescent="0.25">
      <c r="A44" s="54">
        <v>38</v>
      </c>
      <c r="B44" s="20" t="s">
        <v>275</v>
      </c>
      <c r="C44" s="169">
        <v>66.8</v>
      </c>
      <c r="D44" s="169">
        <v>65</v>
      </c>
      <c r="E44" s="190">
        <v>-2.7</v>
      </c>
      <c r="F44" s="169">
        <v>116.6</v>
      </c>
      <c r="G44" s="169">
        <v>122.6</v>
      </c>
      <c r="H44" s="190">
        <v>5.2</v>
      </c>
    </row>
    <row r="45" spans="1:8" x14ac:dyDescent="0.2">
      <c r="A45" s="3" t="s">
        <v>280</v>
      </c>
    </row>
    <row r="46" spans="1:8" x14ac:dyDescent="0.2">
      <c r="A46" s="3" t="s">
        <v>281</v>
      </c>
    </row>
    <row r="48" spans="1:8" x14ac:dyDescent="0.2">
      <c r="A48" s="22" t="s">
        <v>282</v>
      </c>
    </row>
  </sheetData>
  <mergeCells count="12">
    <mergeCell ref="C6:D6"/>
    <mergeCell ref="F6:G6"/>
    <mergeCell ref="A1:H1"/>
    <mergeCell ref="A2:H2"/>
    <mergeCell ref="A3:A6"/>
    <mergeCell ref="B3:B6"/>
    <mergeCell ref="C3:E3"/>
    <mergeCell ref="F3:H3"/>
    <mergeCell ref="C4:D4"/>
    <mergeCell ref="E4:E5"/>
    <mergeCell ref="F4:G4"/>
    <mergeCell ref="H4:H5"/>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zoomScaleNormal="100" workbookViewId="0">
      <pane ySplit="6" topLeftCell="A7" activePane="bottomLeft" state="frozen"/>
      <selection pane="bottomLeft" sqref="A1:H1"/>
    </sheetView>
  </sheetViews>
  <sheetFormatPr baseColWidth="10" defaultRowHeight="12.75" x14ac:dyDescent="0.2"/>
  <cols>
    <col min="1" max="1" width="28.5703125" customWidth="1"/>
    <col min="2" max="8" width="13.5703125" customWidth="1"/>
  </cols>
  <sheetData>
    <row r="1" spans="1:8" ht="15.75" x14ac:dyDescent="0.25">
      <c r="A1" s="208" t="s">
        <v>546</v>
      </c>
      <c r="B1" s="208"/>
      <c r="C1" s="208"/>
      <c r="D1" s="208"/>
      <c r="E1" s="208"/>
      <c r="F1" s="208"/>
      <c r="G1" s="208"/>
      <c r="H1" s="208"/>
    </row>
    <row r="2" spans="1:8" ht="13.5" thickBot="1" x14ac:dyDescent="0.25">
      <c r="A2" s="209"/>
      <c r="B2" s="209"/>
      <c r="C2" s="209"/>
      <c r="D2" s="209"/>
      <c r="E2" s="209"/>
      <c r="F2" s="209"/>
      <c r="G2" s="209"/>
      <c r="H2" s="209"/>
    </row>
    <row r="3" spans="1:8" ht="15.75" customHeight="1" thickBot="1" x14ac:dyDescent="0.25">
      <c r="A3" s="259" t="s">
        <v>283</v>
      </c>
      <c r="B3" s="262" t="s">
        <v>300</v>
      </c>
      <c r="C3" s="252" t="s">
        <v>2</v>
      </c>
      <c r="D3" s="253"/>
      <c r="E3" s="253"/>
      <c r="F3" s="254"/>
      <c r="G3" s="252" t="s">
        <v>284</v>
      </c>
      <c r="H3" s="253"/>
    </row>
    <row r="4" spans="1:8" ht="14.25" thickBot="1" x14ac:dyDescent="0.25">
      <c r="A4" s="260"/>
      <c r="B4" s="263"/>
      <c r="C4" s="262" t="s">
        <v>285</v>
      </c>
      <c r="D4" s="252" t="s">
        <v>239</v>
      </c>
      <c r="E4" s="254"/>
      <c r="F4" s="262" t="s">
        <v>302</v>
      </c>
      <c r="G4" s="262" t="s">
        <v>4</v>
      </c>
      <c r="H4" s="250" t="s">
        <v>26</v>
      </c>
    </row>
    <row r="5" spans="1:8" ht="30" customHeight="1" thickBot="1" x14ac:dyDescent="0.25">
      <c r="A5" s="260"/>
      <c r="B5" s="264"/>
      <c r="C5" s="264"/>
      <c r="D5" s="88" t="s">
        <v>301</v>
      </c>
      <c r="E5" s="88" t="s">
        <v>286</v>
      </c>
      <c r="F5" s="264"/>
      <c r="G5" s="264"/>
      <c r="H5" s="251"/>
    </row>
    <row r="6" spans="1:8" ht="14.25" thickBot="1" x14ac:dyDescent="0.25">
      <c r="A6" s="261"/>
      <c r="B6" s="252" t="s">
        <v>287</v>
      </c>
      <c r="C6" s="253"/>
      <c r="D6" s="253"/>
      <c r="E6" s="253"/>
      <c r="F6" s="254"/>
      <c r="G6" s="88" t="s">
        <v>7</v>
      </c>
      <c r="H6" s="23" t="s">
        <v>28</v>
      </c>
    </row>
    <row r="7" spans="1:8" ht="24.95" customHeight="1" x14ac:dyDescent="0.2">
      <c r="A7" s="170"/>
      <c r="B7" s="255">
        <v>2017</v>
      </c>
      <c r="C7" s="256"/>
      <c r="D7" s="256"/>
      <c r="E7" s="256"/>
      <c r="F7" s="256"/>
      <c r="G7" s="256"/>
      <c r="H7" s="256"/>
    </row>
    <row r="8" spans="1:8" ht="13.5" x14ac:dyDescent="0.2">
      <c r="A8" s="170" t="s">
        <v>288</v>
      </c>
      <c r="B8" s="174">
        <v>8202</v>
      </c>
      <c r="C8" s="174">
        <v>92747</v>
      </c>
      <c r="D8" s="174">
        <v>71899</v>
      </c>
      <c r="E8" s="174">
        <v>12281</v>
      </c>
      <c r="F8" s="177">
        <v>11</v>
      </c>
      <c r="G8" s="110">
        <v>10324021</v>
      </c>
      <c r="H8" s="174">
        <v>111314</v>
      </c>
    </row>
    <row r="9" spans="1:8" ht="14.25" x14ac:dyDescent="0.2">
      <c r="A9" s="171"/>
      <c r="B9" s="247" t="s">
        <v>289</v>
      </c>
      <c r="C9" s="248"/>
      <c r="D9" s="248"/>
      <c r="E9" s="248"/>
      <c r="F9" s="248"/>
      <c r="G9" s="248"/>
      <c r="H9" s="248"/>
    </row>
    <row r="10" spans="1:8" ht="15.75" x14ac:dyDescent="0.2">
      <c r="A10" s="172" t="s">
        <v>290</v>
      </c>
      <c r="B10" s="127">
        <v>5721</v>
      </c>
      <c r="C10" s="127">
        <v>61158</v>
      </c>
      <c r="D10" s="127">
        <v>50358</v>
      </c>
      <c r="E10" s="127">
        <v>4794</v>
      </c>
      <c r="F10" s="175">
        <v>11</v>
      </c>
      <c r="G10" s="102">
        <v>8831940</v>
      </c>
      <c r="H10" s="127">
        <v>144412</v>
      </c>
    </row>
    <row r="11" spans="1:8" ht="15.75" x14ac:dyDescent="0.2">
      <c r="A11" s="172" t="s">
        <v>291</v>
      </c>
      <c r="B11" s="127">
        <v>2481</v>
      </c>
      <c r="C11" s="127">
        <v>31589</v>
      </c>
      <c r="D11" s="127">
        <v>21541</v>
      </c>
      <c r="E11" s="127">
        <v>7487</v>
      </c>
      <c r="F11" s="175">
        <v>13</v>
      </c>
      <c r="G11" s="102">
        <v>1492081</v>
      </c>
      <c r="H11" s="127">
        <v>47234</v>
      </c>
    </row>
    <row r="12" spans="1:8" ht="14.25" x14ac:dyDescent="0.2">
      <c r="A12" s="171"/>
      <c r="B12" s="247" t="s">
        <v>292</v>
      </c>
      <c r="C12" s="248"/>
      <c r="D12" s="248"/>
      <c r="E12" s="248"/>
      <c r="F12" s="248"/>
      <c r="G12" s="248"/>
      <c r="H12" s="248"/>
    </row>
    <row r="13" spans="1:8" ht="13.5" x14ac:dyDescent="0.2">
      <c r="A13" s="172" t="s">
        <v>293</v>
      </c>
      <c r="B13" s="127">
        <v>707</v>
      </c>
      <c r="C13" s="127">
        <v>7396</v>
      </c>
      <c r="D13" s="127">
        <v>6308</v>
      </c>
      <c r="E13" s="127">
        <v>366</v>
      </c>
      <c r="F13" s="175">
        <v>10</v>
      </c>
      <c r="G13" s="110" t="s">
        <v>470</v>
      </c>
      <c r="H13" s="174" t="s">
        <v>470</v>
      </c>
    </row>
    <row r="14" spans="1:8" ht="13.5" x14ac:dyDescent="0.2">
      <c r="A14" s="172" t="s">
        <v>294</v>
      </c>
      <c r="B14" s="127">
        <v>3235</v>
      </c>
      <c r="C14" s="127">
        <v>23358</v>
      </c>
      <c r="D14" s="127">
        <v>18612</v>
      </c>
      <c r="E14" s="127">
        <v>1421</v>
      </c>
      <c r="F14" s="175">
        <v>7</v>
      </c>
      <c r="G14" s="102">
        <v>2607117</v>
      </c>
      <c r="H14" s="127">
        <v>111616</v>
      </c>
    </row>
    <row r="15" spans="1:8" ht="13.5" x14ac:dyDescent="0.2">
      <c r="A15" s="172" t="s">
        <v>295</v>
      </c>
      <c r="B15" s="127">
        <v>1465</v>
      </c>
      <c r="C15" s="127">
        <v>32611</v>
      </c>
      <c r="D15" s="127">
        <v>23715</v>
      </c>
      <c r="E15" s="127">
        <v>7362</v>
      </c>
      <c r="F15" s="175">
        <v>22</v>
      </c>
      <c r="G15" s="102">
        <v>1745873</v>
      </c>
      <c r="H15" s="127">
        <v>53536</v>
      </c>
    </row>
    <row r="16" spans="1:8" ht="13.5" x14ac:dyDescent="0.2">
      <c r="A16" s="172" t="s">
        <v>296</v>
      </c>
      <c r="B16" s="127">
        <v>551</v>
      </c>
      <c r="C16" s="127">
        <v>10260</v>
      </c>
      <c r="D16" s="127">
        <v>8987</v>
      </c>
      <c r="E16" s="127">
        <v>672</v>
      </c>
      <c r="F16" s="175">
        <v>19</v>
      </c>
      <c r="G16" s="102">
        <v>3000281</v>
      </c>
      <c r="H16" s="127">
        <v>292425</v>
      </c>
    </row>
    <row r="17" spans="1:8" ht="13.5" x14ac:dyDescent="0.2">
      <c r="A17" s="172" t="s">
        <v>297</v>
      </c>
      <c r="B17" s="127">
        <v>161</v>
      </c>
      <c r="C17" s="127">
        <v>4393</v>
      </c>
      <c r="D17" s="127">
        <v>3254</v>
      </c>
      <c r="E17" s="127">
        <v>963</v>
      </c>
      <c r="F17" s="175">
        <v>27</v>
      </c>
      <c r="G17" s="110" t="s">
        <v>470</v>
      </c>
      <c r="H17" s="174" t="s">
        <v>470</v>
      </c>
    </row>
    <row r="18" spans="1:8" ht="13.5" x14ac:dyDescent="0.2">
      <c r="A18" s="172" t="s">
        <v>298</v>
      </c>
      <c r="B18" s="127">
        <v>358</v>
      </c>
      <c r="C18" s="127">
        <v>6288</v>
      </c>
      <c r="D18" s="127">
        <v>5372</v>
      </c>
      <c r="E18" s="127">
        <v>525</v>
      </c>
      <c r="F18" s="175">
        <v>18</v>
      </c>
      <c r="G18" s="102">
        <v>687939</v>
      </c>
      <c r="H18" s="127">
        <v>109405</v>
      </c>
    </row>
    <row r="19" spans="1:8" ht="13.5" x14ac:dyDescent="0.2">
      <c r="A19" s="172" t="s">
        <v>299</v>
      </c>
      <c r="B19" s="137">
        <v>1725</v>
      </c>
      <c r="C19" s="137">
        <v>8441</v>
      </c>
      <c r="D19" s="137">
        <v>5651</v>
      </c>
      <c r="E19" s="137">
        <v>972</v>
      </c>
      <c r="F19" s="178">
        <v>5</v>
      </c>
      <c r="G19" s="103">
        <v>687061</v>
      </c>
      <c r="H19" s="137">
        <v>81396</v>
      </c>
    </row>
    <row r="20" spans="1:8" ht="24.95" customHeight="1" x14ac:dyDescent="0.2">
      <c r="A20" s="170"/>
      <c r="B20" s="257">
        <v>2018</v>
      </c>
      <c r="C20" s="258"/>
      <c r="D20" s="258"/>
      <c r="E20" s="258"/>
      <c r="F20" s="258"/>
      <c r="G20" s="258"/>
      <c r="H20" s="258"/>
    </row>
    <row r="21" spans="1:8" ht="13.5" x14ac:dyDescent="0.2">
      <c r="A21" s="170" t="s">
        <v>288</v>
      </c>
      <c r="B21" s="174">
        <v>8236</v>
      </c>
      <c r="C21" s="174">
        <v>94086</v>
      </c>
      <c r="D21" s="174">
        <v>73707</v>
      </c>
      <c r="E21" s="174">
        <v>11795</v>
      </c>
      <c r="F21" s="177">
        <v>11</v>
      </c>
      <c r="G21" s="110">
        <v>10765897</v>
      </c>
      <c r="H21" s="174">
        <v>114426</v>
      </c>
    </row>
    <row r="22" spans="1:8" ht="14.25" x14ac:dyDescent="0.2">
      <c r="A22" s="171"/>
      <c r="B22" s="247" t="s">
        <v>289</v>
      </c>
      <c r="C22" s="248"/>
      <c r="D22" s="248"/>
      <c r="E22" s="248"/>
      <c r="F22" s="248"/>
      <c r="G22" s="248"/>
      <c r="H22" s="248"/>
    </row>
    <row r="23" spans="1:8" ht="15.75" x14ac:dyDescent="0.2">
      <c r="A23" s="172" t="s">
        <v>290</v>
      </c>
      <c r="B23" s="127">
        <v>5714</v>
      </c>
      <c r="C23" s="127">
        <v>62609</v>
      </c>
      <c r="D23" s="127">
        <v>51880</v>
      </c>
      <c r="E23" s="127">
        <v>4745</v>
      </c>
      <c r="F23" s="175">
        <v>11</v>
      </c>
      <c r="G23" s="102">
        <v>9235236</v>
      </c>
      <c r="H23" s="127">
        <v>147507</v>
      </c>
    </row>
    <row r="24" spans="1:8" ht="15.75" x14ac:dyDescent="0.2">
      <c r="A24" s="172" t="s">
        <v>291</v>
      </c>
      <c r="B24" s="127">
        <v>2522</v>
      </c>
      <c r="C24" s="127">
        <v>31477</v>
      </c>
      <c r="D24" s="127">
        <v>21827</v>
      </c>
      <c r="E24" s="127">
        <v>7050</v>
      </c>
      <c r="F24" s="175">
        <v>12</v>
      </c>
      <c r="G24" s="102">
        <v>1530661</v>
      </c>
      <c r="H24" s="127">
        <v>48628</v>
      </c>
    </row>
    <row r="25" spans="1:8" ht="14.25" x14ac:dyDescent="0.2">
      <c r="A25" s="171"/>
      <c r="B25" s="247" t="s">
        <v>292</v>
      </c>
      <c r="C25" s="248"/>
      <c r="D25" s="248"/>
      <c r="E25" s="248"/>
      <c r="F25" s="248"/>
      <c r="G25" s="248"/>
      <c r="H25" s="248"/>
    </row>
    <row r="26" spans="1:8" ht="13.5" x14ac:dyDescent="0.2">
      <c r="A26" s="172" t="s">
        <v>293</v>
      </c>
      <c r="B26" s="127">
        <v>736</v>
      </c>
      <c r="C26" s="127">
        <v>7885</v>
      </c>
      <c r="D26" s="127">
        <v>6776</v>
      </c>
      <c r="E26" s="127">
        <v>359</v>
      </c>
      <c r="F26" s="175">
        <v>11</v>
      </c>
      <c r="G26" s="110" t="s">
        <v>470</v>
      </c>
      <c r="H26" s="174" t="s">
        <v>470</v>
      </c>
    </row>
    <row r="27" spans="1:8" ht="13.5" x14ac:dyDescent="0.2">
      <c r="A27" s="172" t="s">
        <v>294</v>
      </c>
      <c r="B27" s="127">
        <v>3221</v>
      </c>
      <c r="C27" s="127">
        <v>23800</v>
      </c>
      <c r="D27" s="127">
        <v>19084</v>
      </c>
      <c r="E27" s="127">
        <v>1411</v>
      </c>
      <c r="F27" s="175">
        <v>7</v>
      </c>
      <c r="G27" s="102">
        <v>2808527</v>
      </c>
      <c r="H27" s="127">
        <v>118005</v>
      </c>
    </row>
    <row r="28" spans="1:8" ht="13.5" x14ac:dyDescent="0.2">
      <c r="A28" s="172" t="s">
        <v>295</v>
      </c>
      <c r="B28" s="127">
        <v>1467</v>
      </c>
      <c r="C28" s="127">
        <v>32501</v>
      </c>
      <c r="D28" s="127">
        <v>24031</v>
      </c>
      <c r="E28" s="127">
        <v>6936</v>
      </c>
      <c r="F28" s="175">
        <v>22</v>
      </c>
      <c r="G28" s="102">
        <v>1830415</v>
      </c>
      <c r="H28" s="127">
        <v>56319</v>
      </c>
    </row>
    <row r="29" spans="1:8" ht="13.5" x14ac:dyDescent="0.2">
      <c r="A29" s="172" t="s">
        <v>296</v>
      </c>
      <c r="B29" s="127">
        <v>551</v>
      </c>
      <c r="C29" s="127">
        <v>10409</v>
      </c>
      <c r="D29" s="127">
        <v>9155</v>
      </c>
      <c r="E29" s="127">
        <v>657</v>
      </c>
      <c r="F29" s="175">
        <v>19</v>
      </c>
      <c r="G29" s="102">
        <v>2953576</v>
      </c>
      <c r="H29" s="127">
        <v>283752</v>
      </c>
    </row>
    <row r="30" spans="1:8" ht="13.5" x14ac:dyDescent="0.2">
      <c r="A30" s="172" t="s">
        <v>297</v>
      </c>
      <c r="B30" s="127">
        <v>164</v>
      </c>
      <c r="C30" s="127">
        <v>4477</v>
      </c>
      <c r="D30" s="127">
        <v>3315</v>
      </c>
      <c r="E30" s="127">
        <v>985</v>
      </c>
      <c r="F30" s="175">
        <v>27</v>
      </c>
      <c r="G30" s="110" t="s">
        <v>470</v>
      </c>
      <c r="H30" s="174" t="s">
        <v>470</v>
      </c>
    </row>
    <row r="31" spans="1:8" ht="13.5" x14ac:dyDescent="0.2">
      <c r="A31" s="172" t="s">
        <v>298</v>
      </c>
      <c r="B31" s="127">
        <v>342</v>
      </c>
      <c r="C31" s="127">
        <v>6547</v>
      </c>
      <c r="D31" s="127">
        <v>5662</v>
      </c>
      <c r="E31" s="127">
        <v>511</v>
      </c>
      <c r="F31" s="175">
        <v>19</v>
      </c>
      <c r="G31" s="102">
        <v>734943</v>
      </c>
      <c r="H31" s="127">
        <v>112256</v>
      </c>
    </row>
    <row r="32" spans="1:8" ht="14.25" thickBot="1" x14ac:dyDescent="0.25">
      <c r="A32" s="173" t="s">
        <v>299</v>
      </c>
      <c r="B32" s="138">
        <v>1755</v>
      </c>
      <c r="C32" s="138">
        <v>8467</v>
      </c>
      <c r="D32" s="138">
        <v>5684</v>
      </c>
      <c r="E32" s="138">
        <v>936</v>
      </c>
      <c r="F32" s="176">
        <v>5</v>
      </c>
      <c r="G32" s="105">
        <v>703621</v>
      </c>
      <c r="H32" s="138">
        <v>83102</v>
      </c>
    </row>
    <row r="33" spans="1:8" ht="15.75" x14ac:dyDescent="0.2">
      <c r="A33" s="249" t="s">
        <v>303</v>
      </c>
      <c r="B33" s="249"/>
      <c r="C33" s="249"/>
      <c r="D33" s="249"/>
      <c r="E33" s="249"/>
      <c r="F33" s="249"/>
      <c r="G33" s="249"/>
      <c r="H33" s="249"/>
    </row>
    <row r="34" spans="1:8" ht="15.75" x14ac:dyDescent="0.2">
      <c r="A34" s="24" t="s">
        <v>304</v>
      </c>
    </row>
    <row r="35" spans="1:8" ht="15.75" x14ac:dyDescent="0.2">
      <c r="A35" s="24" t="s">
        <v>305</v>
      </c>
    </row>
    <row r="36" spans="1:8" ht="15.75" x14ac:dyDescent="0.2">
      <c r="A36" s="24" t="s">
        <v>306</v>
      </c>
    </row>
    <row r="37" spans="1:8" ht="15.75" x14ac:dyDescent="0.2">
      <c r="A37" s="24" t="s">
        <v>307</v>
      </c>
    </row>
    <row r="39" spans="1:8" x14ac:dyDescent="0.2">
      <c r="A39" s="25" t="s">
        <v>308</v>
      </c>
    </row>
  </sheetData>
  <mergeCells count="19">
    <mergeCell ref="A1:H1"/>
    <mergeCell ref="A2:H2"/>
    <mergeCell ref="A3:A6"/>
    <mergeCell ref="B3:B5"/>
    <mergeCell ref="C3:F3"/>
    <mergeCell ref="G3:H3"/>
    <mergeCell ref="C4:C5"/>
    <mergeCell ref="D4:E4"/>
    <mergeCell ref="F4:F5"/>
    <mergeCell ref="G4:G5"/>
    <mergeCell ref="B22:H22"/>
    <mergeCell ref="B25:H25"/>
    <mergeCell ref="A33:H33"/>
    <mergeCell ref="H4:H5"/>
    <mergeCell ref="B6:F6"/>
    <mergeCell ref="B7:H7"/>
    <mergeCell ref="B9:H9"/>
    <mergeCell ref="B12:H12"/>
    <mergeCell ref="B20:H20"/>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zoomScaleNormal="100" workbookViewId="0">
      <pane ySplit="4" topLeftCell="A5" activePane="bottomLeft" state="frozen"/>
      <selection pane="bottomLeft" sqref="A1:D1"/>
    </sheetView>
  </sheetViews>
  <sheetFormatPr baseColWidth="10" defaultRowHeight="12.75" x14ac:dyDescent="0.2"/>
  <cols>
    <col min="1" max="1" width="11.5703125" customWidth="1"/>
    <col min="2" max="4" width="25.5703125" customWidth="1"/>
  </cols>
  <sheetData>
    <row r="1" spans="1:4" ht="18.75" x14ac:dyDescent="0.25">
      <c r="A1" s="208" t="s">
        <v>547</v>
      </c>
      <c r="B1" s="208"/>
      <c r="C1" s="208"/>
      <c r="D1" s="208"/>
    </row>
    <row r="2" spans="1:4" ht="13.5" thickBot="1" x14ac:dyDescent="0.25">
      <c r="A2" s="209"/>
      <c r="B2" s="209"/>
      <c r="C2" s="209"/>
      <c r="D2" s="209"/>
    </row>
    <row r="3" spans="1:4" ht="16.5" thickBot="1" x14ac:dyDescent="0.25">
      <c r="A3" s="221" t="s">
        <v>0</v>
      </c>
      <c r="B3" s="86" t="s">
        <v>1</v>
      </c>
      <c r="C3" s="86" t="s">
        <v>478</v>
      </c>
      <c r="D3" s="83" t="s">
        <v>479</v>
      </c>
    </row>
    <row r="4" spans="1:4" ht="14.25" thickBot="1" x14ac:dyDescent="0.25">
      <c r="A4" s="223"/>
      <c r="B4" s="215" t="s">
        <v>287</v>
      </c>
      <c r="C4" s="228"/>
      <c r="D4" s="1" t="s">
        <v>309</v>
      </c>
    </row>
    <row r="5" spans="1:4" ht="13.5" x14ac:dyDescent="0.2">
      <c r="A5" s="30">
        <v>1980</v>
      </c>
      <c r="B5" s="179">
        <v>1134</v>
      </c>
      <c r="C5" s="179">
        <v>31977</v>
      </c>
      <c r="D5" s="132">
        <v>1577270</v>
      </c>
    </row>
    <row r="6" spans="1:4" ht="13.5" x14ac:dyDescent="0.2">
      <c r="A6" s="30">
        <v>1981</v>
      </c>
      <c r="B6" s="179">
        <v>1178</v>
      </c>
      <c r="C6" s="179">
        <v>30498</v>
      </c>
      <c r="D6" s="132">
        <v>1725081</v>
      </c>
    </row>
    <row r="7" spans="1:4" ht="13.5" x14ac:dyDescent="0.2">
      <c r="A7" s="30">
        <v>1982</v>
      </c>
      <c r="B7" s="179">
        <v>1192</v>
      </c>
      <c r="C7" s="179">
        <v>28097</v>
      </c>
      <c r="D7" s="132">
        <v>1717054</v>
      </c>
    </row>
    <row r="8" spans="1:4" ht="13.5" x14ac:dyDescent="0.2">
      <c r="A8" s="30">
        <v>1983</v>
      </c>
      <c r="B8" s="179">
        <v>1212</v>
      </c>
      <c r="C8" s="179">
        <v>26837</v>
      </c>
      <c r="D8" s="132">
        <v>1687028</v>
      </c>
    </row>
    <row r="9" spans="1:4" ht="13.5" x14ac:dyDescent="0.2">
      <c r="A9" s="30">
        <v>1984</v>
      </c>
      <c r="B9" s="179">
        <v>1235</v>
      </c>
      <c r="C9" s="179">
        <v>25941</v>
      </c>
      <c r="D9" s="132">
        <v>1542105</v>
      </c>
    </row>
    <row r="10" spans="1:4" ht="13.5" x14ac:dyDescent="0.2">
      <c r="A10" s="30"/>
      <c r="B10" s="179"/>
      <c r="C10" s="179"/>
      <c r="D10" s="132"/>
    </row>
    <row r="11" spans="1:4" ht="13.5" x14ac:dyDescent="0.2">
      <c r="A11" s="30">
        <v>1985</v>
      </c>
      <c r="B11" s="179">
        <v>1205</v>
      </c>
      <c r="C11" s="179">
        <v>22374</v>
      </c>
      <c r="D11" s="132">
        <v>1409475</v>
      </c>
    </row>
    <row r="12" spans="1:4" ht="13.5" x14ac:dyDescent="0.2">
      <c r="A12" s="30">
        <v>1986</v>
      </c>
      <c r="B12" s="179">
        <v>1260</v>
      </c>
      <c r="C12" s="179">
        <v>22842</v>
      </c>
      <c r="D12" s="132">
        <v>1360220</v>
      </c>
    </row>
    <row r="13" spans="1:4" ht="13.5" x14ac:dyDescent="0.2">
      <c r="A13" s="30">
        <v>1987</v>
      </c>
      <c r="B13" s="179">
        <v>1211</v>
      </c>
      <c r="C13" s="179">
        <v>21623</v>
      </c>
      <c r="D13" s="132">
        <v>1457919</v>
      </c>
    </row>
    <row r="14" spans="1:4" ht="13.5" x14ac:dyDescent="0.2">
      <c r="A14" s="30">
        <v>1988</v>
      </c>
      <c r="B14" s="179">
        <v>1195</v>
      </c>
      <c r="C14" s="179">
        <v>20518</v>
      </c>
      <c r="D14" s="132">
        <v>1466564</v>
      </c>
    </row>
    <row r="15" spans="1:4" ht="13.5" x14ac:dyDescent="0.2">
      <c r="A15" s="30">
        <v>1989</v>
      </c>
      <c r="B15" s="179">
        <v>1170</v>
      </c>
      <c r="C15" s="179">
        <v>20522</v>
      </c>
      <c r="D15" s="132">
        <v>1548322</v>
      </c>
    </row>
    <row r="16" spans="1:4" ht="13.5" x14ac:dyDescent="0.2">
      <c r="A16" s="30"/>
      <c r="B16" s="179"/>
      <c r="C16" s="179"/>
      <c r="D16" s="132"/>
    </row>
    <row r="17" spans="1:4" ht="13.5" x14ac:dyDescent="0.2">
      <c r="A17" s="30">
        <v>1990</v>
      </c>
      <c r="B17" s="179">
        <v>1232</v>
      </c>
      <c r="C17" s="179">
        <v>21160</v>
      </c>
      <c r="D17" s="132">
        <v>1692218</v>
      </c>
    </row>
    <row r="18" spans="1:4" ht="13.5" x14ac:dyDescent="0.2">
      <c r="A18" s="30">
        <v>1991</v>
      </c>
      <c r="B18" s="179">
        <v>1245</v>
      </c>
      <c r="C18" s="179">
        <v>22086</v>
      </c>
      <c r="D18" s="132">
        <v>1902955</v>
      </c>
    </row>
    <row r="19" spans="1:4" ht="13.5" x14ac:dyDescent="0.2">
      <c r="A19" s="30">
        <v>1992</v>
      </c>
      <c r="B19" s="179">
        <v>1263</v>
      </c>
      <c r="C19" s="179">
        <v>22136</v>
      </c>
      <c r="D19" s="132">
        <v>2142829</v>
      </c>
    </row>
    <row r="20" spans="1:4" ht="13.5" x14ac:dyDescent="0.2">
      <c r="A20" s="30">
        <v>1993</v>
      </c>
      <c r="B20" s="179">
        <v>1253</v>
      </c>
      <c r="C20" s="179">
        <v>22320</v>
      </c>
      <c r="D20" s="132">
        <v>2398226</v>
      </c>
    </row>
    <row r="21" spans="1:4" ht="13.5" x14ac:dyDescent="0.2">
      <c r="A21" s="30">
        <v>1994</v>
      </c>
      <c r="B21" s="179">
        <v>1312</v>
      </c>
      <c r="C21" s="179">
        <v>22205</v>
      </c>
      <c r="D21" s="132">
        <v>2566172</v>
      </c>
    </row>
    <row r="22" spans="1:4" ht="13.5" x14ac:dyDescent="0.2">
      <c r="A22" s="30"/>
      <c r="B22" s="179"/>
      <c r="C22" s="179"/>
      <c r="D22" s="132"/>
    </row>
    <row r="23" spans="1:4" ht="13.5" x14ac:dyDescent="0.2">
      <c r="A23" s="30">
        <v>1995</v>
      </c>
      <c r="B23" s="179">
        <v>1428</v>
      </c>
      <c r="C23" s="179">
        <v>21804</v>
      </c>
      <c r="D23" s="132">
        <v>2551976</v>
      </c>
    </row>
    <row r="24" spans="1:4" ht="13.5" x14ac:dyDescent="0.2">
      <c r="A24" s="30">
        <v>1996</v>
      </c>
      <c r="B24" s="179">
        <v>1256</v>
      </c>
      <c r="C24" s="179">
        <v>19427</v>
      </c>
      <c r="D24" s="132">
        <v>2508374</v>
      </c>
    </row>
    <row r="25" spans="1:4" ht="13.5" x14ac:dyDescent="0.2">
      <c r="A25" s="30">
        <v>1997</v>
      </c>
      <c r="B25" s="179">
        <v>1169</v>
      </c>
      <c r="C25" s="179">
        <v>17488</v>
      </c>
      <c r="D25" s="132">
        <v>2258721</v>
      </c>
    </row>
    <row r="26" spans="1:4" ht="13.5" x14ac:dyDescent="0.2">
      <c r="A26" s="30">
        <v>1998</v>
      </c>
      <c r="B26" s="179">
        <v>1680</v>
      </c>
      <c r="C26" s="179">
        <v>16623</v>
      </c>
      <c r="D26" s="132">
        <v>2198312</v>
      </c>
    </row>
    <row r="27" spans="1:4" ht="13.5" x14ac:dyDescent="0.2">
      <c r="A27" s="30">
        <v>1999</v>
      </c>
      <c r="B27" s="179">
        <v>1585</v>
      </c>
      <c r="C27" s="179">
        <v>15570</v>
      </c>
      <c r="D27" s="132">
        <v>1973038</v>
      </c>
    </row>
    <row r="28" spans="1:4" ht="13.5" x14ac:dyDescent="0.2">
      <c r="A28" s="30"/>
      <c r="B28" s="179"/>
      <c r="C28" s="179"/>
      <c r="D28" s="132"/>
    </row>
    <row r="29" spans="1:4" ht="13.5" x14ac:dyDescent="0.2">
      <c r="A29" s="30">
        <v>2000</v>
      </c>
      <c r="B29" s="179">
        <v>1380</v>
      </c>
      <c r="C29" s="179">
        <v>13994</v>
      </c>
      <c r="D29" s="132">
        <v>2118942</v>
      </c>
    </row>
    <row r="30" spans="1:4" ht="13.5" x14ac:dyDescent="0.2">
      <c r="A30" s="30">
        <v>2001</v>
      </c>
      <c r="B30" s="179">
        <v>1278</v>
      </c>
      <c r="C30" s="179">
        <v>12750</v>
      </c>
      <c r="D30" s="132">
        <v>1961657</v>
      </c>
    </row>
    <row r="31" spans="1:4" ht="13.5" x14ac:dyDescent="0.2">
      <c r="A31" s="30">
        <v>2002</v>
      </c>
      <c r="B31" s="179">
        <v>1167</v>
      </c>
      <c r="C31" s="179">
        <v>11485</v>
      </c>
      <c r="D31" s="132">
        <v>2054471</v>
      </c>
    </row>
    <row r="32" spans="1:4" ht="13.5" x14ac:dyDescent="0.2">
      <c r="A32" s="30">
        <v>2003</v>
      </c>
      <c r="B32" s="179">
        <v>1148</v>
      </c>
      <c r="C32" s="179">
        <v>10860</v>
      </c>
      <c r="D32" s="132">
        <v>1811409</v>
      </c>
    </row>
    <row r="33" spans="1:4" ht="13.5" x14ac:dyDescent="0.2">
      <c r="A33" s="30">
        <v>2004</v>
      </c>
      <c r="B33" s="179">
        <v>1213</v>
      </c>
      <c r="C33" s="179">
        <v>10374</v>
      </c>
      <c r="D33" s="132">
        <v>2181467</v>
      </c>
    </row>
    <row r="34" spans="1:4" ht="13.5" x14ac:dyDescent="0.2">
      <c r="A34" s="30"/>
      <c r="B34" s="179"/>
      <c r="C34" s="179"/>
      <c r="D34" s="132"/>
    </row>
    <row r="35" spans="1:4" ht="15.75" x14ac:dyDescent="0.2">
      <c r="A35" s="30" t="s">
        <v>310</v>
      </c>
      <c r="B35" s="179">
        <v>811</v>
      </c>
      <c r="C35" s="179">
        <v>8910</v>
      </c>
      <c r="D35" s="132">
        <v>1497168</v>
      </c>
    </row>
    <row r="36" spans="1:4" ht="13.5" x14ac:dyDescent="0.2">
      <c r="A36" s="30">
        <v>2006</v>
      </c>
      <c r="B36" s="179">
        <v>814</v>
      </c>
      <c r="C36" s="179">
        <v>8521</v>
      </c>
      <c r="D36" s="132">
        <v>1443884</v>
      </c>
    </row>
    <row r="37" spans="1:4" ht="13.5" x14ac:dyDescent="0.2">
      <c r="A37" s="30">
        <v>2007</v>
      </c>
      <c r="B37" s="179">
        <v>830</v>
      </c>
      <c r="C37" s="179">
        <v>8558</v>
      </c>
      <c r="D37" s="132">
        <v>1541748</v>
      </c>
    </row>
    <row r="38" spans="1:4" ht="13.5" x14ac:dyDescent="0.2">
      <c r="A38" s="30">
        <v>2008</v>
      </c>
      <c r="B38" s="179">
        <v>926</v>
      </c>
      <c r="C38" s="179">
        <v>8859</v>
      </c>
      <c r="D38" s="132">
        <v>1525609</v>
      </c>
    </row>
    <row r="39" spans="1:4" ht="13.5" x14ac:dyDescent="0.2">
      <c r="A39" s="30">
        <v>2009</v>
      </c>
      <c r="B39" s="179">
        <v>970</v>
      </c>
      <c r="C39" s="179">
        <v>9224</v>
      </c>
      <c r="D39" s="132">
        <v>1868990</v>
      </c>
    </row>
    <row r="40" spans="1:4" ht="13.5" x14ac:dyDescent="0.2">
      <c r="A40" s="30"/>
      <c r="B40" s="179"/>
      <c r="C40" s="179"/>
      <c r="D40" s="132"/>
    </row>
    <row r="41" spans="1:4" ht="13.5" x14ac:dyDescent="0.2">
      <c r="A41" s="30">
        <v>2010</v>
      </c>
      <c r="B41" s="179">
        <v>969</v>
      </c>
      <c r="C41" s="179">
        <v>9118</v>
      </c>
      <c r="D41" s="132">
        <v>1808186</v>
      </c>
    </row>
    <row r="42" spans="1:4" ht="13.5" x14ac:dyDescent="0.2">
      <c r="A42" s="30">
        <v>2011</v>
      </c>
      <c r="B42" s="179">
        <v>965</v>
      </c>
      <c r="C42" s="179">
        <v>9297</v>
      </c>
      <c r="D42" s="132">
        <v>1783985</v>
      </c>
    </row>
    <row r="43" spans="1:4" ht="13.5" x14ac:dyDescent="0.2">
      <c r="A43" s="30">
        <v>2012</v>
      </c>
      <c r="B43" s="179">
        <v>917</v>
      </c>
      <c r="C43" s="179">
        <v>9136</v>
      </c>
      <c r="D43" s="132">
        <v>1810324</v>
      </c>
    </row>
    <row r="44" spans="1:4" ht="13.5" x14ac:dyDescent="0.2">
      <c r="A44" s="30">
        <v>2013</v>
      </c>
      <c r="B44" s="179">
        <v>984</v>
      </c>
      <c r="C44" s="179">
        <v>9172</v>
      </c>
      <c r="D44" s="132">
        <v>2055370</v>
      </c>
    </row>
    <row r="45" spans="1:4" ht="13.5" x14ac:dyDescent="0.2">
      <c r="A45" s="30">
        <v>2014</v>
      </c>
      <c r="B45" s="179">
        <v>843</v>
      </c>
      <c r="C45" s="179">
        <v>8676</v>
      </c>
      <c r="D45" s="132">
        <v>1840447</v>
      </c>
    </row>
    <row r="46" spans="1:4" ht="13.5" x14ac:dyDescent="0.2">
      <c r="A46" s="30"/>
      <c r="B46" s="179"/>
      <c r="C46" s="179"/>
      <c r="D46" s="132"/>
    </row>
    <row r="47" spans="1:4" ht="13.5" x14ac:dyDescent="0.2">
      <c r="A47" s="30">
        <v>2015</v>
      </c>
      <c r="B47" s="179">
        <v>830</v>
      </c>
      <c r="C47" s="179">
        <v>8641</v>
      </c>
      <c r="D47" s="132">
        <v>1873640</v>
      </c>
    </row>
    <row r="48" spans="1:4" ht="13.5" x14ac:dyDescent="0.2">
      <c r="A48" s="30">
        <v>2016</v>
      </c>
      <c r="B48" s="179">
        <v>820</v>
      </c>
      <c r="C48" s="179">
        <v>8677</v>
      </c>
      <c r="D48" s="132">
        <v>1825008</v>
      </c>
    </row>
    <row r="49" spans="1:4" ht="13.5" x14ac:dyDescent="0.2">
      <c r="A49" s="30">
        <v>2017</v>
      </c>
      <c r="B49" s="179">
        <v>794</v>
      </c>
      <c r="C49" s="179">
        <v>9404</v>
      </c>
      <c r="D49" s="132">
        <v>2168006</v>
      </c>
    </row>
    <row r="50" spans="1:4" ht="15.75" x14ac:dyDescent="0.2">
      <c r="A50" s="30" t="s">
        <v>393</v>
      </c>
      <c r="B50" s="180">
        <v>878</v>
      </c>
      <c r="C50" s="180">
        <v>10541</v>
      </c>
      <c r="D50" s="135">
        <v>2454584</v>
      </c>
    </row>
    <row r="51" spans="1:4" ht="14.25" thickBot="1" x14ac:dyDescent="0.25">
      <c r="A51" s="93">
        <v>2019</v>
      </c>
      <c r="B51" s="181">
        <v>989</v>
      </c>
      <c r="C51" s="181">
        <v>11959</v>
      </c>
      <c r="D51" s="136">
        <v>2658557</v>
      </c>
    </row>
    <row r="52" spans="1:4" ht="24.95" customHeight="1" x14ac:dyDescent="0.2">
      <c r="A52" s="240" t="s">
        <v>516</v>
      </c>
      <c r="B52" s="240"/>
      <c r="C52" s="240"/>
      <c r="D52" s="240"/>
    </row>
    <row r="53" spans="1:4" x14ac:dyDescent="0.2">
      <c r="A53" s="3" t="s">
        <v>311</v>
      </c>
    </row>
    <row r="54" spans="1:4" x14ac:dyDescent="0.2">
      <c r="A54" s="3" t="s">
        <v>312</v>
      </c>
    </row>
    <row r="55" spans="1:4" x14ac:dyDescent="0.2">
      <c r="A55" s="3" t="s">
        <v>313</v>
      </c>
    </row>
    <row r="56" spans="1:4" ht="13.5" x14ac:dyDescent="0.25">
      <c r="A56" s="55" t="s">
        <v>394</v>
      </c>
    </row>
  </sheetData>
  <mergeCells count="5">
    <mergeCell ref="A1:D1"/>
    <mergeCell ref="A2:D2"/>
    <mergeCell ref="A3:A4"/>
    <mergeCell ref="B4:C4"/>
    <mergeCell ref="A52:D52"/>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D45"/>
  <sheetViews>
    <sheetView zoomScaleNormal="100" workbookViewId="0">
      <selection activeCell="F5" sqref="F5"/>
    </sheetView>
  </sheetViews>
  <sheetFormatPr baseColWidth="10" defaultRowHeight="12.75" x14ac:dyDescent="0.2"/>
  <cols>
    <col min="3" max="3" width="20.42578125" customWidth="1"/>
  </cols>
  <sheetData>
    <row r="2" spans="1:4" x14ac:dyDescent="0.2">
      <c r="A2" s="80" t="s">
        <v>462</v>
      </c>
      <c r="B2" s="81"/>
    </row>
    <row r="4" spans="1:4" x14ac:dyDescent="0.2">
      <c r="A4" t="s">
        <v>0</v>
      </c>
      <c r="B4" t="s">
        <v>506</v>
      </c>
      <c r="C4" t="s">
        <v>507</v>
      </c>
      <c r="D4" t="s">
        <v>508</v>
      </c>
    </row>
    <row r="5" spans="1:4" x14ac:dyDescent="0.2">
      <c r="B5" t="s">
        <v>287</v>
      </c>
      <c r="D5" t="s">
        <v>309</v>
      </c>
    </row>
    <row r="6" spans="1:4" x14ac:dyDescent="0.2">
      <c r="A6">
        <v>1980</v>
      </c>
      <c r="B6">
        <v>1134</v>
      </c>
      <c r="C6">
        <v>31977</v>
      </c>
      <c r="D6">
        <v>1577270</v>
      </c>
    </row>
    <row r="7" spans="1:4" x14ac:dyDescent="0.2">
      <c r="A7">
        <v>1981</v>
      </c>
      <c r="B7">
        <v>1178</v>
      </c>
      <c r="C7">
        <v>30498</v>
      </c>
      <c r="D7">
        <v>1725081</v>
      </c>
    </row>
    <row r="8" spans="1:4" x14ac:dyDescent="0.2">
      <c r="A8">
        <v>1982</v>
      </c>
      <c r="B8">
        <v>1192</v>
      </c>
      <c r="C8">
        <v>28097</v>
      </c>
      <c r="D8">
        <v>1717054</v>
      </c>
    </row>
    <row r="9" spans="1:4" x14ac:dyDescent="0.2">
      <c r="A9">
        <v>1983</v>
      </c>
      <c r="B9">
        <v>1212</v>
      </c>
      <c r="C9">
        <v>26837</v>
      </c>
      <c r="D9">
        <v>1687028</v>
      </c>
    </row>
    <row r="10" spans="1:4" x14ac:dyDescent="0.2">
      <c r="A10">
        <v>1984</v>
      </c>
      <c r="B10">
        <v>1235</v>
      </c>
      <c r="C10">
        <v>25941</v>
      </c>
      <c r="D10">
        <v>1542105</v>
      </c>
    </row>
    <row r="11" spans="1:4" x14ac:dyDescent="0.2">
      <c r="A11">
        <v>1985</v>
      </c>
      <c r="B11">
        <v>1205</v>
      </c>
      <c r="C11">
        <v>22374</v>
      </c>
      <c r="D11">
        <v>1409475</v>
      </c>
    </row>
    <row r="12" spans="1:4" x14ac:dyDescent="0.2">
      <c r="A12">
        <v>1986</v>
      </c>
      <c r="B12">
        <v>1260</v>
      </c>
      <c r="C12">
        <v>22842</v>
      </c>
      <c r="D12">
        <v>1360220</v>
      </c>
    </row>
    <row r="13" spans="1:4" x14ac:dyDescent="0.2">
      <c r="A13">
        <v>1987</v>
      </c>
      <c r="B13">
        <v>1211</v>
      </c>
      <c r="C13">
        <v>21623</v>
      </c>
      <c r="D13">
        <v>1457919</v>
      </c>
    </row>
    <row r="14" spans="1:4" x14ac:dyDescent="0.2">
      <c r="A14">
        <v>1988</v>
      </c>
      <c r="B14">
        <v>1195</v>
      </c>
      <c r="C14">
        <v>20518</v>
      </c>
      <c r="D14">
        <v>1466564</v>
      </c>
    </row>
    <row r="15" spans="1:4" x14ac:dyDescent="0.2">
      <c r="A15">
        <v>1989</v>
      </c>
      <c r="B15">
        <v>1170</v>
      </c>
      <c r="C15">
        <v>20522</v>
      </c>
      <c r="D15">
        <v>1548322</v>
      </c>
    </row>
    <row r="16" spans="1:4" x14ac:dyDescent="0.2">
      <c r="A16">
        <v>1990</v>
      </c>
      <c r="B16">
        <v>1232</v>
      </c>
      <c r="C16">
        <v>21160</v>
      </c>
      <c r="D16">
        <v>1692218</v>
      </c>
    </row>
    <row r="17" spans="1:4" x14ac:dyDescent="0.2">
      <c r="A17">
        <v>1991</v>
      </c>
      <c r="B17">
        <v>1245</v>
      </c>
      <c r="C17">
        <v>22086</v>
      </c>
      <c r="D17">
        <v>1902955</v>
      </c>
    </row>
    <row r="18" spans="1:4" x14ac:dyDescent="0.2">
      <c r="A18">
        <v>1992</v>
      </c>
      <c r="B18">
        <v>1263</v>
      </c>
      <c r="C18">
        <v>22136</v>
      </c>
      <c r="D18">
        <v>2142829</v>
      </c>
    </row>
    <row r="19" spans="1:4" x14ac:dyDescent="0.2">
      <c r="A19">
        <v>1993</v>
      </c>
      <c r="B19">
        <v>1253</v>
      </c>
      <c r="C19">
        <v>22320</v>
      </c>
      <c r="D19">
        <v>2398226</v>
      </c>
    </row>
    <row r="20" spans="1:4" x14ac:dyDescent="0.2">
      <c r="A20">
        <v>1994</v>
      </c>
      <c r="B20">
        <v>1312</v>
      </c>
      <c r="C20">
        <v>22205</v>
      </c>
      <c r="D20">
        <v>2566172</v>
      </c>
    </row>
    <row r="21" spans="1:4" x14ac:dyDescent="0.2">
      <c r="A21">
        <v>1995</v>
      </c>
      <c r="B21">
        <v>1428</v>
      </c>
      <c r="C21">
        <v>21804</v>
      </c>
      <c r="D21">
        <v>2551976</v>
      </c>
    </row>
    <row r="22" spans="1:4" x14ac:dyDescent="0.2">
      <c r="A22">
        <v>1996</v>
      </c>
      <c r="B22">
        <v>1256</v>
      </c>
      <c r="C22">
        <v>19427</v>
      </c>
      <c r="D22">
        <v>2508374</v>
      </c>
    </row>
    <row r="23" spans="1:4" x14ac:dyDescent="0.2">
      <c r="A23">
        <v>1997</v>
      </c>
      <c r="B23">
        <v>1169</v>
      </c>
      <c r="C23">
        <v>17488</v>
      </c>
      <c r="D23">
        <v>2258721</v>
      </c>
    </row>
    <row r="24" spans="1:4" x14ac:dyDescent="0.2">
      <c r="A24">
        <v>1998</v>
      </c>
      <c r="B24">
        <v>1680</v>
      </c>
      <c r="C24">
        <v>16623</v>
      </c>
      <c r="D24">
        <v>2198312</v>
      </c>
    </row>
    <row r="25" spans="1:4" x14ac:dyDescent="0.2">
      <c r="A25">
        <v>1999</v>
      </c>
      <c r="B25">
        <v>1585</v>
      </c>
      <c r="C25">
        <v>15570</v>
      </c>
      <c r="D25">
        <v>1973038</v>
      </c>
    </row>
    <row r="26" spans="1:4" x14ac:dyDescent="0.2">
      <c r="A26">
        <v>2000</v>
      </c>
      <c r="B26">
        <v>1380</v>
      </c>
      <c r="C26">
        <v>13994</v>
      </c>
      <c r="D26">
        <v>2118942</v>
      </c>
    </row>
    <row r="27" spans="1:4" x14ac:dyDescent="0.2">
      <c r="A27">
        <v>2001</v>
      </c>
      <c r="B27">
        <v>1278</v>
      </c>
      <c r="C27">
        <v>12750</v>
      </c>
      <c r="D27">
        <v>1961657</v>
      </c>
    </row>
    <row r="28" spans="1:4" x14ac:dyDescent="0.2">
      <c r="A28">
        <v>2002</v>
      </c>
      <c r="B28">
        <v>1167</v>
      </c>
      <c r="C28">
        <v>11485</v>
      </c>
      <c r="D28">
        <v>2054471</v>
      </c>
    </row>
    <row r="29" spans="1:4" x14ac:dyDescent="0.2">
      <c r="A29">
        <v>2003</v>
      </c>
      <c r="B29">
        <v>1148</v>
      </c>
      <c r="C29">
        <v>10860</v>
      </c>
      <c r="D29">
        <v>1811409</v>
      </c>
    </row>
    <row r="30" spans="1:4" x14ac:dyDescent="0.2">
      <c r="A30">
        <v>2004</v>
      </c>
      <c r="B30">
        <v>1213</v>
      </c>
      <c r="C30">
        <v>10374</v>
      </c>
      <c r="D30">
        <v>2181467</v>
      </c>
    </row>
    <row r="31" spans="1:4" x14ac:dyDescent="0.2">
      <c r="A31" t="s">
        <v>509</v>
      </c>
      <c r="B31">
        <v>811</v>
      </c>
      <c r="C31">
        <v>8910</v>
      </c>
      <c r="D31">
        <v>1497168</v>
      </c>
    </row>
    <row r="32" spans="1:4" x14ac:dyDescent="0.2">
      <c r="A32">
        <v>2006</v>
      </c>
      <c r="B32">
        <v>814</v>
      </c>
      <c r="C32">
        <v>8521</v>
      </c>
      <c r="D32">
        <v>1443884</v>
      </c>
    </row>
    <row r="33" spans="1:4" x14ac:dyDescent="0.2">
      <c r="A33">
        <v>2007</v>
      </c>
      <c r="B33">
        <v>830</v>
      </c>
      <c r="C33">
        <v>8558</v>
      </c>
      <c r="D33">
        <v>1541748</v>
      </c>
    </row>
    <row r="34" spans="1:4" x14ac:dyDescent="0.2">
      <c r="A34">
        <v>2008</v>
      </c>
      <c r="B34">
        <v>926</v>
      </c>
      <c r="C34">
        <v>8859</v>
      </c>
      <c r="D34">
        <v>1525609</v>
      </c>
    </row>
    <row r="35" spans="1:4" x14ac:dyDescent="0.2">
      <c r="A35">
        <v>2009</v>
      </c>
      <c r="B35">
        <v>970</v>
      </c>
      <c r="C35">
        <v>9224</v>
      </c>
      <c r="D35">
        <v>1868990</v>
      </c>
    </row>
    <row r="36" spans="1:4" x14ac:dyDescent="0.2">
      <c r="A36">
        <v>2010</v>
      </c>
      <c r="B36">
        <v>969</v>
      </c>
      <c r="C36">
        <v>9118</v>
      </c>
      <c r="D36">
        <v>1808186</v>
      </c>
    </row>
    <row r="37" spans="1:4" x14ac:dyDescent="0.2">
      <c r="A37">
        <v>2011</v>
      </c>
      <c r="B37">
        <v>965</v>
      </c>
      <c r="C37">
        <v>9297</v>
      </c>
      <c r="D37">
        <v>1783985</v>
      </c>
    </row>
    <row r="38" spans="1:4" x14ac:dyDescent="0.2">
      <c r="A38">
        <v>2012</v>
      </c>
      <c r="B38">
        <v>917</v>
      </c>
      <c r="C38">
        <v>9136</v>
      </c>
      <c r="D38">
        <v>1810324</v>
      </c>
    </row>
    <row r="39" spans="1:4" x14ac:dyDescent="0.2">
      <c r="A39">
        <v>2013</v>
      </c>
      <c r="B39">
        <v>984</v>
      </c>
      <c r="C39">
        <v>9172</v>
      </c>
      <c r="D39">
        <v>2055370</v>
      </c>
    </row>
    <row r="40" spans="1:4" x14ac:dyDescent="0.2">
      <c r="A40">
        <v>2014</v>
      </c>
      <c r="B40">
        <v>843</v>
      </c>
      <c r="C40">
        <v>8676</v>
      </c>
      <c r="D40">
        <v>1840447</v>
      </c>
    </row>
    <row r="41" spans="1:4" x14ac:dyDescent="0.2">
      <c r="A41">
        <v>2015</v>
      </c>
      <c r="B41">
        <v>830</v>
      </c>
      <c r="C41">
        <v>8641</v>
      </c>
      <c r="D41">
        <v>1873640</v>
      </c>
    </row>
    <row r="42" spans="1:4" x14ac:dyDescent="0.2">
      <c r="A42">
        <v>2016</v>
      </c>
      <c r="B42">
        <v>820</v>
      </c>
      <c r="C42">
        <v>8677</v>
      </c>
      <c r="D42">
        <v>1825008</v>
      </c>
    </row>
    <row r="43" spans="1:4" x14ac:dyDescent="0.2">
      <c r="A43">
        <v>2017</v>
      </c>
      <c r="B43">
        <v>794</v>
      </c>
      <c r="C43">
        <v>9404</v>
      </c>
      <c r="D43">
        <v>2168006</v>
      </c>
    </row>
    <row r="44" spans="1:4" x14ac:dyDescent="0.2">
      <c r="A44" t="s">
        <v>510</v>
      </c>
      <c r="B44">
        <v>878</v>
      </c>
      <c r="C44">
        <v>10541</v>
      </c>
      <c r="D44">
        <v>2454584</v>
      </c>
    </row>
    <row r="45" spans="1:4" x14ac:dyDescent="0.2">
      <c r="A45">
        <v>2019</v>
      </c>
      <c r="B45">
        <v>989</v>
      </c>
      <c r="C45">
        <v>11959</v>
      </c>
      <c r="D45">
        <v>2658557</v>
      </c>
    </row>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heetViews>
  <sheetFormatPr baseColWidth="10" defaultRowHeight="12.75" x14ac:dyDescent="0.2"/>
  <sheetData>
    <row r="1" spans="1:2" ht="20.25" x14ac:dyDescent="0.2">
      <c r="A1" s="59" t="s">
        <v>396</v>
      </c>
      <c r="B1" s="60"/>
    </row>
    <row r="2" spans="1:2" ht="14.25" x14ac:dyDescent="0.2">
      <c r="A2" s="61"/>
      <c r="B2" s="60"/>
    </row>
    <row r="3" spans="1:2" ht="15" x14ac:dyDescent="0.2">
      <c r="A3" s="62" t="s">
        <v>397</v>
      </c>
      <c r="B3" s="60"/>
    </row>
    <row r="4" spans="1:2" ht="14.25" x14ac:dyDescent="0.2">
      <c r="A4" s="61" t="s">
        <v>398</v>
      </c>
      <c r="B4" s="60"/>
    </row>
    <row r="5" spans="1:2" ht="14.25" x14ac:dyDescent="0.2">
      <c r="A5" s="61" t="s">
        <v>399</v>
      </c>
      <c r="B5" s="60"/>
    </row>
    <row r="6" spans="1:2" ht="14.25" x14ac:dyDescent="0.2">
      <c r="A6" s="61" t="s">
        <v>400</v>
      </c>
      <c r="B6" s="60"/>
    </row>
    <row r="7" spans="1:2" ht="14.25" x14ac:dyDescent="0.2">
      <c r="A7" s="61"/>
      <c r="B7" s="60"/>
    </row>
    <row r="8" spans="1:2" ht="15" x14ac:dyDescent="0.2">
      <c r="A8" s="62" t="s">
        <v>401</v>
      </c>
      <c r="B8" s="60"/>
    </row>
    <row r="9" spans="1:2" ht="14.25" x14ac:dyDescent="0.2">
      <c r="A9" s="61" t="s">
        <v>402</v>
      </c>
      <c r="B9" s="61" t="s">
        <v>403</v>
      </c>
    </row>
    <row r="10" spans="1:2" ht="14.25" x14ac:dyDescent="0.2">
      <c r="A10" s="61" t="s">
        <v>404</v>
      </c>
      <c r="B10" s="61" t="s">
        <v>405</v>
      </c>
    </row>
    <row r="11" spans="1:2" ht="14.25" x14ac:dyDescent="0.2">
      <c r="A11" s="61" t="s">
        <v>406</v>
      </c>
      <c r="B11" s="61" t="s">
        <v>407</v>
      </c>
    </row>
    <row r="12" spans="1:2" ht="14.25" x14ac:dyDescent="0.2">
      <c r="A12" s="61"/>
      <c r="B12" s="60"/>
    </row>
    <row r="13" spans="1:2" ht="14.25" x14ac:dyDescent="0.2">
      <c r="A13" s="61"/>
      <c r="B13" s="60"/>
    </row>
    <row r="14" spans="1:2" ht="14.25" x14ac:dyDescent="0.2">
      <c r="A14" s="63" t="s">
        <v>408</v>
      </c>
      <c r="B14" s="63" t="s">
        <v>465</v>
      </c>
    </row>
    <row r="15" spans="1:2" ht="14.25" x14ac:dyDescent="0.2">
      <c r="A15" s="64" t="s">
        <v>409</v>
      </c>
      <c r="B15" s="60"/>
    </row>
    <row r="16" spans="1:2" ht="14.25" x14ac:dyDescent="0.2">
      <c r="A16" s="64" t="s">
        <v>410</v>
      </c>
      <c r="B16" s="60"/>
    </row>
    <row r="17" spans="1:2" ht="14.25" x14ac:dyDescent="0.2">
      <c r="A17" s="64" t="s">
        <v>411</v>
      </c>
      <c r="B17" s="60"/>
    </row>
    <row r="18" spans="1:2" ht="14.25" x14ac:dyDescent="0.2">
      <c r="A18" s="64" t="s">
        <v>412</v>
      </c>
      <c r="B18" s="60"/>
    </row>
    <row r="20" spans="1:2" s="98" customFormat="1" ht="14.25" x14ac:dyDescent="0.2">
      <c r="A20" s="305" t="s">
        <v>571</v>
      </c>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A34"/>
  <sheetViews>
    <sheetView showGridLines="0" workbookViewId="0">
      <selection activeCell="A33" sqref="A33:A34"/>
    </sheetView>
  </sheetViews>
  <sheetFormatPr baseColWidth="10" defaultRowHeight="12.75" x14ac:dyDescent="0.2"/>
  <sheetData>
    <row r="33" spans="1:1" x14ac:dyDescent="0.2">
      <c r="A33" s="100" t="s">
        <v>515</v>
      </c>
    </row>
    <row r="34" spans="1:1" x14ac:dyDescent="0.2">
      <c r="A34" s="100" t="s">
        <v>511</v>
      </c>
    </row>
  </sheetData>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zoomScaleNormal="100" workbookViewId="0">
      <pane ySplit="4" topLeftCell="A5" activePane="bottomLeft" state="frozen"/>
      <selection pane="bottomLeft" sqref="A1:F1"/>
    </sheetView>
  </sheetViews>
  <sheetFormatPr baseColWidth="10" defaultRowHeight="12.75" x14ac:dyDescent="0.2"/>
  <cols>
    <col min="1" max="1" width="22" customWidth="1"/>
    <col min="2" max="6" width="12.28515625" customWidth="1"/>
  </cols>
  <sheetData>
    <row r="1" spans="1:6" ht="15.75" x14ac:dyDescent="0.25">
      <c r="A1" s="208" t="s">
        <v>548</v>
      </c>
      <c r="B1" s="208"/>
      <c r="C1" s="208"/>
      <c r="D1" s="208"/>
      <c r="E1" s="208"/>
      <c r="F1" s="208"/>
    </row>
    <row r="2" spans="1:6" ht="13.5" thickBot="1" x14ac:dyDescent="0.25">
      <c r="A2" s="209"/>
      <c r="B2" s="209"/>
      <c r="C2" s="209"/>
      <c r="D2" s="209"/>
      <c r="E2" s="209"/>
      <c r="F2" s="209"/>
    </row>
    <row r="3" spans="1:6" ht="30" customHeight="1" thickBot="1" x14ac:dyDescent="0.25">
      <c r="A3" s="221" t="s">
        <v>314</v>
      </c>
      <c r="B3" s="86" t="s">
        <v>209</v>
      </c>
      <c r="C3" s="84" t="s">
        <v>528</v>
      </c>
      <c r="D3" s="84" t="s">
        <v>480</v>
      </c>
      <c r="E3" s="86" t="s">
        <v>315</v>
      </c>
      <c r="F3" s="85" t="s">
        <v>481</v>
      </c>
    </row>
    <row r="4" spans="1:6" ht="16.5" thickBot="1" x14ac:dyDescent="0.25">
      <c r="A4" s="223"/>
      <c r="B4" s="215" t="s">
        <v>6</v>
      </c>
      <c r="C4" s="228"/>
      <c r="D4" s="26">
        <v>1000</v>
      </c>
      <c r="E4" s="215" t="s">
        <v>7</v>
      </c>
      <c r="F4" s="216"/>
    </row>
    <row r="5" spans="1:6" ht="15.75" x14ac:dyDescent="0.2">
      <c r="A5" s="27" t="s">
        <v>316</v>
      </c>
      <c r="B5" s="114">
        <v>989</v>
      </c>
      <c r="C5" s="114">
        <v>11959</v>
      </c>
      <c r="D5" s="114">
        <v>1134</v>
      </c>
      <c r="E5" s="114">
        <v>39787</v>
      </c>
      <c r="F5" s="114">
        <v>2658557</v>
      </c>
    </row>
    <row r="6" spans="1:6" ht="13.5" x14ac:dyDescent="0.2">
      <c r="A6" s="19" t="s">
        <v>317</v>
      </c>
      <c r="B6" s="111">
        <v>844</v>
      </c>
      <c r="C6" s="111">
        <v>4006</v>
      </c>
      <c r="D6" s="111">
        <v>380</v>
      </c>
      <c r="E6" s="111">
        <v>9070</v>
      </c>
      <c r="F6" s="111">
        <v>536024</v>
      </c>
    </row>
    <row r="7" spans="1:6" ht="13.5" x14ac:dyDescent="0.2">
      <c r="A7" s="19" t="s">
        <v>318</v>
      </c>
      <c r="B7" s="111">
        <v>97</v>
      </c>
      <c r="C7" s="111">
        <v>2850</v>
      </c>
      <c r="D7" s="111">
        <v>262</v>
      </c>
      <c r="E7" s="111">
        <v>9244</v>
      </c>
      <c r="F7" s="111">
        <v>617873</v>
      </c>
    </row>
    <row r="8" spans="1:6" ht="13.5" x14ac:dyDescent="0.2">
      <c r="A8" s="19" t="s">
        <v>319</v>
      </c>
      <c r="B8" s="111">
        <v>32</v>
      </c>
      <c r="C8" s="111">
        <v>2116</v>
      </c>
      <c r="D8" s="111">
        <v>221</v>
      </c>
      <c r="E8" s="111">
        <v>8133</v>
      </c>
      <c r="F8" s="111">
        <v>463462</v>
      </c>
    </row>
    <row r="9" spans="1:6" ht="13.5" x14ac:dyDescent="0.2">
      <c r="A9" s="19" t="s">
        <v>320</v>
      </c>
      <c r="B9" s="111">
        <v>16</v>
      </c>
      <c r="C9" s="111">
        <v>2987</v>
      </c>
      <c r="D9" s="111">
        <v>271</v>
      </c>
      <c r="E9" s="111">
        <v>13340</v>
      </c>
      <c r="F9" s="111">
        <v>1041198</v>
      </c>
    </row>
    <row r="10" spans="1:6" ht="13.5" x14ac:dyDescent="0.2">
      <c r="A10" s="19"/>
      <c r="B10" s="111"/>
      <c r="C10" s="111"/>
      <c r="D10" s="111"/>
      <c r="E10" s="111"/>
      <c r="F10" s="111"/>
    </row>
    <row r="11" spans="1:6" ht="15.75" x14ac:dyDescent="0.2">
      <c r="A11" s="27" t="s">
        <v>321</v>
      </c>
      <c r="B11" s="114">
        <v>493</v>
      </c>
      <c r="C11" s="114">
        <v>15265</v>
      </c>
      <c r="D11" s="114">
        <v>4641</v>
      </c>
      <c r="E11" s="114">
        <v>151898</v>
      </c>
      <c r="F11" s="114">
        <v>2256556</v>
      </c>
    </row>
    <row r="12" spans="1:6" ht="13.5" x14ac:dyDescent="0.2">
      <c r="A12" s="19" t="s">
        <v>317</v>
      </c>
      <c r="B12" s="111">
        <v>235</v>
      </c>
      <c r="C12" s="111">
        <v>3387</v>
      </c>
      <c r="D12" s="111">
        <v>1041</v>
      </c>
      <c r="E12" s="111">
        <v>28054</v>
      </c>
      <c r="F12" s="111">
        <v>457961</v>
      </c>
    </row>
    <row r="13" spans="1:6" ht="13.5" x14ac:dyDescent="0.2">
      <c r="A13" s="19" t="s">
        <v>318</v>
      </c>
      <c r="B13" s="111">
        <v>194</v>
      </c>
      <c r="C13" s="111">
        <v>5663</v>
      </c>
      <c r="D13" s="111">
        <v>1776</v>
      </c>
      <c r="E13" s="111">
        <v>50031</v>
      </c>
      <c r="F13" s="111">
        <v>737580</v>
      </c>
    </row>
    <row r="14" spans="1:6" ht="13.5" x14ac:dyDescent="0.2">
      <c r="A14" s="19" t="s">
        <v>319</v>
      </c>
      <c r="B14" s="111">
        <v>45</v>
      </c>
      <c r="C14" s="111">
        <v>3094</v>
      </c>
      <c r="D14" s="111">
        <v>881</v>
      </c>
      <c r="E14" s="111">
        <v>30963</v>
      </c>
      <c r="F14" s="111">
        <v>401550</v>
      </c>
    </row>
    <row r="15" spans="1:6" ht="14.25" thickBot="1" x14ac:dyDescent="0.25">
      <c r="A15" s="28" t="s">
        <v>320</v>
      </c>
      <c r="B15" s="113">
        <v>19</v>
      </c>
      <c r="C15" s="113">
        <v>3121</v>
      </c>
      <c r="D15" s="113">
        <v>943</v>
      </c>
      <c r="E15" s="113">
        <v>42850</v>
      </c>
      <c r="F15" s="113">
        <v>659465</v>
      </c>
    </row>
    <row r="16" spans="1:6" x14ac:dyDescent="0.2">
      <c r="A16" s="3" t="s">
        <v>322</v>
      </c>
    </row>
    <row r="17" spans="1:6" x14ac:dyDescent="0.2">
      <c r="A17" s="11" t="s">
        <v>281</v>
      </c>
    </row>
    <row r="18" spans="1:6" x14ac:dyDescent="0.2">
      <c r="A18" s="11" t="s">
        <v>323</v>
      </c>
    </row>
    <row r="19" spans="1:6" x14ac:dyDescent="0.2">
      <c r="A19" s="11" t="s">
        <v>324</v>
      </c>
    </row>
    <row r="20" spans="1:6" ht="13.5" x14ac:dyDescent="0.25">
      <c r="A20" s="265" t="s">
        <v>482</v>
      </c>
      <c r="B20" s="265"/>
      <c r="C20" s="265"/>
      <c r="D20" s="265"/>
      <c r="E20" s="265"/>
      <c r="F20" s="265"/>
    </row>
  </sheetData>
  <mergeCells count="6">
    <mergeCell ref="A20:F20"/>
    <mergeCell ref="A1:F1"/>
    <mergeCell ref="A2:F2"/>
    <mergeCell ref="A3:A4"/>
    <mergeCell ref="B4:C4"/>
    <mergeCell ref="E4:F4"/>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zoomScaleNormal="100" workbookViewId="0">
      <pane ySplit="6" topLeftCell="A7" activePane="bottomLeft" state="frozen"/>
      <selection pane="bottomLeft"/>
    </sheetView>
  </sheetViews>
  <sheetFormatPr baseColWidth="10" defaultRowHeight="12.75" x14ac:dyDescent="0.2"/>
  <cols>
    <col min="1" max="1" width="35.5703125" customWidth="1"/>
    <col min="2" max="7" width="12.5703125" customWidth="1"/>
  </cols>
  <sheetData>
    <row r="1" spans="1:7" ht="15.75" x14ac:dyDescent="0.25">
      <c r="A1" s="99" t="s">
        <v>549</v>
      </c>
    </row>
    <row r="2" spans="1:7" ht="13.5" thickBot="1" x14ac:dyDescent="0.25">
      <c r="A2" s="209"/>
      <c r="B2" s="209"/>
      <c r="C2" s="209"/>
      <c r="D2" s="209"/>
      <c r="E2" s="209"/>
      <c r="F2" s="209"/>
      <c r="G2" s="209"/>
    </row>
    <row r="3" spans="1:7" ht="14.25" thickBot="1" x14ac:dyDescent="0.25">
      <c r="A3" s="210" t="s">
        <v>325</v>
      </c>
      <c r="B3" s="215">
        <v>2018</v>
      </c>
      <c r="C3" s="216"/>
      <c r="D3" s="228"/>
      <c r="E3" s="217">
        <v>2019</v>
      </c>
      <c r="F3" s="227"/>
      <c r="G3" s="227"/>
    </row>
    <row r="4" spans="1:7" ht="12.6" customHeight="1" x14ac:dyDescent="0.2">
      <c r="A4" s="211"/>
      <c r="B4" s="213" t="s">
        <v>209</v>
      </c>
      <c r="C4" s="213" t="s">
        <v>528</v>
      </c>
      <c r="D4" s="213" t="s">
        <v>537</v>
      </c>
      <c r="E4" s="213" t="s">
        <v>209</v>
      </c>
      <c r="F4" s="213" t="s">
        <v>528</v>
      </c>
      <c r="G4" s="213" t="s">
        <v>537</v>
      </c>
    </row>
    <row r="5" spans="1:7" ht="13.5" thickBot="1" x14ac:dyDescent="0.25">
      <c r="A5" s="211"/>
      <c r="B5" s="214"/>
      <c r="C5" s="214"/>
      <c r="D5" s="214"/>
      <c r="E5" s="214"/>
      <c r="F5" s="214"/>
      <c r="G5" s="214"/>
    </row>
    <row r="6" spans="1:7" ht="14.25" thickBot="1" x14ac:dyDescent="0.25">
      <c r="A6" s="212"/>
      <c r="B6" s="215" t="s">
        <v>535</v>
      </c>
      <c r="C6" s="228"/>
      <c r="D6" s="87" t="s">
        <v>7</v>
      </c>
      <c r="E6" s="215" t="s">
        <v>535</v>
      </c>
      <c r="F6" s="228"/>
      <c r="G6" s="1" t="s">
        <v>7</v>
      </c>
    </row>
    <row r="7" spans="1:7" ht="13.5" x14ac:dyDescent="0.2">
      <c r="A7" s="27" t="s">
        <v>483</v>
      </c>
      <c r="B7" s="184">
        <v>878</v>
      </c>
      <c r="C7" s="115">
        <v>10541</v>
      </c>
      <c r="D7" s="116">
        <v>2658557</v>
      </c>
      <c r="E7" s="184">
        <v>989</v>
      </c>
      <c r="F7" s="115">
        <v>11959</v>
      </c>
      <c r="G7" s="182" t="s">
        <v>326</v>
      </c>
    </row>
    <row r="8" spans="1:7" ht="13.5" x14ac:dyDescent="0.2">
      <c r="A8" s="19" t="s">
        <v>327</v>
      </c>
      <c r="B8" s="185">
        <v>199</v>
      </c>
      <c r="C8" s="117">
        <v>3895</v>
      </c>
      <c r="D8" s="118">
        <v>1411478</v>
      </c>
      <c r="E8" s="185">
        <v>208</v>
      </c>
      <c r="F8" s="117">
        <v>4248</v>
      </c>
      <c r="G8" s="182" t="s">
        <v>326</v>
      </c>
    </row>
    <row r="9" spans="1:7" ht="13.5" x14ac:dyDescent="0.2">
      <c r="A9" s="30" t="s">
        <v>239</v>
      </c>
      <c r="B9" s="185"/>
      <c r="C9" s="117"/>
      <c r="D9" s="118"/>
      <c r="E9" s="185"/>
      <c r="F9" s="117"/>
      <c r="G9" s="182"/>
    </row>
    <row r="10" spans="1:7" ht="13.5" x14ac:dyDescent="0.2">
      <c r="A10" s="30" t="s">
        <v>374</v>
      </c>
      <c r="B10" s="185">
        <v>193</v>
      </c>
      <c r="C10" s="117">
        <v>3857</v>
      </c>
      <c r="D10" s="118">
        <v>1407070</v>
      </c>
      <c r="E10" s="185">
        <v>200</v>
      </c>
      <c r="F10" s="117">
        <v>4208</v>
      </c>
      <c r="G10" s="182" t="s">
        <v>326</v>
      </c>
    </row>
    <row r="11" spans="1:7" ht="13.5" x14ac:dyDescent="0.2">
      <c r="A11" s="30" t="s">
        <v>375</v>
      </c>
      <c r="B11" s="185">
        <v>6</v>
      </c>
      <c r="C11" s="117">
        <v>38</v>
      </c>
      <c r="D11" s="118">
        <v>4408</v>
      </c>
      <c r="E11" s="185">
        <v>8</v>
      </c>
      <c r="F11" s="117">
        <v>40</v>
      </c>
      <c r="G11" s="182" t="s">
        <v>326</v>
      </c>
    </row>
    <row r="12" spans="1:7" ht="13.5" x14ac:dyDescent="0.2">
      <c r="A12" s="19" t="s">
        <v>334</v>
      </c>
      <c r="B12" s="185">
        <v>81</v>
      </c>
      <c r="C12" s="117">
        <v>2372</v>
      </c>
      <c r="D12" s="118">
        <v>518228</v>
      </c>
      <c r="E12" s="185">
        <v>79</v>
      </c>
      <c r="F12" s="117">
        <v>2510</v>
      </c>
      <c r="G12" s="182" t="s">
        <v>326</v>
      </c>
    </row>
    <row r="13" spans="1:7" ht="13.5" x14ac:dyDescent="0.2">
      <c r="A13" s="30" t="s">
        <v>239</v>
      </c>
      <c r="B13" s="185"/>
      <c r="C13" s="117"/>
      <c r="D13" s="118"/>
      <c r="E13" s="185"/>
      <c r="F13" s="117"/>
      <c r="G13" s="182"/>
    </row>
    <row r="14" spans="1:7" ht="13.5" x14ac:dyDescent="0.2">
      <c r="A14" s="30" t="s">
        <v>362</v>
      </c>
      <c r="B14" s="185">
        <v>45</v>
      </c>
      <c r="C14" s="117">
        <v>1647</v>
      </c>
      <c r="D14" s="118">
        <v>394644</v>
      </c>
      <c r="E14" s="185">
        <v>45</v>
      </c>
      <c r="F14" s="117">
        <v>1717</v>
      </c>
      <c r="G14" s="182" t="s">
        <v>326</v>
      </c>
    </row>
    <row r="15" spans="1:7" ht="13.5" x14ac:dyDescent="0.2">
      <c r="A15" s="30" t="s">
        <v>328</v>
      </c>
      <c r="B15" s="185">
        <v>17</v>
      </c>
      <c r="C15" s="117">
        <v>313</v>
      </c>
      <c r="D15" s="118">
        <v>35058</v>
      </c>
      <c r="E15" s="185">
        <v>17</v>
      </c>
      <c r="F15" s="117">
        <v>313</v>
      </c>
      <c r="G15" s="182" t="s">
        <v>326</v>
      </c>
    </row>
    <row r="16" spans="1:7" ht="13.5" x14ac:dyDescent="0.2">
      <c r="A16" s="30" t="s">
        <v>329</v>
      </c>
      <c r="B16" s="185">
        <v>19</v>
      </c>
      <c r="C16" s="117">
        <v>412</v>
      </c>
      <c r="D16" s="118">
        <v>88526</v>
      </c>
      <c r="E16" s="185">
        <v>17</v>
      </c>
      <c r="F16" s="117">
        <v>480</v>
      </c>
      <c r="G16" s="182" t="s">
        <v>326</v>
      </c>
    </row>
    <row r="17" spans="1:7" ht="13.5" x14ac:dyDescent="0.2">
      <c r="A17" s="19" t="s">
        <v>366</v>
      </c>
      <c r="B17" s="185">
        <v>121</v>
      </c>
      <c r="C17" s="117">
        <v>801</v>
      </c>
      <c r="D17" s="118">
        <v>138463</v>
      </c>
      <c r="E17" s="185">
        <v>130</v>
      </c>
      <c r="F17" s="117">
        <v>895</v>
      </c>
      <c r="G17" s="182" t="s">
        <v>326</v>
      </c>
    </row>
    <row r="18" spans="1:7" ht="13.5" x14ac:dyDescent="0.2">
      <c r="A18" s="19" t="s">
        <v>330</v>
      </c>
      <c r="B18" s="185">
        <v>477</v>
      </c>
      <c r="C18" s="117">
        <v>3473</v>
      </c>
      <c r="D18" s="118">
        <v>590388</v>
      </c>
      <c r="E18" s="185">
        <v>572</v>
      </c>
      <c r="F18" s="117">
        <v>4306</v>
      </c>
      <c r="G18" s="182" t="s">
        <v>326</v>
      </c>
    </row>
    <row r="19" spans="1:7" ht="13.5" x14ac:dyDescent="0.2">
      <c r="A19" s="30" t="s">
        <v>239</v>
      </c>
      <c r="B19" s="185"/>
      <c r="C19" s="117"/>
      <c r="D19" s="118"/>
      <c r="E19" s="185"/>
      <c r="F19" s="117"/>
      <c r="G19" s="182"/>
    </row>
    <row r="20" spans="1:7" ht="13.5" x14ac:dyDescent="0.2">
      <c r="A20" s="30" t="s">
        <v>376</v>
      </c>
      <c r="B20" s="185">
        <v>65</v>
      </c>
      <c r="C20" s="117">
        <v>557</v>
      </c>
      <c r="D20" s="118">
        <v>70013</v>
      </c>
      <c r="E20" s="185">
        <v>67</v>
      </c>
      <c r="F20" s="117">
        <v>582</v>
      </c>
      <c r="G20" s="182" t="s">
        <v>326</v>
      </c>
    </row>
    <row r="21" spans="1:7" ht="13.5" x14ac:dyDescent="0.2">
      <c r="A21" s="30" t="s">
        <v>377</v>
      </c>
      <c r="B21" s="185">
        <v>72</v>
      </c>
      <c r="C21" s="117">
        <v>409</v>
      </c>
      <c r="D21" s="118">
        <v>50723</v>
      </c>
      <c r="E21" s="185">
        <v>83</v>
      </c>
      <c r="F21" s="117">
        <v>459</v>
      </c>
      <c r="G21" s="182" t="s">
        <v>326</v>
      </c>
    </row>
    <row r="22" spans="1:7" ht="13.5" x14ac:dyDescent="0.2">
      <c r="A22" s="30" t="s">
        <v>378</v>
      </c>
      <c r="B22" s="185">
        <v>44</v>
      </c>
      <c r="C22" s="117">
        <v>663</v>
      </c>
      <c r="D22" s="118">
        <v>135225</v>
      </c>
      <c r="E22" s="185">
        <v>63</v>
      </c>
      <c r="F22" s="117">
        <v>992</v>
      </c>
      <c r="G22" s="182" t="s">
        <v>326</v>
      </c>
    </row>
    <row r="23" spans="1:7" ht="14.25" thickBot="1" x14ac:dyDescent="0.25">
      <c r="A23" s="93" t="s">
        <v>379</v>
      </c>
      <c r="B23" s="186">
        <v>291</v>
      </c>
      <c r="C23" s="119">
        <v>1759</v>
      </c>
      <c r="D23" s="120">
        <v>315154</v>
      </c>
      <c r="E23" s="186">
        <v>354</v>
      </c>
      <c r="F23" s="119">
        <v>2221</v>
      </c>
      <c r="G23" s="183" t="s">
        <v>326</v>
      </c>
    </row>
    <row r="24" spans="1:7" ht="18" customHeight="1" x14ac:dyDescent="0.2">
      <c r="A24" s="267" t="s">
        <v>536</v>
      </c>
      <c r="B24" s="267"/>
      <c r="C24" s="267"/>
      <c r="D24" s="267"/>
      <c r="E24" s="267"/>
      <c r="F24" s="267"/>
      <c r="G24" s="267"/>
    </row>
    <row r="25" spans="1:7" x14ac:dyDescent="0.2">
      <c r="A25" s="266"/>
      <c r="B25" s="266"/>
      <c r="C25" s="266"/>
      <c r="D25" s="266"/>
      <c r="E25" s="266"/>
      <c r="F25" s="266"/>
      <c r="G25" s="266"/>
    </row>
  </sheetData>
  <mergeCells count="14">
    <mergeCell ref="E6:F6"/>
    <mergeCell ref="A25:G25"/>
    <mergeCell ref="A2:G2"/>
    <mergeCell ref="A3:A6"/>
    <mergeCell ref="B3:D3"/>
    <mergeCell ref="E3:G3"/>
    <mergeCell ref="B4:B5"/>
    <mergeCell ref="C4:C5"/>
    <mergeCell ref="D4:D5"/>
    <mergeCell ref="E4:E5"/>
    <mergeCell ref="G4:G5"/>
    <mergeCell ref="B6:C6"/>
    <mergeCell ref="F4:F5"/>
    <mergeCell ref="A24:G24"/>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
  <sheetViews>
    <sheetView zoomScaleNormal="100" workbookViewId="0">
      <pane ySplit="6" topLeftCell="A7" activePane="bottomLeft" state="frozen"/>
      <selection pane="bottomLeft"/>
    </sheetView>
  </sheetViews>
  <sheetFormatPr baseColWidth="10" defaultRowHeight="12.75" x14ac:dyDescent="0.2"/>
  <cols>
    <col min="2" max="8" width="12.42578125" customWidth="1"/>
  </cols>
  <sheetData>
    <row r="1" spans="1:8" ht="18.75" x14ac:dyDescent="0.25">
      <c r="A1" s="99" t="s">
        <v>550</v>
      </c>
    </row>
    <row r="2" spans="1:8" ht="13.5" thickBot="1" x14ac:dyDescent="0.25"/>
    <row r="3" spans="1:8" ht="14.25" thickBot="1" x14ac:dyDescent="0.25">
      <c r="A3" s="221" t="s">
        <v>0</v>
      </c>
      <c r="B3" s="213" t="s">
        <v>340</v>
      </c>
      <c r="C3" s="225" t="s">
        <v>331</v>
      </c>
      <c r="D3" s="277" t="s">
        <v>484</v>
      </c>
      <c r="E3" s="278"/>
      <c r="F3" s="215" t="s">
        <v>332</v>
      </c>
      <c r="G3" s="216"/>
      <c r="H3" s="216"/>
    </row>
    <row r="4" spans="1:8" x14ac:dyDescent="0.2">
      <c r="A4" s="222"/>
      <c r="B4" s="237"/>
      <c r="C4" s="237"/>
      <c r="D4" s="213" t="s">
        <v>333</v>
      </c>
      <c r="E4" s="213" t="s">
        <v>334</v>
      </c>
      <c r="F4" s="279" t="s">
        <v>485</v>
      </c>
      <c r="G4" s="213" t="s">
        <v>335</v>
      </c>
      <c r="H4" s="232" t="s">
        <v>336</v>
      </c>
    </row>
    <row r="5" spans="1:8" ht="13.5" thickBot="1" x14ac:dyDescent="0.25">
      <c r="A5" s="222"/>
      <c r="B5" s="226"/>
      <c r="C5" s="226"/>
      <c r="D5" s="214"/>
      <c r="E5" s="214"/>
      <c r="F5" s="280"/>
      <c r="G5" s="214"/>
      <c r="H5" s="233"/>
    </row>
    <row r="6" spans="1:8" ht="14.25" thickBot="1" x14ac:dyDescent="0.25">
      <c r="A6" s="223"/>
      <c r="B6" s="215" t="s">
        <v>7</v>
      </c>
      <c r="C6" s="216"/>
      <c r="D6" s="216"/>
      <c r="E6" s="216"/>
      <c r="F6" s="216"/>
      <c r="G6" s="216"/>
      <c r="H6" s="216"/>
    </row>
    <row r="7" spans="1:8" ht="20.25" customHeight="1" x14ac:dyDescent="0.2">
      <c r="A7" s="29"/>
      <c r="B7" s="269" t="s">
        <v>224</v>
      </c>
      <c r="C7" s="270"/>
      <c r="D7" s="270"/>
      <c r="E7" s="270"/>
      <c r="F7" s="270"/>
      <c r="G7" s="270"/>
      <c r="H7" s="270"/>
    </row>
    <row r="8" spans="1:8" ht="14.25" customHeight="1" x14ac:dyDescent="0.2">
      <c r="A8" s="56">
        <v>2001</v>
      </c>
      <c r="B8" s="121">
        <v>1358069</v>
      </c>
      <c r="C8" s="102">
        <v>223100</v>
      </c>
      <c r="D8" s="102">
        <v>491690</v>
      </c>
      <c r="E8" s="102">
        <v>125081</v>
      </c>
      <c r="F8" s="102">
        <v>41793</v>
      </c>
      <c r="G8" s="102">
        <v>98080</v>
      </c>
      <c r="H8" s="102">
        <v>378324</v>
      </c>
    </row>
    <row r="9" spans="1:8" ht="14.25" customHeight="1" x14ac:dyDescent="0.2">
      <c r="A9" s="56">
        <v>2002</v>
      </c>
      <c r="B9" s="121">
        <v>1032193</v>
      </c>
      <c r="C9" s="102">
        <v>160596</v>
      </c>
      <c r="D9" s="102">
        <v>431719</v>
      </c>
      <c r="E9" s="102">
        <v>118715</v>
      </c>
      <c r="F9" s="102">
        <v>28108</v>
      </c>
      <c r="G9" s="102">
        <v>119328</v>
      </c>
      <c r="H9" s="102">
        <v>173727</v>
      </c>
    </row>
    <row r="10" spans="1:8" ht="14.25" customHeight="1" x14ac:dyDescent="0.2">
      <c r="A10" s="56">
        <v>2003</v>
      </c>
      <c r="B10" s="121">
        <v>952998</v>
      </c>
      <c r="C10" s="102">
        <v>87728</v>
      </c>
      <c r="D10" s="102">
        <v>353040</v>
      </c>
      <c r="E10" s="102">
        <v>104197</v>
      </c>
      <c r="F10" s="102">
        <v>39315</v>
      </c>
      <c r="G10" s="102">
        <v>78634</v>
      </c>
      <c r="H10" s="102">
        <v>290084</v>
      </c>
    </row>
    <row r="11" spans="1:8" ht="14.25" customHeight="1" x14ac:dyDescent="0.2">
      <c r="A11" s="56">
        <v>2004</v>
      </c>
      <c r="B11" s="121">
        <v>1174402</v>
      </c>
      <c r="C11" s="102">
        <v>168687</v>
      </c>
      <c r="D11" s="102">
        <v>536734</v>
      </c>
      <c r="E11" s="102">
        <v>151384</v>
      </c>
      <c r="F11" s="102">
        <v>36824</v>
      </c>
      <c r="G11" s="102">
        <v>106060</v>
      </c>
      <c r="H11" s="102">
        <v>174713</v>
      </c>
    </row>
    <row r="12" spans="1:8" ht="14.25" customHeight="1" x14ac:dyDescent="0.2">
      <c r="A12" s="56">
        <v>2005</v>
      </c>
      <c r="B12" s="121">
        <v>904902</v>
      </c>
      <c r="C12" s="102">
        <v>93538</v>
      </c>
      <c r="D12" s="102">
        <v>378093</v>
      </c>
      <c r="E12" s="102">
        <v>149816</v>
      </c>
      <c r="F12" s="102">
        <v>31266</v>
      </c>
      <c r="G12" s="102">
        <v>79758</v>
      </c>
      <c r="H12" s="102">
        <v>172431</v>
      </c>
    </row>
    <row r="13" spans="1:8" ht="14.25" customHeight="1" x14ac:dyDescent="0.2">
      <c r="A13" s="56">
        <v>2006</v>
      </c>
      <c r="B13" s="121">
        <v>834964</v>
      </c>
      <c r="C13" s="102">
        <v>150922</v>
      </c>
      <c r="D13" s="102">
        <v>245688</v>
      </c>
      <c r="E13" s="102">
        <v>163452</v>
      </c>
      <c r="F13" s="102">
        <v>26389</v>
      </c>
      <c r="G13" s="102">
        <v>105262</v>
      </c>
      <c r="H13" s="102">
        <v>143251</v>
      </c>
    </row>
    <row r="14" spans="1:8" ht="14.25" customHeight="1" x14ac:dyDescent="0.2">
      <c r="A14" s="56">
        <v>2007</v>
      </c>
      <c r="B14" s="121">
        <v>1323846</v>
      </c>
      <c r="C14" s="102">
        <v>141997</v>
      </c>
      <c r="D14" s="102">
        <v>499208</v>
      </c>
      <c r="E14" s="102">
        <v>136892</v>
      </c>
      <c r="F14" s="102">
        <v>73935</v>
      </c>
      <c r="G14" s="102">
        <v>109318</v>
      </c>
      <c r="H14" s="102">
        <v>362496</v>
      </c>
    </row>
    <row r="15" spans="1:8" ht="14.25" customHeight="1" x14ac:dyDescent="0.2">
      <c r="A15" s="56">
        <v>2008</v>
      </c>
      <c r="B15" s="121">
        <v>1146720</v>
      </c>
      <c r="C15" s="102">
        <v>114145</v>
      </c>
      <c r="D15" s="102">
        <v>515927</v>
      </c>
      <c r="E15" s="102">
        <v>144764</v>
      </c>
      <c r="F15" s="102">
        <v>125944</v>
      </c>
      <c r="G15" s="102" t="s">
        <v>529</v>
      </c>
      <c r="H15" s="102">
        <v>125413</v>
      </c>
    </row>
    <row r="16" spans="1:8" ht="14.25" customHeight="1" x14ac:dyDescent="0.2">
      <c r="A16" s="56">
        <v>2009</v>
      </c>
      <c r="B16" s="121" t="s">
        <v>530</v>
      </c>
      <c r="C16" s="102">
        <v>173546</v>
      </c>
      <c r="D16" s="102">
        <v>444106</v>
      </c>
      <c r="E16" s="102">
        <v>128321</v>
      </c>
      <c r="F16" s="102">
        <v>33014</v>
      </c>
      <c r="G16" s="102">
        <v>125388</v>
      </c>
      <c r="H16" s="102">
        <v>197802</v>
      </c>
    </row>
    <row r="17" spans="1:8" ht="14.25" customHeight="1" x14ac:dyDescent="0.2">
      <c r="A17" s="56">
        <v>2010</v>
      </c>
      <c r="B17" s="121">
        <v>1116012</v>
      </c>
      <c r="C17" s="102">
        <v>153527</v>
      </c>
      <c r="D17" s="102">
        <v>289939</v>
      </c>
      <c r="E17" s="102">
        <v>279393</v>
      </c>
      <c r="F17" s="102">
        <v>61307</v>
      </c>
      <c r="G17" s="102">
        <v>158536</v>
      </c>
      <c r="H17" s="102">
        <v>173310</v>
      </c>
    </row>
    <row r="18" spans="1:8" ht="14.25" customHeight="1" x14ac:dyDescent="0.2">
      <c r="A18" s="56">
        <v>2011</v>
      </c>
      <c r="B18" s="121">
        <v>1061466</v>
      </c>
      <c r="C18" s="102">
        <v>202433</v>
      </c>
      <c r="D18" s="102">
        <v>328709</v>
      </c>
      <c r="E18" s="102">
        <v>164070</v>
      </c>
      <c r="F18" s="102">
        <v>81485</v>
      </c>
      <c r="G18" s="102">
        <v>139198</v>
      </c>
      <c r="H18" s="102">
        <v>145571</v>
      </c>
    </row>
    <row r="19" spans="1:8" ht="14.25" customHeight="1" x14ac:dyDescent="0.2">
      <c r="A19" s="56">
        <v>2012</v>
      </c>
      <c r="B19" s="121">
        <v>1304241</v>
      </c>
      <c r="C19" s="102">
        <v>169445</v>
      </c>
      <c r="D19" s="102">
        <v>565018</v>
      </c>
      <c r="E19" s="102">
        <v>109699</v>
      </c>
      <c r="F19" s="102">
        <v>78819</v>
      </c>
      <c r="G19" s="102">
        <v>157443</v>
      </c>
      <c r="H19" s="102">
        <v>223817</v>
      </c>
    </row>
    <row r="20" spans="1:8" ht="14.25" customHeight="1" x14ac:dyDescent="0.2">
      <c r="A20" s="56">
        <v>2013</v>
      </c>
      <c r="B20" s="121">
        <v>1618259</v>
      </c>
      <c r="C20" s="102">
        <v>229264</v>
      </c>
      <c r="D20" s="102">
        <v>747610</v>
      </c>
      <c r="E20" s="102">
        <v>147421</v>
      </c>
      <c r="F20" s="102">
        <v>48876</v>
      </c>
      <c r="G20" s="102">
        <v>160562</v>
      </c>
      <c r="H20" s="102">
        <v>284526</v>
      </c>
    </row>
    <row r="21" spans="1:8" ht="14.25" customHeight="1" x14ac:dyDescent="0.2">
      <c r="A21" s="56">
        <v>2014</v>
      </c>
      <c r="B21" s="121">
        <v>1233903</v>
      </c>
      <c r="C21" s="102">
        <v>237691</v>
      </c>
      <c r="D21" s="102">
        <v>384311</v>
      </c>
      <c r="E21" s="102">
        <v>143771</v>
      </c>
      <c r="F21" s="102">
        <v>45912</v>
      </c>
      <c r="G21" s="102">
        <v>205084</v>
      </c>
      <c r="H21" s="102">
        <v>217134</v>
      </c>
    </row>
    <row r="22" spans="1:8" ht="14.25" customHeight="1" x14ac:dyDescent="0.2">
      <c r="A22" s="56">
        <v>2015</v>
      </c>
      <c r="B22" s="121">
        <v>1059393</v>
      </c>
      <c r="C22" s="102">
        <v>203659</v>
      </c>
      <c r="D22" s="102">
        <v>406529</v>
      </c>
      <c r="E22" s="102">
        <v>129210</v>
      </c>
      <c r="F22" s="102">
        <v>50132</v>
      </c>
      <c r="G22" s="102">
        <v>141274</v>
      </c>
      <c r="H22" s="102">
        <v>128588</v>
      </c>
    </row>
    <row r="23" spans="1:8" ht="14.25" customHeight="1" x14ac:dyDescent="0.2">
      <c r="A23" s="56">
        <v>2016</v>
      </c>
      <c r="B23" s="121">
        <v>1508187</v>
      </c>
      <c r="C23" s="102">
        <v>309717</v>
      </c>
      <c r="D23" s="102">
        <v>615688</v>
      </c>
      <c r="E23" s="102">
        <v>107041</v>
      </c>
      <c r="F23" s="102">
        <v>62417</v>
      </c>
      <c r="G23" s="102">
        <v>208156</v>
      </c>
      <c r="H23" s="102">
        <v>205169</v>
      </c>
    </row>
    <row r="24" spans="1:8" ht="14.25" customHeight="1" x14ac:dyDescent="0.2">
      <c r="A24" s="56">
        <v>2017</v>
      </c>
      <c r="B24" s="121">
        <v>1430235</v>
      </c>
      <c r="C24" s="102">
        <v>346374</v>
      </c>
      <c r="D24" s="102">
        <v>613215</v>
      </c>
      <c r="E24" s="102">
        <v>116513</v>
      </c>
      <c r="F24" s="102">
        <v>50405</v>
      </c>
      <c r="G24" s="102">
        <v>202247</v>
      </c>
      <c r="H24" s="102">
        <v>101481</v>
      </c>
    </row>
    <row r="25" spans="1:8" ht="14.25" customHeight="1" x14ac:dyDescent="0.2">
      <c r="A25" s="56">
        <v>2018</v>
      </c>
      <c r="B25" s="121">
        <v>1282201</v>
      </c>
      <c r="C25" s="102">
        <v>361091</v>
      </c>
      <c r="D25" s="102">
        <v>398162</v>
      </c>
      <c r="E25" s="102">
        <v>112407</v>
      </c>
      <c r="F25" s="102">
        <v>39038</v>
      </c>
      <c r="G25" s="102">
        <v>189744</v>
      </c>
      <c r="H25" s="102">
        <v>181759</v>
      </c>
    </row>
    <row r="26" spans="1:8" ht="13.5" x14ac:dyDescent="0.2">
      <c r="A26" s="56">
        <v>2019</v>
      </c>
      <c r="B26" s="121">
        <v>1424714</v>
      </c>
      <c r="C26" s="102">
        <v>337571</v>
      </c>
      <c r="D26" s="102">
        <v>570695</v>
      </c>
      <c r="E26" s="102">
        <v>127230</v>
      </c>
      <c r="F26" s="102">
        <v>38772</v>
      </c>
      <c r="G26" s="102">
        <v>223692</v>
      </c>
      <c r="H26" s="102">
        <v>126755</v>
      </c>
    </row>
    <row r="27" spans="1:8" ht="13.5" x14ac:dyDescent="0.2">
      <c r="A27" s="57"/>
      <c r="B27" s="271" t="s">
        <v>337</v>
      </c>
      <c r="C27" s="272"/>
      <c r="D27" s="272"/>
      <c r="E27" s="272"/>
      <c r="F27" s="272"/>
      <c r="G27" s="272"/>
      <c r="H27" s="272"/>
    </row>
    <row r="28" spans="1:8" ht="19.5" customHeight="1" x14ac:dyDescent="0.2">
      <c r="A28" s="30" t="s">
        <v>338</v>
      </c>
      <c r="B28" s="273" t="s">
        <v>339</v>
      </c>
      <c r="C28" s="274"/>
      <c r="D28" s="274"/>
      <c r="E28" s="274"/>
      <c r="F28" s="274"/>
      <c r="G28" s="274"/>
      <c r="H28" s="274"/>
    </row>
    <row r="29" spans="1:8" ht="13.5" x14ac:dyDescent="0.2">
      <c r="A29" s="56">
        <v>2001</v>
      </c>
      <c r="B29" s="122">
        <v>1138922</v>
      </c>
      <c r="C29" s="103">
        <v>113613</v>
      </c>
      <c r="D29" s="103">
        <v>387872</v>
      </c>
      <c r="E29" s="103">
        <v>64979</v>
      </c>
      <c r="F29" s="103">
        <v>23729</v>
      </c>
      <c r="G29" s="103">
        <v>55480</v>
      </c>
      <c r="H29" s="103">
        <v>493250</v>
      </c>
    </row>
    <row r="30" spans="1:8" ht="13.5" x14ac:dyDescent="0.2">
      <c r="A30" s="56">
        <v>2002</v>
      </c>
      <c r="B30" s="122">
        <v>898180</v>
      </c>
      <c r="C30" s="103">
        <v>114215</v>
      </c>
      <c r="D30" s="103">
        <v>360954</v>
      </c>
      <c r="E30" s="103">
        <v>83258</v>
      </c>
      <c r="F30" s="103">
        <v>19566</v>
      </c>
      <c r="G30" s="103">
        <v>53344</v>
      </c>
      <c r="H30" s="103">
        <v>266844</v>
      </c>
    </row>
    <row r="31" spans="1:8" ht="13.5" x14ac:dyDescent="0.2">
      <c r="A31" s="56">
        <v>2003</v>
      </c>
      <c r="B31" s="122">
        <v>787846</v>
      </c>
      <c r="C31" s="103">
        <v>107983</v>
      </c>
      <c r="D31" s="103">
        <v>331332</v>
      </c>
      <c r="E31" s="103">
        <v>91116</v>
      </c>
      <c r="F31" s="103">
        <v>25040</v>
      </c>
      <c r="G31" s="103">
        <v>44289</v>
      </c>
      <c r="H31" s="103">
        <v>188087</v>
      </c>
    </row>
    <row r="32" spans="1:8" ht="13.5" x14ac:dyDescent="0.2">
      <c r="A32" s="56">
        <v>2004</v>
      </c>
      <c r="B32" s="122">
        <v>907229</v>
      </c>
      <c r="C32" s="103">
        <v>123724</v>
      </c>
      <c r="D32" s="103">
        <v>453090</v>
      </c>
      <c r="E32" s="103">
        <v>86930</v>
      </c>
      <c r="F32" s="103">
        <v>45626</v>
      </c>
      <c r="G32" s="103">
        <v>38246</v>
      </c>
      <c r="H32" s="103">
        <v>159613</v>
      </c>
    </row>
    <row r="33" spans="1:8" ht="13.5" x14ac:dyDescent="0.2">
      <c r="A33" s="56">
        <v>2005</v>
      </c>
      <c r="B33" s="122">
        <v>788494</v>
      </c>
      <c r="C33" s="103">
        <v>120034</v>
      </c>
      <c r="D33" s="103">
        <v>334994</v>
      </c>
      <c r="E33" s="103">
        <v>73273</v>
      </c>
      <c r="F33" s="103">
        <v>38914</v>
      </c>
      <c r="G33" s="103">
        <v>37493</v>
      </c>
      <c r="H33" s="103">
        <v>183787</v>
      </c>
    </row>
    <row r="34" spans="1:8" ht="13.5" x14ac:dyDescent="0.2">
      <c r="A34" s="56">
        <v>2006</v>
      </c>
      <c r="B34" s="122">
        <v>676753</v>
      </c>
      <c r="C34" s="103">
        <v>128423</v>
      </c>
      <c r="D34" s="103">
        <v>292859</v>
      </c>
      <c r="E34" s="103">
        <v>56588</v>
      </c>
      <c r="F34" s="103">
        <v>16037</v>
      </c>
      <c r="G34" s="103">
        <v>47823</v>
      </c>
      <c r="H34" s="103">
        <v>135024</v>
      </c>
    </row>
    <row r="35" spans="1:8" ht="13.5" x14ac:dyDescent="0.2">
      <c r="A35" s="56">
        <v>2007</v>
      </c>
      <c r="B35" s="122">
        <v>765872</v>
      </c>
      <c r="C35" s="103">
        <v>106504</v>
      </c>
      <c r="D35" s="103">
        <v>345225</v>
      </c>
      <c r="E35" s="103">
        <v>39265</v>
      </c>
      <c r="F35" s="103">
        <v>52761</v>
      </c>
      <c r="G35" s="103">
        <v>56995</v>
      </c>
      <c r="H35" s="103">
        <v>165121</v>
      </c>
    </row>
    <row r="36" spans="1:8" ht="13.5" x14ac:dyDescent="0.2">
      <c r="A36" s="56">
        <v>2008</v>
      </c>
      <c r="B36" s="122">
        <v>991062</v>
      </c>
      <c r="C36" s="103">
        <v>103820</v>
      </c>
      <c r="D36" s="103">
        <v>545167</v>
      </c>
      <c r="E36" s="103">
        <v>138042</v>
      </c>
      <c r="F36" s="103">
        <v>34036</v>
      </c>
      <c r="G36" s="103">
        <v>52872</v>
      </c>
      <c r="H36" s="103">
        <v>117125</v>
      </c>
    </row>
    <row r="37" spans="1:8" ht="13.5" x14ac:dyDescent="0.2">
      <c r="A37" s="56">
        <v>2009</v>
      </c>
      <c r="B37" s="122">
        <v>773072</v>
      </c>
      <c r="C37" s="103">
        <v>104748</v>
      </c>
      <c r="D37" s="103">
        <v>346453</v>
      </c>
      <c r="E37" s="103">
        <v>64574</v>
      </c>
      <c r="F37" s="103">
        <v>49012</v>
      </c>
      <c r="G37" s="103">
        <v>47055</v>
      </c>
      <c r="H37" s="103">
        <v>161230</v>
      </c>
    </row>
    <row r="38" spans="1:8" ht="13.5" x14ac:dyDescent="0.2">
      <c r="A38" s="56">
        <v>2010</v>
      </c>
      <c r="B38" s="122">
        <v>1015388</v>
      </c>
      <c r="C38" s="103">
        <v>111047</v>
      </c>
      <c r="D38" s="103">
        <v>417220</v>
      </c>
      <c r="E38" s="103">
        <v>156587</v>
      </c>
      <c r="F38" s="103">
        <v>47125</v>
      </c>
      <c r="G38" s="103">
        <v>59446</v>
      </c>
      <c r="H38" s="103">
        <v>223964</v>
      </c>
    </row>
    <row r="39" spans="1:8" ht="13.5" x14ac:dyDescent="0.2">
      <c r="A39" s="56">
        <v>2011</v>
      </c>
      <c r="B39" s="122">
        <v>1139568</v>
      </c>
      <c r="C39" s="103">
        <v>134684</v>
      </c>
      <c r="D39" s="103">
        <v>284529</v>
      </c>
      <c r="E39" s="103">
        <v>266178</v>
      </c>
      <c r="F39" s="103">
        <v>51302</v>
      </c>
      <c r="G39" s="103">
        <v>50457</v>
      </c>
      <c r="H39" s="103">
        <v>352418</v>
      </c>
    </row>
    <row r="40" spans="1:8" ht="13.5" x14ac:dyDescent="0.2">
      <c r="A40" s="56">
        <v>2012</v>
      </c>
      <c r="B40" s="122">
        <v>897871</v>
      </c>
      <c r="C40" s="103">
        <v>156649</v>
      </c>
      <c r="D40" s="103">
        <v>301202</v>
      </c>
      <c r="E40" s="103">
        <v>188801</v>
      </c>
      <c r="F40" s="103">
        <v>35165</v>
      </c>
      <c r="G40" s="103">
        <v>56122</v>
      </c>
      <c r="H40" s="103">
        <v>159932</v>
      </c>
    </row>
    <row r="41" spans="1:8" ht="13.5" x14ac:dyDescent="0.2">
      <c r="A41" s="56">
        <v>2013</v>
      </c>
      <c r="B41" s="122">
        <v>1062471</v>
      </c>
      <c r="C41" s="103">
        <v>164177</v>
      </c>
      <c r="D41" s="103">
        <v>447101</v>
      </c>
      <c r="E41" s="103">
        <v>109681</v>
      </c>
      <c r="F41" s="103">
        <v>91203</v>
      </c>
      <c r="G41" s="103">
        <v>65152</v>
      </c>
      <c r="H41" s="103">
        <v>185158</v>
      </c>
    </row>
    <row r="42" spans="1:8" ht="13.5" x14ac:dyDescent="0.2">
      <c r="A42" s="56">
        <v>2014</v>
      </c>
      <c r="B42" s="122">
        <v>1362992</v>
      </c>
      <c r="C42" s="103">
        <v>253667</v>
      </c>
      <c r="D42" s="103">
        <v>638411</v>
      </c>
      <c r="E42" s="103">
        <v>64655</v>
      </c>
      <c r="F42" s="103">
        <v>56283</v>
      </c>
      <c r="G42" s="103">
        <v>66706</v>
      </c>
      <c r="H42" s="103">
        <v>283270</v>
      </c>
    </row>
    <row r="43" spans="1:8" ht="13.5" x14ac:dyDescent="0.2">
      <c r="A43" s="56">
        <v>2015</v>
      </c>
      <c r="B43" s="122">
        <v>1164761</v>
      </c>
      <c r="C43" s="103">
        <v>211149</v>
      </c>
      <c r="D43" s="103">
        <v>509315</v>
      </c>
      <c r="E43" s="103">
        <v>85480</v>
      </c>
      <c r="F43" s="103">
        <v>45494</v>
      </c>
      <c r="G43" s="103">
        <v>89610</v>
      </c>
      <c r="H43" s="103">
        <v>223715</v>
      </c>
    </row>
    <row r="44" spans="1:8" ht="13.5" x14ac:dyDescent="0.2">
      <c r="A44" s="56">
        <v>2016</v>
      </c>
      <c r="B44" s="122">
        <v>1359159</v>
      </c>
      <c r="C44" s="103">
        <v>184536</v>
      </c>
      <c r="D44" s="103">
        <v>652326</v>
      </c>
      <c r="E44" s="103">
        <v>92700</v>
      </c>
      <c r="F44" s="103">
        <v>26108</v>
      </c>
      <c r="G44" s="103">
        <v>179847</v>
      </c>
      <c r="H44" s="103">
        <v>223642</v>
      </c>
    </row>
    <row r="45" spans="1:8" ht="13.5" x14ac:dyDescent="0.2">
      <c r="A45" s="56">
        <v>2017</v>
      </c>
      <c r="B45" s="122">
        <v>1610579</v>
      </c>
      <c r="C45" s="103">
        <v>360126</v>
      </c>
      <c r="D45" s="103">
        <v>728380</v>
      </c>
      <c r="E45" s="103">
        <v>78822</v>
      </c>
      <c r="F45" s="103">
        <v>30972</v>
      </c>
      <c r="G45" s="103">
        <v>206211</v>
      </c>
      <c r="H45" s="103">
        <v>206070</v>
      </c>
    </row>
    <row r="46" spans="1:8" ht="13.5" x14ac:dyDescent="0.2">
      <c r="A46" s="56">
        <v>2018</v>
      </c>
      <c r="B46" s="122">
        <v>1661236</v>
      </c>
      <c r="C46" s="103">
        <v>407821</v>
      </c>
      <c r="D46" s="103">
        <v>769925</v>
      </c>
      <c r="E46" s="103">
        <v>86041</v>
      </c>
      <c r="F46" s="103">
        <v>13907</v>
      </c>
      <c r="G46" s="103">
        <v>227210</v>
      </c>
      <c r="H46" s="103">
        <v>156333</v>
      </c>
    </row>
    <row r="47" spans="1:8" ht="14.25" thickBot="1" x14ac:dyDescent="0.25">
      <c r="A47" s="58">
        <v>2019</v>
      </c>
      <c r="B47" s="123">
        <v>1478816.75</v>
      </c>
      <c r="C47" s="105">
        <v>402883.5</v>
      </c>
      <c r="D47" s="105">
        <v>636891.75</v>
      </c>
      <c r="E47" s="105">
        <v>85249.25</v>
      </c>
      <c r="F47" s="105">
        <v>17674.75</v>
      </c>
      <c r="G47" s="105">
        <v>188121.25</v>
      </c>
      <c r="H47" s="105">
        <v>147996.25</v>
      </c>
    </row>
    <row r="48" spans="1:8" x14ac:dyDescent="0.2">
      <c r="A48" s="275" t="s">
        <v>486</v>
      </c>
      <c r="B48" s="275"/>
      <c r="C48" s="275"/>
      <c r="D48" s="275"/>
      <c r="E48" s="275"/>
      <c r="F48" s="275"/>
      <c r="G48" s="275"/>
      <c r="H48" s="275"/>
    </row>
    <row r="49" spans="1:8" ht="14.25" customHeight="1" x14ac:dyDescent="0.2">
      <c r="A49" s="276" t="s">
        <v>487</v>
      </c>
      <c r="B49" s="276"/>
      <c r="C49" s="276"/>
      <c r="D49" s="276"/>
      <c r="E49" s="276"/>
      <c r="F49" s="276"/>
      <c r="G49" s="276"/>
      <c r="H49" s="276"/>
    </row>
    <row r="50" spans="1:8" s="94" customFormat="1" x14ac:dyDescent="0.2">
      <c r="A50" s="268" t="s">
        <v>488</v>
      </c>
      <c r="B50" s="268"/>
      <c r="C50" s="268"/>
      <c r="D50" s="268"/>
      <c r="E50" s="268"/>
      <c r="F50" s="268"/>
      <c r="G50" s="268"/>
      <c r="H50" s="268"/>
    </row>
  </sheetData>
  <mergeCells count="17">
    <mergeCell ref="F4:F5"/>
    <mergeCell ref="G4:G5"/>
    <mergeCell ref="H4:H5"/>
    <mergeCell ref="A50:H50"/>
    <mergeCell ref="B6:H6"/>
    <mergeCell ref="B7:H7"/>
    <mergeCell ref="B27:H27"/>
    <mergeCell ref="B28:H28"/>
    <mergeCell ref="A48:H48"/>
    <mergeCell ref="A49:H49"/>
    <mergeCell ref="A3:A6"/>
    <mergeCell ref="B3:B5"/>
    <mergeCell ref="C3:C5"/>
    <mergeCell ref="D3:E3"/>
    <mergeCell ref="F3:H3"/>
    <mergeCell ref="D4:D5"/>
    <mergeCell ref="E4:E5"/>
  </mergeCell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Normal="100" workbookViewId="0">
      <pane ySplit="5" topLeftCell="A6" activePane="bottomLeft" state="frozen"/>
      <selection pane="bottomLeft"/>
    </sheetView>
  </sheetViews>
  <sheetFormatPr baseColWidth="10" defaultRowHeight="12.75" x14ac:dyDescent="0.2"/>
  <cols>
    <col min="2" max="12" width="13.42578125" customWidth="1"/>
  </cols>
  <sheetData>
    <row r="1" spans="1:12" ht="18.75" x14ac:dyDescent="0.25">
      <c r="A1" s="99" t="s">
        <v>551</v>
      </c>
    </row>
    <row r="2" spans="1:12" ht="13.5" thickBot="1" x14ac:dyDescent="0.25">
      <c r="A2" s="209"/>
      <c r="B2" s="209"/>
      <c r="C2" s="209"/>
      <c r="D2" s="209"/>
      <c r="E2" s="209"/>
      <c r="F2" s="209"/>
      <c r="G2" s="209"/>
      <c r="H2" s="209"/>
      <c r="I2" s="209"/>
      <c r="J2" s="209"/>
      <c r="K2" s="209"/>
      <c r="L2" s="209"/>
    </row>
    <row r="3" spans="1:12" ht="14.25" thickBot="1" x14ac:dyDescent="0.25">
      <c r="A3" s="284" t="s">
        <v>0</v>
      </c>
      <c r="B3" s="287" t="s">
        <v>341</v>
      </c>
      <c r="C3" s="262" t="s">
        <v>489</v>
      </c>
      <c r="D3" s="252" t="s">
        <v>331</v>
      </c>
      <c r="E3" s="253"/>
      <c r="F3" s="254"/>
      <c r="G3" s="252" t="s">
        <v>342</v>
      </c>
      <c r="H3" s="253"/>
      <c r="I3" s="254"/>
      <c r="J3" s="252" t="s">
        <v>334</v>
      </c>
      <c r="K3" s="253"/>
      <c r="L3" s="253"/>
    </row>
    <row r="4" spans="1:12" ht="27.75" thickBot="1" x14ac:dyDescent="0.25">
      <c r="A4" s="285"/>
      <c r="B4" s="288"/>
      <c r="C4" s="264"/>
      <c r="D4" s="88" t="s">
        <v>343</v>
      </c>
      <c r="E4" s="88" t="s">
        <v>344</v>
      </c>
      <c r="F4" s="88" t="s">
        <v>345</v>
      </c>
      <c r="G4" s="88" t="s">
        <v>343</v>
      </c>
      <c r="H4" s="88" t="s">
        <v>344</v>
      </c>
      <c r="I4" s="88" t="s">
        <v>345</v>
      </c>
      <c r="J4" s="88" t="s">
        <v>343</v>
      </c>
      <c r="K4" s="88" t="s">
        <v>344</v>
      </c>
      <c r="L4" s="23" t="s">
        <v>345</v>
      </c>
    </row>
    <row r="5" spans="1:12" ht="14.25" thickBot="1" x14ac:dyDescent="0.25">
      <c r="A5" s="286"/>
      <c r="B5" s="281" t="s">
        <v>287</v>
      </c>
      <c r="C5" s="289"/>
      <c r="D5" s="128">
        <v>1000</v>
      </c>
      <c r="E5" s="281" t="s">
        <v>7</v>
      </c>
      <c r="F5" s="289"/>
      <c r="G5" s="128">
        <v>1000</v>
      </c>
      <c r="H5" s="281" t="s">
        <v>7</v>
      </c>
      <c r="I5" s="289"/>
      <c r="J5" s="128">
        <v>1000</v>
      </c>
      <c r="K5" s="281" t="s">
        <v>7</v>
      </c>
      <c r="L5" s="282"/>
    </row>
    <row r="6" spans="1:12" ht="13.5" x14ac:dyDescent="0.2">
      <c r="A6" s="2">
        <v>2008</v>
      </c>
      <c r="B6" s="124">
        <v>78</v>
      </c>
      <c r="C6" s="124">
        <v>5464</v>
      </c>
      <c r="D6" s="124">
        <v>1007</v>
      </c>
      <c r="E6" s="124">
        <v>161707</v>
      </c>
      <c r="F6" s="124">
        <v>114145</v>
      </c>
      <c r="G6" s="124">
        <v>1793</v>
      </c>
      <c r="H6" s="124">
        <v>765230</v>
      </c>
      <c r="I6" s="124">
        <v>641871</v>
      </c>
      <c r="J6" s="124">
        <v>2829</v>
      </c>
      <c r="K6" s="124">
        <v>490805</v>
      </c>
      <c r="L6" s="124">
        <v>390704</v>
      </c>
    </row>
    <row r="7" spans="1:12" ht="13.5" x14ac:dyDescent="0.2">
      <c r="A7" s="2">
        <v>2009</v>
      </c>
      <c r="B7" s="124">
        <v>80</v>
      </c>
      <c r="C7" s="124">
        <v>5660</v>
      </c>
      <c r="D7" s="124">
        <v>829</v>
      </c>
      <c r="E7" s="124">
        <v>160079</v>
      </c>
      <c r="F7" s="124">
        <v>173546</v>
      </c>
      <c r="G7" s="124">
        <v>1761</v>
      </c>
      <c r="H7" s="124">
        <v>781323</v>
      </c>
      <c r="I7" s="124">
        <v>477118</v>
      </c>
      <c r="J7" s="124">
        <v>2983</v>
      </c>
      <c r="K7" s="124">
        <v>500749</v>
      </c>
      <c r="L7" s="124">
        <v>451517</v>
      </c>
    </row>
    <row r="8" spans="1:12" ht="13.5" x14ac:dyDescent="0.2">
      <c r="A8" s="2">
        <v>2010</v>
      </c>
      <c r="B8" s="124">
        <v>85</v>
      </c>
      <c r="C8" s="124">
        <v>5737</v>
      </c>
      <c r="D8" s="124">
        <v>756</v>
      </c>
      <c r="E8" s="124">
        <v>140593</v>
      </c>
      <c r="F8" s="124">
        <v>153527</v>
      </c>
      <c r="G8" s="124">
        <v>1783</v>
      </c>
      <c r="H8" s="124">
        <v>656086</v>
      </c>
      <c r="I8" s="124">
        <v>351248</v>
      </c>
      <c r="J8" s="124">
        <v>3029</v>
      </c>
      <c r="K8" s="124">
        <v>502331</v>
      </c>
      <c r="L8" s="124">
        <v>611239</v>
      </c>
    </row>
    <row r="9" spans="1:12" ht="13.5" x14ac:dyDescent="0.2">
      <c r="A9" s="2">
        <v>2011</v>
      </c>
      <c r="B9" s="124">
        <v>87</v>
      </c>
      <c r="C9" s="124">
        <v>5877</v>
      </c>
      <c r="D9" s="124">
        <v>853</v>
      </c>
      <c r="E9" s="124">
        <v>157970</v>
      </c>
      <c r="F9" s="124">
        <v>202433</v>
      </c>
      <c r="G9" s="124">
        <v>1954</v>
      </c>
      <c r="H9" s="124">
        <v>688772</v>
      </c>
      <c r="I9" s="124">
        <v>410194</v>
      </c>
      <c r="J9" s="124">
        <v>3448</v>
      </c>
      <c r="K9" s="124">
        <v>604352</v>
      </c>
      <c r="L9" s="124">
        <v>448839</v>
      </c>
    </row>
    <row r="10" spans="1:12" ht="13.5" x14ac:dyDescent="0.2">
      <c r="A10" s="2">
        <v>2012</v>
      </c>
      <c r="B10" s="124">
        <v>86</v>
      </c>
      <c r="C10" s="124">
        <v>5806</v>
      </c>
      <c r="D10" s="124">
        <v>940</v>
      </c>
      <c r="E10" s="124">
        <v>214358</v>
      </c>
      <c r="F10" s="124">
        <v>169445</v>
      </c>
      <c r="G10" s="124">
        <v>1898</v>
      </c>
      <c r="H10" s="124">
        <v>536360</v>
      </c>
      <c r="I10" s="124">
        <v>643838</v>
      </c>
      <c r="J10" s="124">
        <v>3440</v>
      </c>
      <c r="K10" s="124">
        <v>618106</v>
      </c>
      <c r="L10" s="124">
        <v>490959</v>
      </c>
    </row>
    <row r="11" spans="1:12" ht="13.5" x14ac:dyDescent="0.2">
      <c r="A11" s="2">
        <v>2013</v>
      </c>
      <c r="B11" s="124">
        <v>87</v>
      </c>
      <c r="C11" s="124">
        <v>5833</v>
      </c>
      <c r="D11" s="124">
        <v>1056</v>
      </c>
      <c r="E11" s="124">
        <v>278246</v>
      </c>
      <c r="F11" s="124">
        <v>229264</v>
      </c>
      <c r="G11" s="124">
        <v>1894</v>
      </c>
      <c r="H11" s="124">
        <v>573073</v>
      </c>
      <c r="I11" s="124">
        <v>796488</v>
      </c>
      <c r="J11" s="124">
        <v>3054</v>
      </c>
      <c r="K11" s="124">
        <v>653240</v>
      </c>
      <c r="L11" s="124">
        <v>592509</v>
      </c>
    </row>
    <row r="12" spans="1:12" ht="13.5" x14ac:dyDescent="0.2">
      <c r="A12" s="2">
        <v>2014</v>
      </c>
      <c r="B12" s="124">
        <v>86</v>
      </c>
      <c r="C12" s="124">
        <v>5593</v>
      </c>
      <c r="D12" s="124">
        <v>1082</v>
      </c>
      <c r="E12" s="124">
        <v>264866</v>
      </c>
      <c r="F12" s="124">
        <v>237691</v>
      </c>
      <c r="G12" s="124">
        <v>1986</v>
      </c>
      <c r="H12" s="124">
        <v>632602</v>
      </c>
      <c r="I12" s="124">
        <v>430223</v>
      </c>
      <c r="J12" s="124">
        <v>3169</v>
      </c>
      <c r="K12" s="124">
        <v>527876</v>
      </c>
      <c r="L12" s="124">
        <v>565989</v>
      </c>
    </row>
    <row r="13" spans="1:12" ht="13.5" x14ac:dyDescent="0.2">
      <c r="A13" s="2">
        <v>2015</v>
      </c>
      <c r="B13" s="124">
        <v>82</v>
      </c>
      <c r="C13" s="124">
        <v>5211</v>
      </c>
      <c r="D13" s="124">
        <v>1103</v>
      </c>
      <c r="E13" s="124">
        <v>307411</v>
      </c>
      <c r="F13" s="124">
        <v>203659</v>
      </c>
      <c r="G13" s="124">
        <v>1830</v>
      </c>
      <c r="H13" s="124">
        <v>716052</v>
      </c>
      <c r="I13" s="124">
        <v>456659</v>
      </c>
      <c r="J13" s="124">
        <v>2876</v>
      </c>
      <c r="K13" s="124">
        <v>532067</v>
      </c>
      <c r="L13" s="124">
        <v>399072</v>
      </c>
    </row>
    <row r="14" spans="1:12" ht="13.5" x14ac:dyDescent="0.2">
      <c r="A14" s="2">
        <v>2016</v>
      </c>
      <c r="B14" s="124">
        <v>86</v>
      </c>
      <c r="C14" s="124">
        <v>5264</v>
      </c>
      <c r="D14" s="124">
        <v>1235</v>
      </c>
      <c r="E14" s="124">
        <v>303727</v>
      </c>
      <c r="F14" s="124">
        <v>309717</v>
      </c>
      <c r="G14" s="124">
        <v>1870</v>
      </c>
      <c r="H14" s="124">
        <v>675768</v>
      </c>
      <c r="I14" s="124">
        <v>678104</v>
      </c>
      <c r="J14" s="124">
        <v>2755</v>
      </c>
      <c r="K14" s="124">
        <v>620139</v>
      </c>
      <c r="L14" s="124">
        <v>520365</v>
      </c>
    </row>
    <row r="15" spans="1:12" ht="13.5" x14ac:dyDescent="0.2">
      <c r="A15" s="2">
        <v>2017</v>
      </c>
      <c r="B15" s="124">
        <v>94</v>
      </c>
      <c r="C15" s="124">
        <v>5682</v>
      </c>
      <c r="D15" s="124">
        <v>1376</v>
      </c>
      <c r="E15" s="124">
        <v>362244</v>
      </c>
      <c r="F15" s="124">
        <v>346372</v>
      </c>
      <c r="G15" s="124">
        <v>2117</v>
      </c>
      <c r="H15" s="124">
        <v>649144</v>
      </c>
      <c r="I15" s="124">
        <v>663620</v>
      </c>
      <c r="J15" s="124">
        <v>2917</v>
      </c>
      <c r="K15" s="124">
        <v>600529</v>
      </c>
      <c r="L15" s="124">
        <v>420241</v>
      </c>
    </row>
    <row r="16" spans="1:12" ht="13.5" x14ac:dyDescent="0.2">
      <c r="A16" s="2">
        <v>2018</v>
      </c>
      <c r="B16" s="125">
        <v>106</v>
      </c>
      <c r="C16" s="125">
        <v>6431</v>
      </c>
      <c r="D16" s="125">
        <v>1683</v>
      </c>
      <c r="E16" s="125">
        <v>476962</v>
      </c>
      <c r="F16" s="125">
        <v>361091</v>
      </c>
      <c r="G16" s="125">
        <v>2426</v>
      </c>
      <c r="H16" s="125">
        <v>787150</v>
      </c>
      <c r="I16" s="125">
        <v>437201</v>
      </c>
      <c r="J16" s="125">
        <v>3168</v>
      </c>
      <c r="K16" s="125">
        <v>572574</v>
      </c>
      <c r="L16" s="125">
        <v>483910</v>
      </c>
    </row>
    <row r="17" spans="1:12" ht="14.25" thickBot="1" x14ac:dyDescent="0.25">
      <c r="A17" s="95">
        <v>2019</v>
      </c>
      <c r="B17" s="126">
        <v>122</v>
      </c>
      <c r="C17" s="126">
        <v>7030</v>
      </c>
      <c r="D17" s="126">
        <v>2009</v>
      </c>
      <c r="E17" s="126">
        <v>483251</v>
      </c>
      <c r="F17" s="126">
        <v>337571</v>
      </c>
      <c r="G17" s="126">
        <v>2400</v>
      </c>
      <c r="H17" s="126">
        <v>845844</v>
      </c>
      <c r="I17" s="126">
        <v>609467</v>
      </c>
      <c r="J17" s="126">
        <v>3453</v>
      </c>
      <c r="K17" s="126">
        <v>603239</v>
      </c>
      <c r="L17" s="126">
        <v>477677</v>
      </c>
    </row>
    <row r="18" spans="1:12" ht="13.5" x14ac:dyDescent="0.25">
      <c r="A18" s="283" t="s">
        <v>490</v>
      </c>
      <c r="B18" s="283"/>
      <c r="C18" s="283"/>
      <c r="D18" s="283"/>
      <c r="E18" s="283"/>
      <c r="F18" s="283"/>
      <c r="G18" s="283"/>
      <c r="H18" s="283"/>
      <c r="I18" s="283"/>
      <c r="J18" s="283"/>
      <c r="K18" s="283"/>
      <c r="L18" s="283"/>
    </row>
    <row r="19" spans="1:12" x14ac:dyDescent="0.2">
      <c r="A19" s="236" t="s">
        <v>346</v>
      </c>
      <c r="B19" s="236"/>
      <c r="C19" s="236"/>
      <c r="D19" s="236"/>
    </row>
  </sheetData>
  <mergeCells count="13">
    <mergeCell ref="K5:L5"/>
    <mergeCell ref="A18:L18"/>
    <mergeCell ref="A19:D19"/>
    <mergeCell ref="A2:L2"/>
    <mergeCell ref="A3:A5"/>
    <mergeCell ref="B3:B4"/>
    <mergeCell ref="C3:C4"/>
    <mergeCell ref="D3:F3"/>
    <mergeCell ref="G3:I3"/>
    <mergeCell ref="J3:L3"/>
    <mergeCell ref="B5:C5"/>
    <mergeCell ref="E5:F5"/>
    <mergeCell ref="H5:I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zoomScaleNormal="100" workbookViewId="0">
      <pane ySplit="4" topLeftCell="A5" activePane="bottomLeft" state="frozen"/>
      <selection pane="bottomLeft" sqref="A1:D1"/>
    </sheetView>
  </sheetViews>
  <sheetFormatPr baseColWidth="10" defaultRowHeight="12.75" x14ac:dyDescent="0.2"/>
  <cols>
    <col min="2" max="2" width="18.7109375" customWidth="1"/>
    <col min="3" max="4" width="24" customWidth="1"/>
  </cols>
  <sheetData>
    <row r="1" spans="1:4" ht="18.75" x14ac:dyDescent="0.25">
      <c r="A1" s="208" t="s">
        <v>552</v>
      </c>
      <c r="B1" s="208"/>
      <c r="C1" s="208"/>
      <c r="D1" s="208"/>
    </row>
    <row r="2" spans="1:4" ht="13.5" thickBot="1" x14ac:dyDescent="0.25">
      <c r="A2" s="209"/>
      <c r="B2" s="209"/>
      <c r="C2" s="209"/>
      <c r="D2" s="209"/>
    </row>
    <row r="3" spans="1:4" ht="16.5" thickBot="1" x14ac:dyDescent="0.25">
      <c r="A3" s="221" t="s">
        <v>0</v>
      </c>
      <c r="B3" s="86" t="s">
        <v>1</v>
      </c>
      <c r="C3" s="86" t="s">
        <v>478</v>
      </c>
      <c r="D3" s="83" t="s">
        <v>491</v>
      </c>
    </row>
    <row r="4" spans="1:4" ht="14.25" thickBot="1" x14ac:dyDescent="0.25">
      <c r="A4" s="223"/>
      <c r="B4" s="215" t="s">
        <v>287</v>
      </c>
      <c r="C4" s="228"/>
      <c r="D4" s="1" t="s">
        <v>7</v>
      </c>
    </row>
    <row r="5" spans="1:4" ht="13.5" x14ac:dyDescent="0.2">
      <c r="A5" s="30">
        <v>1980</v>
      </c>
      <c r="B5" s="111">
        <v>507</v>
      </c>
      <c r="C5" s="111">
        <v>14547</v>
      </c>
      <c r="D5" s="111">
        <v>558223</v>
      </c>
    </row>
    <row r="6" spans="1:4" ht="13.5" x14ac:dyDescent="0.2">
      <c r="A6" s="30">
        <v>1981</v>
      </c>
      <c r="B6" s="111">
        <v>515</v>
      </c>
      <c r="C6" s="111">
        <v>14774</v>
      </c>
      <c r="D6" s="111">
        <v>617133</v>
      </c>
    </row>
    <row r="7" spans="1:4" ht="13.5" x14ac:dyDescent="0.2">
      <c r="A7" s="30">
        <v>1982</v>
      </c>
      <c r="B7" s="111">
        <v>502</v>
      </c>
      <c r="C7" s="111">
        <v>14363</v>
      </c>
      <c r="D7" s="111">
        <v>664280</v>
      </c>
    </row>
    <row r="8" spans="1:4" ht="13.5" x14ac:dyDescent="0.2">
      <c r="A8" s="30">
        <v>1983</v>
      </c>
      <c r="B8" s="111">
        <v>492</v>
      </c>
      <c r="C8" s="111">
        <v>13997</v>
      </c>
      <c r="D8" s="111">
        <v>682951</v>
      </c>
    </row>
    <row r="9" spans="1:4" ht="13.5" x14ac:dyDescent="0.2">
      <c r="A9" s="30">
        <v>1984</v>
      </c>
      <c r="B9" s="111">
        <v>476</v>
      </c>
      <c r="C9" s="111">
        <v>13864</v>
      </c>
      <c r="D9" s="111">
        <v>682077</v>
      </c>
    </row>
    <row r="10" spans="1:4" ht="13.5" x14ac:dyDescent="0.2">
      <c r="A10" s="30"/>
      <c r="B10" s="111"/>
      <c r="C10" s="111"/>
      <c r="D10" s="111"/>
    </row>
    <row r="11" spans="1:4" ht="13.5" x14ac:dyDescent="0.2">
      <c r="A11" s="30">
        <v>1985</v>
      </c>
      <c r="B11" s="111">
        <v>476</v>
      </c>
      <c r="C11" s="111">
        <v>13386</v>
      </c>
      <c r="D11" s="111">
        <v>682808</v>
      </c>
    </row>
    <row r="12" spans="1:4" ht="13.5" x14ac:dyDescent="0.2">
      <c r="A12" s="30">
        <v>1986</v>
      </c>
      <c r="B12" s="111">
        <v>464</v>
      </c>
      <c r="C12" s="111">
        <v>12894</v>
      </c>
      <c r="D12" s="111">
        <v>687640</v>
      </c>
    </row>
    <row r="13" spans="1:4" ht="13.5" x14ac:dyDescent="0.2">
      <c r="A13" s="30">
        <v>1987</v>
      </c>
      <c r="B13" s="111">
        <v>430</v>
      </c>
      <c r="C13" s="111">
        <v>12020</v>
      </c>
      <c r="D13" s="111">
        <v>617914</v>
      </c>
    </row>
    <row r="14" spans="1:4" ht="13.5" x14ac:dyDescent="0.2">
      <c r="A14" s="30">
        <v>1988</v>
      </c>
      <c r="B14" s="111">
        <v>420</v>
      </c>
      <c r="C14" s="111">
        <v>11884</v>
      </c>
      <c r="D14" s="111">
        <v>644031</v>
      </c>
    </row>
    <row r="15" spans="1:4" ht="13.5" x14ac:dyDescent="0.2">
      <c r="A15" s="30">
        <v>1989</v>
      </c>
      <c r="B15" s="111">
        <v>516</v>
      </c>
      <c r="C15" s="111">
        <v>12873</v>
      </c>
      <c r="D15" s="111">
        <v>754232</v>
      </c>
    </row>
    <row r="16" spans="1:4" ht="13.5" x14ac:dyDescent="0.2">
      <c r="A16" s="30"/>
      <c r="B16" s="111"/>
      <c r="C16" s="111"/>
      <c r="D16" s="111"/>
    </row>
    <row r="17" spans="1:4" ht="13.5" x14ac:dyDescent="0.2">
      <c r="A17" s="30">
        <v>1990</v>
      </c>
      <c r="B17" s="111">
        <v>539</v>
      </c>
      <c r="C17" s="111">
        <v>13263</v>
      </c>
      <c r="D17" s="111">
        <v>764877</v>
      </c>
    </row>
    <row r="18" spans="1:4" ht="13.5" x14ac:dyDescent="0.2">
      <c r="A18" s="30">
        <v>1991</v>
      </c>
      <c r="B18" s="111">
        <v>541</v>
      </c>
      <c r="C18" s="111">
        <v>13588</v>
      </c>
      <c r="D18" s="111">
        <v>825387</v>
      </c>
    </row>
    <row r="19" spans="1:4" ht="13.5" x14ac:dyDescent="0.2">
      <c r="A19" s="30">
        <v>1992</v>
      </c>
      <c r="B19" s="111">
        <v>539</v>
      </c>
      <c r="C19" s="111">
        <v>13742</v>
      </c>
      <c r="D19" s="111">
        <v>915545</v>
      </c>
    </row>
    <row r="20" spans="1:4" ht="13.5" x14ac:dyDescent="0.2">
      <c r="A20" s="30">
        <v>1993</v>
      </c>
      <c r="B20" s="111">
        <v>528</v>
      </c>
      <c r="C20" s="111">
        <v>13537</v>
      </c>
      <c r="D20" s="111">
        <v>1049292</v>
      </c>
    </row>
    <row r="21" spans="1:4" ht="13.5" x14ac:dyDescent="0.2">
      <c r="A21" s="30">
        <v>1994</v>
      </c>
      <c r="B21" s="111">
        <v>612</v>
      </c>
      <c r="C21" s="111">
        <v>14892</v>
      </c>
      <c r="D21" s="111">
        <v>1199141</v>
      </c>
    </row>
    <row r="22" spans="1:4" ht="13.5" x14ac:dyDescent="0.2">
      <c r="A22" s="30"/>
      <c r="B22" s="111"/>
      <c r="C22" s="111"/>
      <c r="D22" s="111"/>
    </row>
    <row r="23" spans="1:4" ht="13.5" x14ac:dyDescent="0.2">
      <c r="A23" s="30">
        <v>1995</v>
      </c>
      <c r="B23" s="127">
        <v>629</v>
      </c>
      <c r="C23" s="127">
        <v>15447</v>
      </c>
      <c r="D23" s="127">
        <v>1270896</v>
      </c>
    </row>
    <row r="24" spans="1:4" ht="13.5" x14ac:dyDescent="0.2">
      <c r="A24" s="30">
        <v>1996</v>
      </c>
      <c r="B24" s="127">
        <v>738</v>
      </c>
      <c r="C24" s="127">
        <v>18035</v>
      </c>
      <c r="D24" s="127">
        <v>1531552</v>
      </c>
    </row>
    <row r="25" spans="1:4" ht="13.5" x14ac:dyDescent="0.2">
      <c r="A25" s="30">
        <v>1997</v>
      </c>
      <c r="B25" s="127">
        <v>743</v>
      </c>
      <c r="C25" s="127">
        <v>17853</v>
      </c>
      <c r="D25" s="127">
        <v>1422133</v>
      </c>
    </row>
    <row r="26" spans="1:4" ht="13.5" x14ac:dyDescent="0.2">
      <c r="A26" s="30">
        <v>1998</v>
      </c>
      <c r="B26" s="127">
        <v>681</v>
      </c>
      <c r="C26" s="127">
        <v>16878</v>
      </c>
      <c r="D26" s="127">
        <v>1448129</v>
      </c>
    </row>
    <row r="27" spans="1:4" ht="13.5" x14ac:dyDescent="0.2">
      <c r="A27" s="30">
        <v>1999</v>
      </c>
      <c r="B27" s="127">
        <v>587</v>
      </c>
      <c r="C27" s="127">
        <v>14986</v>
      </c>
      <c r="D27" s="127">
        <v>1309526</v>
      </c>
    </row>
    <row r="28" spans="1:4" ht="13.5" x14ac:dyDescent="0.2">
      <c r="A28" s="30"/>
      <c r="B28" s="127"/>
      <c r="C28" s="127"/>
      <c r="D28" s="127"/>
    </row>
    <row r="29" spans="1:4" ht="13.5" x14ac:dyDescent="0.2">
      <c r="A29" s="30">
        <v>2000</v>
      </c>
      <c r="B29" s="127">
        <v>586</v>
      </c>
      <c r="C29" s="127">
        <v>14713</v>
      </c>
      <c r="D29" s="127">
        <v>1334948</v>
      </c>
    </row>
    <row r="30" spans="1:4" ht="13.5" x14ac:dyDescent="0.2">
      <c r="A30" s="30">
        <v>2001</v>
      </c>
      <c r="B30" s="127">
        <v>572</v>
      </c>
      <c r="C30" s="127">
        <v>13911</v>
      </c>
      <c r="D30" s="127">
        <v>1290538</v>
      </c>
    </row>
    <row r="31" spans="1:4" ht="13.5" x14ac:dyDescent="0.2">
      <c r="A31" s="30">
        <v>2002</v>
      </c>
      <c r="B31" s="127">
        <v>518</v>
      </c>
      <c r="C31" s="127">
        <v>12983</v>
      </c>
      <c r="D31" s="127">
        <v>1171909</v>
      </c>
    </row>
    <row r="32" spans="1:4" ht="13.5" x14ac:dyDescent="0.2">
      <c r="A32" s="30">
        <v>2003</v>
      </c>
      <c r="B32" s="127">
        <v>473</v>
      </c>
      <c r="C32" s="127">
        <v>11987</v>
      </c>
      <c r="D32" s="127">
        <v>789522</v>
      </c>
    </row>
    <row r="33" spans="1:4" ht="13.5" x14ac:dyDescent="0.2">
      <c r="A33" s="30">
        <v>2004</v>
      </c>
      <c r="B33" s="127">
        <v>458</v>
      </c>
      <c r="C33" s="127">
        <v>11294</v>
      </c>
      <c r="D33" s="127">
        <v>724044</v>
      </c>
    </row>
    <row r="34" spans="1:4" ht="13.5" x14ac:dyDescent="0.2">
      <c r="A34" s="30"/>
      <c r="B34" s="127"/>
      <c r="C34" s="127"/>
      <c r="D34" s="127"/>
    </row>
    <row r="35" spans="1:4" ht="13.5" x14ac:dyDescent="0.2">
      <c r="A35" s="30">
        <v>2005</v>
      </c>
      <c r="B35" s="127">
        <v>416</v>
      </c>
      <c r="C35" s="127">
        <v>10474</v>
      </c>
      <c r="D35" s="127">
        <v>974614</v>
      </c>
    </row>
    <row r="36" spans="1:4" ht="13.5" x14ac:dyDescent="0.2">
      <c r="A36" s="30">
        <v>2006</v>
      </c>
      <c r="B36" s="127">
        <v>392</v>
      </c>
      <c r="C36" s="127">
        <v>9301</v>
      </c>
      <c r="D36" s="127">
        <v>891400</v>
      </c>
    </row>
    <row r="37" spans="1:4" ht="13.5" x14ac:dyDescent="0.2">
      <c r="A37" s="30">
        <v>2007</v>
      </c>
      <c r="B37" s="127">
        <v>378</v>
      </c>
      <c r="C37" s="127">
        <v>9277</v>
      </c>
      <c r="D37" s="127">
        <v>970979</v>
      </c>
    </row>
    <row r="38" spans="1:4" ht="13.5" x14ac:dyDescent="0.2">
      <c r="A38" s="30">
        <v>2008</v>
      </c>
      <c r="B38" s="127">
        <v>358</v>
      </c>
      <c r="C38" s="127">
        <v>8882</v>
      </c>
      <c r="D38" s="127">
        <v>922350</v>
      </c>
    </row>
    <row r="39" spans="1:4" ht="13.5" x14ac:dyDescent="0.2">
      <c r="A39" s="30">
        <v>2009</v>
      </c>
      <c r="B39" s="127">
        <v>372</v>
      </c>
      <c r="C39" s="127">
        <v>9363</v>
      </c>
      <c r="D39" s="127">
        <v>1041413</v>
      </c>
    </row>
    <row r="40" spans="1:4" ht="13.5" x14ac:dyDescent="0.2">
      <c r="A40" s="30"/>
      <c r="B40" s="127"/>
      <c r="C40" s="127"/>
      <c r="D40" s="127"/>
    </row>
    <row r="41" spans="1:4" ht="13.5" x14ac:dyDescent="0.2">
      <c r="A41" s="30">
        <v>2010</v>
      </c>
      <c r="B41" s="127">
        <v>356</v>
      </c>
      <c r="C41" s="127">
        <v>9059</v>
      </c>
      <c r="D41" s="127">
        <v>955419</v>
      </c>
    </row>
    <row r="42" spans="1:4" ht="13.5" x14ac:dyDescent="0.2">
      <c r="A42" s="30">
        <v>2011</v>
      </c>
      <c r="B42" s="127">
        <v>351</v>
      </c>
      <c r="C42" s="127">
        <v>9462</v>
      </c>
      <c r="D42" s="127">
        <v>1080802</v>
      </c>
    </row>
    <row r="43" spans="1:4" ht="13.5" x14ac:dyDescent="0.2">
      <c r="A43" s="30">
        <v>2012</v>
      </c>
      <c r="B43" s="127">
        <v>322</v>
      </c>
      <c r="C43" s="127">
        <v>9166</v>
      </c>
      <c r="D43" s="127">
        <v>1134409</v>
      </c>
    </row>
    <row r="44" spans="1:4" ht="13.5" x14ac:dyDescent="0.2">
      <c r="A44" s="30">
        <v>2013</v>
      </c>
      <c r="B44" s="127">
        <v>313</v>
      </c>
      <c r="C44" s="127">
        <v>9377</v>
      </c>
      <c r="D44" s="127">
        <v>1164961</v>
      </c>
    </row>
    <row r="45" spans="1:4" ht="13.5" x14ac:dyDescent="0.2">
      <c r="A45" s="30">
        <v>2014</v>
      </c>
      <c r="B45" s="127">
        <v>309</v>
      </c>
      <c r="C45" s="127">
        <v>9376</v>
      </c>
      <c r="D45" s="127">
        <v>1174909</v>
      </c>
    </row>
    <row r="46" spans="1:4" ht="13.5" x14ac:dyDescent="0.2">
      <c r="A46" s="30"/>
      <c r="B46" s="127"/>
      <c r="C46" s="127"/>
      <c r="D46" s="127"/>
    </row>
    <row r="47" spans="1:4" ht="13.5" x14ac:dyDescent="0.2">
      <c r="A47" s="30">
        <v>2015</v>
      </c>
      <c r="B47" s="127">
        <v>289</v>
      </c>
      <c r="C47" s="127">
        <v>9320</v>
      </c>
      <c r="D47" s="127">
        <v>1160016</v>
      </c>
    </row>
    <row r="48" spans="1:4" ht="13.5" x14ac:dyDescent="0.2">
      <c r="A48" s="30">
        <v>2016</v>
      </c>
      <c r="B48" s="127">
        <v>288</v>
      </c>
      <c r="C48" s="127">
        <v>9287</v>
      </c>
      <c r="D48" s="127">
        <v>1218133</v>
      </c>
    </row>
    <row r="49" spans="1:4" ht="15.75" x14ac:dyDescent="0.2">
      <c r="A49" s="30" t="s">
        <v>395</v>
      </c>
      <c r="B49" s="127">
        <v>418</v>
      </c>
      <c r="C49" s="127">
        <v>12951</v>
      </c>
      <c r="D49" s="127">
        <v>1695311</v>
      </c>
    </row>
    <row r="50" spans="1:4" ht="13.5" x14ac:dyDescent="0.2">
      <c r="A50" s="30">
        <v>2018</v>
      </c>
      <c r="B50" s="112">
        <v>461</v>
      </c>
      <c r="C50" s="112">
        <v>14550</v>
      </c>
      <c r="D50" s="112">
        <v>1982401</v>
      </c>
    </row>
    <row r="51" spans="1:4" ht="14.25" thickBot="1" x14ac:dyDescent="0.25">
      <c r="A51" s="93">
        <v>2019</v>
      </c>
      <c r="B51" s="113">
        <v>493</v>
      </c>
      <c r="C51" s="113">
        <v>15265</v>
      </c>
      <c r="D51" s="113">
        <v>2256556</v>
      </c>
    </row>
    <row r="52" spans="1:4" ht="41.25" customHeight="1" x14ac:dyDescent="0.25">
      <c r="A52" s="290" t="s">
        <v>492</v>
      </c>
      <c r="B52" s="283"/>
      <c r="C52" s="283"/>
      <c r="D52" s="283"/>
    </row>
    <row r="53" spans="1:4" x14ac:dyDescent="0.2">
      <c r="A53" s="91" t="s">
        <v>493</v>
      </c>
      <c r="B53" s="96"/>
      <c r="C53" s="96"/>
      <c r="D53" s="96"/>
    </row>
    <row r="54" spans="1:4" x14ac:dyDescent="0.2">
      <c r="A54" s="91" t="s">
        <v>494</v>
      </c>
      <c r="B54" s="96"/>
      <c r="C54" s="96"/>
      <c r="D54" s="96"/>
    </row>
    <row r="55" spans="1:4" x14ac:dyDescent="0.2">
      <c r="A55" s="3" t="s">
        <v>313</v>
      </c>
    </row>
    <row r="56" spans="1:4" x14ac:dyDescent="0.2">
      <c r="A56" s="3" t="s">
        <v>394</v>
      </c>
    </row>
  </sheetData>
  <mergeCells count="5">
    <mergeCell ref="A1:D1"/>
    <mergeCell ref="A2:D2"/>
    <mergeCell ref="A3:A4"/>
    <mergeCell ref="B4:C4"/>
    <mergeCell ref="A52:D52"/>
  </mergeCell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D49"/>
  <sheetViews>
    <sheetView topLeftCell="A2" zoomScaleNormal="100" workbookViewId="0">
      <selection activeCell="V16" sqref="V16"/>
    </sheetView>
  </sheetViews>
  <sheetFormatPr baseColWidth="10" defaultRowHeight="12.75" x14ac:dyDescent="0.2"/>
  <cols>
    <col min="3" max="3" width="27.7109375" customWidth="1"/>
  </cols>
  <sheetData>
    <row r="2" spans="1:4" x14ac:dyDescent="0.2">
      <c r="A2" s="80" t="s">
        <v>463</v>
      </c>
      <c r="B2" s="81"/>
    </row>
    <row r="4" spans="1:4" x14ac:dyDescent="0.2">
      <c r="A4" t="s">
        <v>0</v>
      </c>
      <c r="B4" t="s">
        <v>506</v>
      </c>
      <c r="C4" t="s">
        <v>507</v>
      </c>
      <c r="D4" t="s">
        <v>513</v>
      </c>
    </row>
    <row r="5" spans="1:4" x14ac:dyDescent="0.2">
      <c r="B5" t="s">
        <v>287</v>
      </c>
      <c r="D5" t="s">
        <v>7</v>
      </c>
    </row>
    <row r="6" spans="1:4" x14ac:dyDescent="0.2">
      <c r="A6">
        <v>1980</v>
      </c>
      <c r="B6">
        <v>507</v>
      </c>
      <c r="C6">
        <v>14547</v>
      </c>
      <c r="D6">
        <v>558223</v>
      </c>
    </row>
    <row r="7" spans="1:4" x14ac:dyDescent="0.2">
      <c r="A7">
        <v>1981</v>
      </c>
      <c r="B7">
        <v>515</v>
      </c>
      <c r="C7">
        <v>14774</v>
      </c>
      <c r="D7">
        <v>617133</v>
      </c>
    </row>
    <row r="8" spans="1:4" x14ac:dyDescent="0.2">
      <c r="A8">
        <v>1982</v>
      </c>
      <c r="B8">
        <v>502</v>
      </c>
      <c r="C8">
        <v>14363</v>
      </c>
      <c r="D8">
        <v>664280</v>
      </c>
    </row>
    <row r="9" spans="1:4" x14ac:dyDescent="0.2">
      <c r="A9">
        <v>1983</v>
      </c>
      <c r="B9">
        <v>492</v>
      </c>
      <c r="C9">
        <v>13997</v>
      </c>
      <c r="D9">
        <v>682951</v>
      </c>
    </row>
    <row r="10" spans="1:4" x14ac:dyDescent="0.2">
      <c r="A10">
        <v>1984</v>
      </c>
      <c r="B10">
        <v>476</v>
      </c>
      <c r="C10">
        <v>13864</v>
      </c>
      <c r="D10">
        <v>682077</v>
      </c>
    </row>
    <row r="11" spans="1:4" x14ac:dyDescent="0.2">
      <c r="A11">
        <v>1985</v>
      </c>
      <c r="B11">
        <v>476</v>
      </c>
      <c r="C11">
        <v>13386</v>
      </c>
      <c r="D11">
        <v>682808</v>
      </c>
    </row>
    <row r="12" spans="1:4" x14ac:dyDescent="0.2">
      <c r="A12">
        <v>1986</v>
      </c>
      <c r="B12">
        <v>464</v>
      </c>
      <c r="C12">
        <v>12894</v>
      </c>
      <c r="D12">
        <v>687640</v>
      </c>
    </row>
    <row r="13" spans="1:4" x14ac:dyDescent="0.2">
      <c r="A13">
        <v>1987</v>
      </c>
      <c r="B13">
        <v>430</v>
      </c>
      <c r="C13">
        <v>12020</v>
      </c>
      <c r="D13">
        <v>617914</v>
      </c>
    </row>
    <row r="14" spans="1:4" x14ac:dyDescent="0.2">
      <c r="A14">
        <v>1988</v>
      </c>
      <c r="B14">
        <v>420</v>
      </c>
      <c r="C14">
        <v>11884</v>
      </c>
      <c r="D14">
        <v>644031</v>
      </c>
    </row>
    <row r="15" spans="1:4" x14ac:dyDescent="0.2">
      <c r="A15">
        <v>1989</v>
      </c>
      <c r="B15">
        <v>516</v>
      </c>
      <c r="C15">
        <v>12873</v>
      </c>
      <c r="D15">
        <v>754232</v>
      </c>
    </row>
    <row r="16" spans="1:4" x14ac:dyDescent="0.2">
      <c r="A16">
        <v>1990</v>
      </c>
      <c r="B16">
        <v>539</v>
      </c>
      <c r="C16">
        <v>13263</v>
      </c>
      <c r="D16">
        <v>764877</v>
      </c>
    </row>
    <row r="17" spans="1:4" x14ac:dyDescent="0.2">
      <c r="A17">
        <v>1991</v>
      </c>
      <c r="B17">
        <v>541</v>
      </c>
      <c r="C17">
        <v>13588</v>
      </c>
      <c r="D17">
        <v>825387</v>
      </c>
    </row>
    <row r="18" spans="1:4" x14ac:dyDescent="0.2">
      <c r="A18">
        <v>1992</v>
      </c>
      <c r="B18">
        <v>539</v>
      </c>
      <c r="C18">
        <v>13742</v>
      </c>
      <c r="D18">
        <v>915545</v>
      </c>
    </row>
    <row r="19" spans="1:4" x14ac:dyDescent="0.2">
      <c r="A19">
        <v>1993</v>
      </c>
      <c r="B19">
        <v>528</v>
      </c>
      <c r="C19">
        <v>13537</v>
      </c>
      <c r="D19">
        <v>1049292</v>
      </c>
    </row>
    <row r="20" spans="1:4" x14ac:dyDescent="0.2">
      <c r="A20">
        <v>1994</v>
      </c>
      <c r="B20">
        <v>612</v>
      </c>
      <c r="C20">
        <v>14892</v>
      </c>
      <c r="D20">
        <v>1199141</v>
      </c>
    </row>
    <row r="21" spans="1:4" x14ac:dyDescent="0.2">
      <c r="A21">
        <v>1995</v>
      </c>
      <c r="B21">
        <v>629</v>
      </c>
      <c r="C21">
        <v>15447</v>
      </c>
      <c r="D21">
        <v>1270896</v>
      </c>
    </row>
    <row r="22" spans="1:4" x14ac:dyDescent="0.2">
      <c r="A22">
        <v>1996</v>
      </c>
      <c r="B22">
        <v>738</v>
      </c>
      <c r="C22">
        <v>18035</v>
      </c>
      <c r="D22">
        <v>1531552</v>
      </c>
    </row>
    <row r="23" spans="1:4" x14ac:dyDescent="0.2">
      <c r="A23">
        <v>1997</v>
      </c>
      <c r="B23">
        <v>743</v>
      </c>
      <c r="C23">
        <v>17853</v>
      </c>
      <c r="D23">
        <v>1422133</v>
      </c>
    </row>
    <row r="24" spans="1:4" x14ac:dyDescent="0.2">
      <c r="A24">
        <v>1998</v>
      </c>
      <c r="B24">
        <v>681</v>
      </c>
      <c r="C24">
        <v>16878</v>
      </c>
      <c r="D24">
        <v>1448129</v>
      </c>
    </row>
    <row r="25" spans="1:4" x14ac:dyDescent="0.2">
      <c r="A25">
        <v>1999</v>
      </c>
      <c r="B25">
        <v>587</v>
      </c>
      <c r="C25">
        <v>14986</v>
      </c>
      <c r="D25">
        <v>1309526</v>
      </c>
    </row>
    <row r="26" spans="1:4" x14ac:dyDescent="0.2">
      <c r="A26">
        <v>2000</v>
      </c>
      <c r="B26">
        <v>586</v>
      </c>
      <c r="C26">
        <v>14713</v>
      </c>
      <c r="D26">
        <v>1334948</v>
      </c>
    </row>
    <row r="27" spans="1:4" x14ac:dyDescent="0.2">
      <c r="A27">
        <v>2001</v>
      </c>
      <c r="B27">
        <v>572</v>
      </c>
      <c r="C27">
        <v>13911</v>
      </c>
      <c r="D27">
        <v>1290538</v>
      </c>
    </row>
    <row r="28" spans="1:4" x14ac:dyDescent="0.2">
      <c r="A28">
        <v>2002</v>
      </c>
      <c r="B28">
        <v>518</v>
      </c>
      <c r="C28">
        <v>12983</v>
      </c>
      <c r="D28">
        <v>1171909</v>
      </c>
    </row>
    <row r="29" spans="1:4" x14ac:dyDescent="0.2">
      <c r="A29">
        <v>2003</v>
      </c>
      <c r="B29">
        <v>473</v>
      </c>
      <c r="C29">
        <v>11987</v>
      </c>
      <c r="D29">
        <v>789522</v>
      </c>
    </row>
    <row r="30" spans="1:4" x14ac:dyDescent="0.2">
      <c r="A30">
        <v>2004</v>
      </c>
      <c r="B30">
        <v>458</v>
      </c>
      <c r="C30">
        <v>11294</v>
      </c>
      <c r="D30">
        <v>724044</v>
      </c>
    </row>
    <row r="31" spans="1:4" x14ac:dyDescent="0.2">
      <c r="A31">
        <v>2005</v>
      </c>
      <c r="B31">
        <v>416</v>
      </c>
      <c r="C31">
        <v>10474</v>
      </c>
      <c r="D31">
        <v>974614</v>
      </c>
    </row>
    <row r="32" spans="1:4" x14ac:dyDescent="0.2">
      <c r="A32">
        <v>2006</v>
      </c>
      <c r="B32">
        <v>392</v>
      </c>
      <c r="C32">
        <v>9301</v>
      </c>
      <c r="D32">
        <v>891400</v>
      </c>
    </row>
    <row r="33" spans="1:4" x14ac:dyDescent="0.2">
      <c r="A33">
        <v>2007</v>
      </c>
      <c r="B33">
        <v>378</v>
      </c>
      <c r="C33">
        <v>9277</v>
      </c>
      <c r="D33">
        <v>970979</v>
      </c>
    </row>
    <row r="34" spans="1:4" x14ac:dyDescent="0.2">
      <c r="A34">
        <v>2008</v>
      </c>
      <c r="B34">
        <v>358</v>
      </c>
      <c r="C34">
        <v>8882</v>
      </c>
      <c r="D34">
        <v>922350</v>
      </c>
    </row>
    <row r="35" spans="1:4" x14ac:dyDescent="0.2">
      <c r="A35">
        <v>2009</v>
      </c>
      <c r="B35">
        <v>372</v>
      </c>
      <c r="C35">
        <v>9363</v>
      </c>
      <c r="D35">
        <v>1041413</v>
      </c>
    </row>
    <row r="36" spans="1:4" x14ac:dyDescent="0.2">
      <c r="A36">
        <v>2010</v>
      </c>
      <c r="B36">
        <v>356</v>
      </c>
      <c r="C36">
        <v>9059</v>
      </c>
      <c r="D36">
        <v>955419</v>
      </c>
    </row>
    <row r="37" spans="1:4" x14ac:dyDescent="0.2">
      <c r="A37">
        <v>2011</v>
      </c>
      <c r="B37">
        <v>351</v>
      </c>
      <c r="C37">
        <v>9462</v>
      </c>
      <c r="D37">
        <v>1080802</v>
      </c>
    </row>
    <row r="38" spans="1:4" x14ac:dyDescent="0.2">
      <c r="A38">
        <v>2012</v>
      </c>
      <c r="B38">
        <v>322</v>
      </c>
      <c r="C38">
        <v>9166</v>
      </c>
      <c r="D38">
        <v>1134409</v>
      </c>
    </row>
    <row r="39" spans="1:4" x14ac:dyDescent="0.2">
      <c r="A39">
        <v>2013</v>
      </c>
      <c r="B39">
        <v>313</v>
      </c>
      <c r="C39">
        <v>9377</v>
      </c>
      <c r="D39">
        <v>1164961</v>
      </c>
    </row>
    <row r="40" spans="1:4" x14ac:dyDescent="0.2">
      <c r="A40">
        <v>2014</v>
      </c>
      <c r="B40">
        <v>309</v>
      </c>
      <c r="C40">
        <v>9376</v>
      </c>
      <c r="D40">
        <v>1174909</v>
      </c>
    </row>
    <row r="41" spans="1:4" x14ac:dyDescent="0.2">
      <c r="A41">
        <v>2015</v>
      </c>
      <c r="B41">
        <v>289</v>
      </c>
      <c r="C41">
        <v>9320</v>
      </c>
      <c r="D41">
        <v>1160016</v>
      </c>
    </row>
    <row r="42" spans="1:4" x14ac:dyDescent="0.2">
      <c r="A42">
        <v>2016</v>
      </c>
      <c r="B42">
        <v>288</v>
      </c>
      <c r="C42">
        <v>9287</v>
      </c>
      <c r="D42">
        <v>1218133</v>
      </c>
    </row>
    <row r="43" spans="1:4" x14ac:dyDescent="0.2">
      <c r="A43" t="s">
        <v>512</v>
      </c>
      <c r="B43">
        <v>418</v>
      </c>
      <c r="C43">
        <v>12951</v>
      </c>
      <c r="D43">
        <v>1695311</v>
      </c>
    </row>
    <row r="44" spans="1:4" x14ac:dyDescent="0.2">
      <c r="A44">
        <v>2018</v>
      </c>
      <c r="B44">
        <v>461</v>
      </c>
      <c r="C44">
        <v>14550</v>
      </c>
      <c r="D44">
        <v>1982401</v>
      </c>
    </row>
    <row r="45" spans="1:4" x14ac:dyDescent="0.2">
      <c r="A45">
        <v>2019</v>
      </c>
      <c r="B45">
        <v>493</v>
      </c>
      <c r="C45">
        <v>15265</v>
      </c>
      <c r="D45">
        <v>2256556</v>
      </c>
    </row>
    <row r="48" spans="1:4" x14ac:dyDescent="0.2">
      <c r="D48" s="100" t="s">
        <v>515</v>
      </c>
    </row>
    <row r="49" spans="4:4" x14ac:dyDescent="0.2">
      <c r="D49" s="100" t="s">
        <v>514</v>
      </c>
    </row>
  </sheetData>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A31"/>
  <sheetViews>
    <sheetView showGridLines="0" workbookViewId="0"/>
  </sheetViews>
  <sheetFormatPr baseColWidth="10" defaultRowHeight="12.75" x14ac:dyDescent="0.2"/>
  <sheetData>
    <row r="30" spans="1:1" x14ac:dyDescent="0.2">
      <c r="A30" s="100" t="s">
        <v>515</v>
      </c>
    </row>
    <row r="31" spans="1:1" x14ac:dyDescent="0.2">
      <c r="A31" s="100" t="s">
        <v>514</v>
      </c>
    </row>
  </sheetData>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zoomScaleNormal="100" workbookViewId="0">
      <pane ySplit="4" topLeftCell="A5" activePane="bottomLeft" state="frozen"/>
      <selection pane="bottomLeft"/>
    </sheetView>
  </sheetViews>
  <sheetFormatPr baseColWidth="10" defaultRowHeight="12.75" x14ac:dyDescent="0.2"/>
  <cols>
    <col min="1" max="1" width="40.5703125" customWidth="1"/>
    <col min="2" max="6" width="15" customWidth="1"/>
  </cols>
  <sheetData>
    <row r="1" spans="1:6" ht="18.75" x14ac:dyDescent="0.25">
      <c r="A1" s="99" t="s">
        <v>553</v>
      </c>
    </row>
    <row r="2" spans="1:6" ht="13.5" thickBot="1" x14ac:dyDescent="0.25"/>
    <row r="3" spans="1:6" ht="30" thickBot="1" x14ac:dyDescent="0.25">
      <c r="A3" s="210" t="s">
        <v>325</v>
      </c>
      <c r="B3" s="86" t="s">
        <v>209</v>
      </c>
      <c r="C3" s="84" t="s">
        <v>495</v>
      </c>
      <c r="D3" s="84" t="s">
        <v>496</v>
      </c>
      <c r="E3" s="84" t="s">
        <v>25</v>
      </c>
      <c r="F3" s="85" t="s">
        <v>344</v>
      </c>
    </row>
    <row r="4" spans="1:6" ht="14.25" thickBot="1" x14ac:dyDescent="0.25">
      <c r="A4" s="212"/>
      <c r="B4" s="215" t="s">
        <v>497</v>
      </c>
      <c r="C4" s="228"/>
      <c r="D4" s="129">
        <v>1000</v>
      </c>
      <c r="E4" s="215" t="s">
        <v>7</v>
      </c>
      <c r="F4" s="216"/>
    </row>
    <row r="5" spans="1:6" ht="13.5" x14ac:dyDescent="0.2">
      <c r="A5" s="4" t="s">
        <v>347</v>
      </c>
      <c r="B5" s="107">
        <v>198</v>
      </c>
      <c r="C5" s="107">
        <v>10456.5</v>
      </c>
      <c r="D5" s="107">
        <v>12160</v>
      </c>
      <c r="E5" s="107">
        <v>438240</v>
      </c>
      <c r="F5" s="107">
        <v>1784830</v>
      </c>
    </row>
    <row r="6" spans="1:6" ht="13.5" x14ac:dyDescent="0.2">
      <c r="A6" s="6" t="s">
        <v>348</v>
      </c>
      <c r="B6" s="101">
        <v>148</v>
      </c>
      <c r="C6" s="101">
        <v>7975.5</v>
      </c>
      <c r="D6" s="101">
        <v>9523</v>
      </c>
      <c r="E6" s="101">
        <v>338484</v>
      </c>
      <c r="F6" s="101">
        <v>1280488</v>
      </c>
    </row>
    <row r="7" spans="1:6" ht="13.5" x14ac:dyDescent="0.2">
      <c r="A7" s="31" t="s">
        <v>239</v>
      </c>
      <c r="B7" s="101"/>
      <c r="C7" s="101"/>
      <c r="D7" s="101"/>
      <c r="E7" s="101"/>
      <c r="F7" s="101"/>
    </row>
    <row r="8" spans="1:6" ht="13.5" x14ac:dyDescent="0.2">
      <c r="A8" s="31" t="s">
        <v>349</v>
      </c>
      <c r="B8" s="101">
        <v>53</v>
      </c>
      <c r="C8" s="101">
        <v>3026.5</v>
      </c>
      <c r="D8" s="101">
        <v>4083</v>
      </c>
      <c r="E8" s="101">
        <v>122766</v>
      </c>
      <c r="F8" s="101">
        <v>426396</v>
      </c>
    </row>
    <row r="9" spans="1:6" ht="13.5" x14ac:dyDescent="0.2">
      <c r="A9" s="31" t="s">
        <v>350</v>
      </c>
      <c r="B9" s="101">
        <v>74</v>
      </c>
      <c r="C9" s="101">
        <v>3793.25</v>
      </c>
      <c r="D9" s="101">
        <v>4174</v>
      </c>
      <c r="E9" s="101">
        <v>160803</v>
      </c>
      <c r="F9" s="101">
        <v>599149</v>
      </c>
    </row>
    <row r="10" spans="1:6" ht="13.5" x14ac:dyDescent="0.2">
      <c r="A10" s="6" t="s">
        <v>351</v>
      </c>
      <c r="B10" s="101">
        <v>50</v>
      </c>
      <c r="C10" s="101">
        <v>2481</v>
      </c>
      <c r="D10" s="101">
        <v>2637</v>
      </c>
      <c r="E10" s="101">
        <v>99756</v>
      </c>
      <c r="F10" s="101">
        <v>504342</v>
      </c>
    </row>
    <row r="11" spans="1:6" ht="13.5" x14ac:dyDescent="0.2">
      <c r="A11" s="31" t="s">
        <v>352</v>
      </c>
      <c r="B11" s="101"/>
      <c r="C11" s="101"/>
      <c r="D11" s="101"/>
      <c r="E11" s="101"/>
      <c r="F11" s="101"/>
    </row>
    <row r="12" spans="1:6" ht="14.25" thickBot="1" x14ac:dyDescent="0.25">
      <c r="A12" s="97" t="s">
        <v>353</v>
      </c>
      <c r="B12" s="106">
        <v>30</v>
      </c>
      <c r="C12" s="106">
        <v>1281.25</v>
      </c>
      <c r="D12" s="106">
        <v>1512</v>
      </c>
      <c r="E12" s="106">
        <v>40686</v>
      </c>
      <c r="F12" s="106">
        <v>148970</v>
      </c>
    </row>
    <row r="13" spans="1:6" ht="25.15" customHeight="1" x14ac:dyDescent="0.25">
      <c r="A13" s="290" t="s">
        <v>498</v>
      </c>
      <c r="B13" s="283"/>
      <c r="C13" s="283"/>
      <c r="D13" s="283"/>
      <c r="E13" s="283"/>
      <c r="F13" s="283"/>
    </row>
    <row r="14" spans="1:6" x14ac:dyDescent="0.2">
      <c r="A14" s="3" t="s">
        <v>354</v>
      </c>
    </row>
  </sheetData>
  <mergeCells count="4">
    <mergeCell ref="A3:A4"/>
    <mergeCell ref="B4:C4"/>
    <mergeCell ref="E4:F4"/>
    <mergeCell ref="A13:F13"/>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zoomScaleNormal="100" workbookViewId="0">
      <pane ySplit="7" topLeftCell="A8" activePane="bottomLeft" state="frozen"/>
      <selection pane="bottomLeft" activeCell="A2" sqref="A2:I2"/>
    </sheetView>
  </sheetViews>
  <sheetFormatPr baseColWidth="10" defaultRowHeight="12.75" x14ac:dyDescent="0.2"/>
  <cols>
    <col min="1" max="1" width="6.5703125" customWidth="1"/>
    <col min="2" max="2" width="36.28515625" customWidth="1"/>
    <col min="3" max="9" width="14.5703125" customWidth="1"/>
  </cols>
  <sheetData>
    <row r="1" spans="1:10" ht="18.75" x14ac:dyDescent="0.25">
      <c r="A1" s="295" t="s">
        <v>554</v>
      </c>
      <c r="B1" s="295"/>
      <c r="C1" s="295"/>
      <c r="D1" s="295"/>
      <c r="E1" s="295"/>
      <c r="F1" s="295"/>
      <c r="G1" s="295"/>
      <c r="H1" s="295"/>
      <c r="I1" s="295"/>
    </row>
    <row r="2" spans="1:10" s="98" customFormat="1" ht="13.5" thickBot="1" x14ac:dyDescent="0.25">
      <c r="A2" s="296"/>
      <c r="B2" s="296"/>
      <c r="C2" s="296"/>
      <c r="D2" s="296"/>
      <c r="E2" s="296"/>
      <c r="F2" s="296"/>
      <c r="G2" s="296"/>
      <c r="H2" s="296"/>
      <c r="I2" s="296"/>
    </row>
    <row r="3" spans="1:10" ht="14.25" customHeight="1" thickBot="1" x14ac:dyDescent="0.25">
      <c r="A3" s="297" t="s">
        <v>355</v>
      </c>
      <c r="B3" s="210"/>
      <c r="C3" s="300" t="s">
        <v>500</v>
      </c>
      <c r="D3" s="301"/>
      <c r="E3" s="252" t="s">
        <v>137</v>
      </c>
      <c r="F3" s="253"/>
      <c r="G3" s="253"/>
      <c r="H3" s="253"/>
      <c r="I3" s="253"/>
    </row>
    <row r="4" spans="1:10" ht="14.25" thickBot="1" x14ac:dyDescent="0.25">
      <c r="A4" s="298"/>
      <c r="B4" s="211"/>
      <c r="C4" s="302"/>
      <c r="D4" s="303"/>
      <c r="E4" s="252" t="s">
        <v>356</v>
      </c>
      <c r="F4" s="253"/>
      <c r="G4" s="253"/>
      <c r="H4" s="254"/>
      <c r="I4" s="232" t="s">
        <v>373</v>
      </c>
    </row>
    <row r="5" spans="1:10" ht="53.25" customHeight="1" x14ac:dyDescent="0.2">
      <c r="A5" s="298"/>
      <c r="B5" s="211"/>
      <c r="C5" s="225" t="s">
        <v>4</v>
      </c>
      <c r="D5" s="213" t="s">
        <v>357</v>
      </c>
      <c r="E5" s="213" t="s">
        <v>358</v>
      </c>
      <c r="F5" s="213" t="s">
        <v>372</v>
      </c>
      <c r="G5" s="213" t="s">
        <v>534</v>
      </c>
      <c r="H5" s="213" t="s">
        <v>371</v>
      </c>
      <c r="I5" s="304"/>
    </row>
    <row r="6" spans="1:10" ht="13.5" thickBot="1" x14ac:dyDescent="0.25">
      <c r="A6" s="298"/>
      <c r="B6" s="211"/>
      <c r="C6" s="226"/>
      <c r="D6" s="214"/>
      <c r="E6" s="214"/>
      <c r="F6" s="214"/>
      <c r="G6" s="214"/>
      <c r="H6" s="214"/>
      <c r="I6" s="233"/>
    </row>
    <row r="7" spans="1:10" ht="14.25" thickBot="1" x14ac:dyDescent="0.25">
      <c r="A7" s="299"/>
      <c r="B7" s="212"/>
      <c r="C7" s="215" t="s">
        <v>287</v>
      </c>
      <c r="D7" s="228"/>
      <c r="E7" s="252" t="s">
        <v>309</v>
      </c>
      <c r="F7" s="253"/>
      <c r="G7" s="253"/>
      <c r="H7" s="253"/>
      <c r="I7" s="253"/>
    </row>
    <row r="8" spans="1:10" ht="16.5" customHeight="1" x14ac:dyDescent="0.2">
      <c r="A8" s="293" t="s">
        <v>238</v>
      </c>
      <c r="B8" s="294"/>
      <c r="C8" s="107">
        <v>95</v>
      </c>
      <c r="D8" s="107">
        <v>79</v>
      </c>
      <c r="E8" s="107" t="s">
        <v>31</v>
      </c>
      <c r="F8" s="101">
        <v>0</v>
      </c>
      <c r="G8" s="107">
        <v>15223</v>
      </c>
      <c r="H8" s="107" t="s">
        <v>31</v>
      </c>
      <c r="I8" s="107">
        <v>1061</v>
      </c>
    </row>
    <row r="9" spans="1:10" ht="13.5" x14ac:dyDescent="0.2">
      <c r="A9" s="5" t="s">
        <v>359</v>
      </c>
      <c r="B9" s="18" t="s">
        <v>360</v>
      </c>
      <c r="C9" s="101">
        <v>29</v>
      </c>
      <c r="D9" s="101">
        <v>24</v>
      </c>
      <c r="E9" s="107" t="s">
        <v>31</v>
      </c>
      <c r="F9" s="101">
        <v>0</v>
      </c>
      <c r="G9" s="101">
        <v>2611</v>
      </c>
      <c r="H9" s="107" t="s">
        <v>31</v>
      </c>
      <c r="I9" s="101">
        <v>0</v>
      </c>
    </row>
    <row r="10" spans="1:10" ht="13.5" x14ac:dyDescent="0.2">
      <c r="A10" s="5" t="s">
        <v>361</v>
      </c>
      <c r="B10" s="18" t="s">
        <v>362</v>
      </c>
      <c r="C10" s="101">
        <v>11</v>
      </c>
      <c r="D10" s="101">
        <v>11</v>
      </c>
      <c r="E10" s="101">
        <v>0</v>
      </c>
      <c r="F10" s="101">
        <v>0</v>
      </c>
      <c r="G10" s="101">
        <v>2177</v>
      </c>
      <c r="H10" s="101">
        <v>0</v>
      </c>
      <c r="I10" s="107" t="s">
        <v>31</v>
      </c>
      <c r="J10" t="s">
        <v>31</v>
      </c>
    </row>
    <row r="11" spans="1:10" ht="13.5" x14ac:dyDescent="0.2">
      <c r="A11" s="5" t="s">
        <v>363</v>
      </c>
      <c r="B11" s="18" t="s">
        <v>328</v>
      </c>
      <c r="C11" s="101">
        <v>5</v>
      </c>
      <c r="D11" s="101">
        <v>5</v>
      </c>
      <c r="E11" s="101">
        <v>0</v>
      </c>
      <c r="F11" s="101">
        <v>0</v>
      </c>
      <c r="G11" s="101">
        <v>5976</v>
      </c>
      <c r="H11" s="101">
        <v>0</v>
      </c>
      <c r="I11" s="101">
        <v>0</v>
      </c>
    </row>
    <row r="12" spans="1:10" ht="13.5" x14ac:dyDescent="0.2">
      <c r="A12" s="5" t="s">
        <v>364</v>
      </c>
      <c r="B12" s="18" t="s">
        <v>329</v>
      </c>
      <c r="C12" s="101">
        <v>5</v>
      </c>
      <c r="D12" s="101">
        <v>5</v>
      </c>
      <c r="E12" s="101">
        <v>0</v>
      </c>
      <c r="F12" s="101">
        <v>0</v>
      </c>
      <c r="G12" s="101">
        <v>1621</v>
      </c>
      <c r="H12" s="101">
        <v>0</v>
      </c>
      <c r="I12" s="101">
        <v>0</v>
      </c>
    </row>
    <row r="13" spans="1:10" ht="13.5" x14ac:dyDescent="0.2">
      <c r="A13" s="5" t="s">
        <v>365</v>
      </c>
      <c r="B13" s="18" t="s">
        <v>366</v>
      </c>
      <c r="C13" s="101">
        <v>8</v>
      </c>
      <c r="D13" s="101">
        <v>6</v>
      </c>
      <c r="E13" s="101">
        <v>0</v>
      </c>
      <c r="F13" s="101">
        <v>0</v>
      </c>
      <c r="G13" s="101">
        <v>25748</v>
      </c>
      <c r="H13" s="101">
        <v>0</v>
      </c>
      <c r="I13" s="107" t="s">
        <v>31</v>
      </c>
    </row>
    <row r="14" spans="1:10" ht="13.5" x14ac:dyDescent="0.2">
      <c r="A14" s="5" t="s">
        <v>367</v>
      </c>
      <c r="B14" s="18" t="s">
        <v>330</v>
      </c>
      <c r="C14" s="101">
        <v>37</v>
      </c>
      <c r="D14" s="101">
        <v>28</v>
      </c>
      <c r="E14" s="107" t="s">
        <v>31</v>
      </c>
      <c r="F14" s="101">
        <v>0</v>
      </c>
      <c r="G14" s="101">
        <v>53356</v>
      </c>
      <c r="H14" s="101">
        <v>0</v>
      </c>
      <c r="I14" s="107" t="s">
        <v>31</v>
      </c>
    </row>
    <row r="15" spans="1:10" ht="18.75" customHeight="1" x14ac:dyDescent="0.2">
      <c r="A15" s="291" t="s">
        <v>245</v>
      </c>
      <c r="B15" s="292"/>
      <c r="C15" s="107">
        <v>185</v>
      </c>
      <c r="D15" s="107">
        <v>162</v>
      </c>
      <c r="E15" s="107" t="s">
        <v>31</v>
      </c>
      <c r="F15" s="107">
        <v>151</v>
      </c>
      <c r="G15" s="107">
        <v>15815</v>
      </c>
      <c r="H15" s="107" t="s">
        <v>31</v>
      </c>
      <c r="I15" s="107">
        <v>2764</v>
      </c>
    </row>
    <row r="16" spans="1:10" ht="13.5" x14ac:dyDescent="0.2">
      <c r="A16" s="5" t="s">
        <v>368</v>
      </c>
      <c r="B16" s="18" t="s">
        <v>348</v>
      </c>
      <c r="C16" s="101">
        <v>135</v>
      </c>
      <c r="D16" s="101">
        <v>118</v>
      </c>
      <c r="E16" s="101">
        <v>240</v>
      </c>
      <c r="F16" s="107" t="s">
        <v>31</v>
      </c>
      <c r="G16" s="101">
        <v>12053</v>
      </c>
      <c r="H16" s="107" t="s">
        <v>31</v>
      </c>
      <c r="I16" s="107" t="s">
        <v>31</v>
      </c>
    </row>
    <row r="17" spans="1:9" ht="13.5" x14ac:dyDescent="0.2">
      <c r="A17" s="5" t="s">
        <v>369</v>
      </c>
      <c r="B17" s="18" t="s">
        <v>351</v>
      </c>
      <c r="C17" s="101">
        <v>50</v>
      </c>
      <c r="D17" s="101">
        <v>44</v>
      </c>
      <c r="E17" s="107" t="s">
        <v>31</v>
      </c>
      <c r="F17" s="107" t="s">
        <v>31</v>
      </c>
      <c r="G17" s="101">
        <v>3762</v>
      </c>
      <c r="H17" s="101">
        <v>0</v>
      </c>
      <c r="I17" s="107" t="s">
        <v>31</v>
      </c>
    </row>
    <row r="18" spans="1:9" ht="20.25" customHeight="1" x14ac:dyDescent="0.2">
      <c r="A18" s="291" t="s">
        <v>370</v>
      </c>
      <c r="B18" s="292"/>
      <c r="C18" s="107">
        <v>280</v>
      </c>
      <c r="D18" s="107">
        <v>241</v>
      </c>
      <c r="E18" s="107">
        <v>839</v>
      </c>
      <c r="F18" s="107">
        <v>151</v>
      </c>
      <c r="G18" s="107">
        <v>31038</v>
      </c>
      <c r="H18" s="107">
        <v>1215</v>
      </c>
      <c r="I18" s="107">
        <v>3825</v>
      </c>
    </row>
    <row r="19" spans="1:9" ht="14.25" thickBot="1" x14ac:dyDescent="0.25">
      <c r="A19" s="32"/>
      <c r="B19" s="33" t="s">
        <v>499</v>
      </c>
      <c r="C19" s="106">
        <v>242</v>
      </c>
      <c r="D19" s="106">
        <v>208</v>
      </c>
      <c r="E19" s="106">
        <v>2296</v>
      </c>
      <c r="F19" s="106">
        <v>1081</v>
      </c>
      <c r="G19" s="106">
        <v>40593</v>
      </c>
      <c r="H19" s="106">
        <v>285</v>
      </c>
      <c r="I19" s="106">
        <v>4725</v>
      </c>
    </row>
    <row r="20" spans="1:9" ht="13.5" x14ac:dyDescent="0.25">
      <c r="A20" s="283" t="s">
        <v>501</v>
      </c>
      <c r="B20" s="283"/>
      <c r="C20" s="283"/>
      <c r="D20" s="283"/>
      <c r="E20" s="283"/>
      <c r="F20" s="283"/>
      <c r="G20" s="283"/>
      <c r="H20" s="283"/>
      <c r="I20" s="283"/>
    </row>
  </sheetData>
  <mergeCells count="19">
    <mergeCell ref="A1:I1"/>
    <mergeCell ref="A2:I2"/>
    <mergeCell ref="A3:B7"/>
    <mergeCell ref="C3:D4"/>
    <mergeCell ref="E3:I3"/>
    <mergeCell ref="E4:H4"/>
    <mergeCell ref="I4:I6"/>
    <mergeCell ref="C5:C6"/>
    <mergeCell ref="D5:D6"/>
    <mergeCell ref="E5:E6"/>
    <mergeCell ref="A15:B15"/>
    <mergeCell ref="A18:B18"/>
    <mergeCell ref="A20:I20"/>
    <mergeCell ref="F5:F6"/>
    <mergeCell ref="G5:G6"/>
    <mergeCell ref="H5:H6"/>
    <mergeCell ref="C7:D7"/>
    <mergeCell ref="E7:I7"/>
    <mergeCell ref="A8:B8"/>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21:J125"/>
  <sheetViews>
    <sheetView workbookViewId="0"/>
  </sheetViews>
  <sheetFormatPr baseColWidth="10" defaultRowHeight="12.75" x14ac:dyDescent="0.2"/>
  <sheetData>
    <row r="121" spans="10:10" x14ac:dyDescent="0.2">
      <c r="J121" s="187" t="s">
        <v>531</v>
      </c>
    </row>
    <row r="125" spans="10:10" x14ac:dyDescent="0.2">
      <c r="J125" s="187" t="s">
        <v>532</v>
      </c>
    </row>
  </sheetData>
  <hyperlinks>
    <hyperlink ref="J125" r:id="rId1"/>
    <hyperlink ref="J121" r:id="rId2"/>
  </hyperlinks>
  <pageMargins left="0.7" right="0.7" top="0.78740157499999996" bottom="0.78740157499999996"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1"/>
  <sheetViews>
    <sheetView workbookViewId="0"/>
  </sheetViews>
  <sheetFormatPr baseColWidth="10" defaultRowHeight="12.75" x14ac:dyDescent="0.2"/>
  <cols>
    <col min="2" max="2" width="173" bestFit="1" customWidth="1"/>
  </cols>
  <sheetData>
    <row r="2" spans="1:2" ht="20.25" x14ac:dyDescent="0.3">
      <c r="B2" s="65" t="s">
        <v>419</v>
      </c>
    </row>
    <row r="4" spans="1:2" ht="14.25" x14ac:dyDescent="0.2">
      <c r="A4" s="66"/>
      <c r="B4" s="67" t="s">
        <v>413</v>
      </c>
    </row>
    <row r="5" spans="1:2" ht="14.25" x14ac:dyDescent="0.2">
      <c r="A5" s="66"/>
      <c r="B5" s="67" t="s">
        <v>414</v>
      </c>
    </row>
    <row r="6" spans="1:2" ht="14.25" x14ac:dyDescent="0.2">
      <c r="A6" s="66"/>
      <c r="B6" s="67" t="s">
        <v>415</v>
      </c>
    </row>
    <row r="7" spans="1:2" ht="14.25" x14ac:dyDescent="0.2">
      <c r="A7" s="66"/>
      <c r="B7" s="66" t="s">
        <v>416</v>
      </c>
    </row>
    <row r="8" spans="1:2" ht="14.25" x14ac:dyDescent="0.2">
      <c r="A8" s="66"/>
      <c r="B8" s="66"/>
    </row>
    <row r="9" spans="1:2" ht="15" x14ac:dyDescent="0.25">
      <c r="A9" s="68" t="s">
        <v>417</v>
      </c>
      <c r="B9" s="69" t="s">
        <v>418</v>
      </c>
    </row>
    <row r="10" spans="1:2" ht="14.25" x14ac:dyDescent="0.2">
      <c r="A10" s="70" t="s">
        <v>420</v>
      </c>
      <c r="B10" s="67" t="s">
        <v>517</v>
      </c>
    </row>
    <row r="11" spans="1:2" ht="14.25" x14ac:dyDescent="0.2">
      <c r="A11" s="70" t="s">
        <v>437</v>
      </c>
      <c r="B11" s="202" t="s">
        <v>561</v>
      </c>
    </row>
    <row r="12" spans="1:2" ht="14.25" x14ac:dyDescent="0.2">
      <c r="A12" s="70" t="s">
        <v>437</v>
      </c>
      <c r="B12" s="67" t="s">
        <v>560</v>
      </c>
    </row>
    <row r="13" spans="1:2" ht="14.25" x14ac:dyDescent="0.2">
      <c r="A13" s="70" t="s">
        <v>421</v>
      </c>
      <c r="B13" s="67" t="s">
        <v>438</v>
      </c>
    </row>
    <row r="14" spans="1:2" ht="14.25" x14ac:dyDescent="0.2">
      <c r="A14" s="70" t="s">
        <v>422</v>
      </c>
      <c r="B14" s="67" t="s">
        <v>439</v>
      </c>
    </row>
    <row r="15" spans="1:2" ht="14.25" x14ac:dyDescent="0.2">
      <c r="A15" s="70" t="s">
        <v>423</v>
      </c>
      <c r="B15" s="67" t="s">
        <v>464</v>
      </c>
    </row>
    <row r="16" spans="1:2" ht="14.25" x14ac:dyDescent="0.2">
      <c r="A16" s="70" t="s">
        <v>424</v>
      </c>
      <c r="B16" s="67" t="s">
        <v>440</v>
      </c>
    </row>
    <row r="17" spans="1:2" ht="14.25" x14ac:dyDescent="0.2">
      <c r="A17" s="70" t="s">
        <v>425</v>
      </c>
      <c r="B17" s="67" t="s">
        <v>518</v>
      </c>
    </row>
    <row r="18" spans="1:2" ht="14.25" x14ac:dyDescent="0.2">
      <c r="A18" s="70" t="s">
        <v>426</v>
      </c>
      <c r="B18" s="67" t="s">
        <v>441</v>
      </c>
    </row>
    <row r="19" spans="1:2" ht="14.25" x14ac:dyDescent="0.2">
      <c r="A19" s="70" t="s">
        <v>427</v>
      </c>
      <c r="B19" s="67" t="s">
        <v>442</v>
      </c>
    </row>
    <row r="20" spans="1:2" ht="14.25" x14ac:dyDescent="0.2">
      <c r="A20" s="70" t="s">
        <v>428</v>
      </c>
      <c r="B20" s="67" t="s">
        <v>502</v>
      </c>
    </row>
    <row r="21" spans="1:2" ht="14.25" x14ac:dyDescent="0.2">
      <c r="A21" s="70" t="s">
        <v>429</v>
      </c>
      <c r="B21" s="67" t="s">
        <v>519</v>
      </c>
    </row>
    <row r="22" spans="1:2" ht="14.25" x14ac:dyDescent="0.2">
      <c r="A22" s="70" t="s">
        <v>437</v>
      </c>
      <c r="B22" s="67" t="s">
        <v>520</v>
      </c>
    </row>
    <row r="23" spans="1:2" ht="14.25" x14ac:dyDescent="0.2">
      <c r="A23" s="70" t="s">
        <v>430</v>
      </c>
      <c r="B23" s="67" t="s">
        <v>443</v>
      </c>
    </row>
    <row r="24" spans="1:2" ht="14.25" x14ac:dyDescent="0.2">
      <c r="A24" s="70" t="s">
        <v>431</v>
      </c>
      <c r="B24" s="67" t="s">
        <v>444</v>
      </c>
    </row>
    <row r="25" spans="1:2" ht="14.25" x14ac:dyDescent="0.2">
      <c r="A25" s="70" t="s">
        <v>432</v>
      </c>
      <c r="B25" s="67" t="s">
        <v>445</v>
      </c>
    </row>
    <row r="26" spans="1:2" ht="14.25" x14ac:dyDescent="0.2">
      <c r="A26" s="70" t="s">
        <v>433</v>
      </c>
      <c r="B26" s="67" t="s">
        <v>521</v>
      </c>
    </row>
    <row r="27" spans="1:2" ht="14.25" x14ac:dyDescent="0.2">
      <c r="A27" s="70" t="s">
        <v>434</v>
      </c>
      <c r="B27" s="67" t="s">
        <v>522</v>
      </c>
    </row>
    <row r="28" spans="1:2" ht="14.25" x14ac:dyDescent="0.2">
      <c r="A28" s="70" t="s">
        <v>437</v>
      </c>
      <c r="B28" s="67" t="s">
        <v>523</v>
      </c>
    </row>
    <row r="29" spans="1:2" ht="14.25" x14ac:dyDescent="0.2">
      <c r="A29" s="70" t="s">
        <v>435</v>
      </c>
      <c r="B29" s="67" t="s">
        <v>446</v>
      </c>
    </row>
    <row r="30" spans="1:2" ht="14.25" x14ac:dyDescent="0.2">
      <c r="A30" s="70" t="s">
        <v>436</v>
      </c>
      <c r="B30" s="67" t="s">
        <v>503</v>
      </c>
    </row>
    <row r="31" spans="1:2" ht="14.25" x14ac:dyDescent="0.2">
      <c r="A31" s="66"/>
      <c r="B31" s="66"/>
    </row>
  </sheetData>
  <hyperlinks>
    <hyperlink ref="B4" location="Deckblatt!A1" display="Deckblatt"/>
    <hyperlink ref="B5" location="Impressum!A1" display="Impressum"/>
    <hyperlink ref="B6" location="Erläuterungen!A1" display="Erläuterungen"/>
    <hyperlink ref="B10" location="'9.1'!A1" display="Verarbeitendes Gewerbe in Hamburg 1980 - 2019"/>
    <hyperlink ref="B11" location="'Grafik 1'!A1" display="Exportquote im Verarbeitenden Gewerbe 1990 - 2019 im Vergleich zum Bundesgebiet"/>
    <hyperlink ref="B12" location="'Grafik 2'!A1" display="Entwicklung von Umsatz und Zahl der tätigen Personen im Verarbeitenden Gewerbe 2000 - 2019"/>
    <hyperlink ref="B13" location="'9.2'!A1" display="Betriebe, tätige Personen sowie Bruttoentgelte im Verarbeitenden Gewerbe in Hamburg 2019"/>
    <hyperlink ref="B14" location="'9.3'!A1" display="Umsatz, Exportquote, Umsatz je tätiger Person sowie prozentualer Anteil der Bruttoentgelte am Umsatz im Verarbeitenden Gewerbe in Hamburg 2019"/>
    <hyperlink ref="B15" location="'9.4'!A1" display="Investitionen in Betrieben des Verarbeitenden Gewerbes in Hamburg 2018"/>
    <hyperlink ref="B16" location="'9.5'!A1" display="Produktion ausgewählter Erzeugnisse des Verarbeitenden Gewerbes in Hamburg 2019"/>
    <hyperlink ref="B17" location="'9.6'!A1" display="Entwicklung der Werften in Hamburg 2000 - 2019"/>
    <hyperlink ref="B18" location="'9.7'!A1" display="Auftragseingang in fachlichen Betriebsteilen des Verarbeitenden Gewerbes in Hamburg 2019 nach ausgewählten Wirtschaftszweigen"/>
    <hyperlink ref="B19" location="'9.8'!A1" display="Entwicklung von Beschäftigten und Umsatz in zulassungspflichtigen Handwerksunternehmen in Hamburg 2018 und 2019 nach Gewerbegruppen und ausgewählten Gewerbezweigen"/>
    <hyperlink ref="B20" location="'9.9'!A1" display="Handwerksunternehmen, tätige Personen und Umsatz in Hamburg 2017 nach Eintragungsart und Gewerbegruppen"/>
    <hyperlink ref="B21" location="'9.10'!A1" display="Bauhauptgewerbe in Hamburg 1980 - 2019"/>
    <hyperlink ref="B22" location="'Grafik 3'!A1" display="Baugewerblicher Umsatz und tätige Personen im Bauhauptgewerbe 1980 - 2019"/>
    <hyperlink ref="B23" location="'9.11'!A1" display="Baugewerbe in Hamburg 2019 nach der Betriebsgröße"/>
    <hyperlink ref="B24" location="'9.12'!A1" display="Bauhauptgewerbe: Betriebe, tätige Personen und baugewerblicher Umsatz in Hamburg 2018 und 2019 nach Wirtschaftszweigen"/>
    <hyperlink ref="B25" location="'9.13'!A1" display="Auftragseingang und -bestand im Bauhauptgewerbe in Hamburg 2018 und 2019 nach Bauarten"/>
    <hyperlink ref="B26" location="'9.14'!A1" display="Betriebe, baugewerblich tätige Personen, Arbeitsstunden, baugewerblicher Umsatz und Auftragseingänge im Bauhauptgewerbe in Hamburg 2008 - 2019 nach Bauarten"/>
    <hyperlink ref="B27" location="'9.15'!A1" display="Ausbaugewerbe in Hamburg 1980 - 2019"/>
    <hyperlink ref="B28" location="'Grafik 4'!A1" display="Baugewerblicher Umsatz und baugewerblich tätige Personen im Ausbaugewerbe 1980 - 2018"/>
    <hyperlink ref="B29" location="'9.16'!A1" display="Ausbaugewerbe in Hamburg 2019"/>
    <hyperlink ref="B30" location="'9.17'!A1" display="Investitionen der Unternehmen im Baugewerbe in Hamburg 2018"/>
  </hyperlinks>
  <pageMargins left="0.7" right="0.7" top="0.78740157499999996" bottom="0.78740157499999996" header="0.3" footer="0.3"/>
  <ignoredErrors>
    <ignoredError sqref="A25:A30"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zoomScaleNormal="100" workbookViewId="0">
      <pane ySplit="5" topLeftCell="A18" activePane="bottomLeft" state="frozen"/>
      <selection pane="bottomLeft" activeCell="E52" sqref="E52"/>
    </sheetView>
  </sheetViews>
  <sheetFormatPr baseColWidth="10" defaultRowHeight="12.75" x14ac:dyDescent="0.2"/>
  <cols>
    <col min="1" max="1" width="11.5703125" customWidth="1"/>
    <col min="2" max="6" width="13.5703125" customWidth="1"/>
  </cols>
  <sheetData>
    <row r="1" spans="1:6" ht="18.75" x14ac:dyDescent="0.25">
      <c r="A1" s="208" t="s">
        <v>538</v>
      </c>
      <c r="B1" s="208"/>
      <c r="C1" s="208"/>
      <c r="D1" s="208"/>
      <c r="E1" s="208"/>
      <c r="F1" s="208"/>
    </row>
    <row r="2" spans="1:6" ht="13.5" thickBot="1" x14ac:dyDescent="0.25">
      <c r="A2" s="209"/>
      <c r="B2" s="209"/>
      <c r="C2" s="209"/>
      <c r="D2" s="209"/>
      <c r="E2" s="209"/>
      <c r="F2" s="209"/>
    </row>
    <row r="3" spans="1:6" ht="14.25" thickBot="1" x14ac:dyDescent="0.25">
      <c r="A3" s="210" t="s">
        <v>0</v>
      </c>
      <c r="B3" s="213" t="s">
        <v>1</v>
      </c>
      <c r="C3" s="213" t="s">
        <v>2</v>
      </c>
      <c r="D3" s="213" t="s">
        <v>14</v>
      </c>
      <c r="E3" s="215" t="s">
        <v>3</v>
      </c>
      <c r="F3" s="216"/>
    </row>
    <row r="4" spans="1:6" ht="14.25" thickBot="1" x14ac:dyDescent="0.25">
      <c r="A4" s="211"/>
      <c r="B4" s="214"/>
      <c r="C4" s="214"/>
      <c r="D4" s="214"/>
      <c r="E4" s="82" t="s">
        <v>4</v>
      </c>
      <c r="F4" s="89" t="s">
        <v>5</v>
      </c>
    </row>
    <row r="5" spans="1:6" ht="15.75" customHeight="1" thickBot="1" x14ac:dyDescent="0.25">
      <c r="A5" s="212"/>
      <c r="B5" s="217" t="s">
        <v>6</v>
      </c>
      <c r="C5" s="218"/>
      <c r="D5" s="215" t="s">
        <v>7</v>
      </c>
      <c r="E5" s="216"/>
      <c r="F5" s="216"/>
    </row>
    <row r="6" spans="1:6" ht="13.5" x14ac:dyDescent="0.2">
      <c r="A6" s="130">
        <v>1980</v>
      </c>
      <c r="B6" s="132">
        <v>994</v>
      </c>
      <c r="C6" s="101">
        <v>168055</v>
      </c>
      <c r="D6" s="132">
        <v>3333028</v>
      </c>
      <c r="E6" s="101">
        <v>36130453</v>
      </c>
      <c r="F6" s="101">
        <v>3505371</v>
      </c>
    </row>
    <row r="7" spans="1:6" ht="13.5" x14ac:dyDescent="0.2">
      <c r="A7" s="130">
        <v>1981</v>
      </c>
      <c r="B7" s="132">
        <v>949</v>
      </c>
      <c r="C7" s="101">
        <v>165053</v>
      </c>
      <c r="D7" s="132">
        <v>3497308</v>
      </c>
      <c r="E7" s="101">
        <v>40624298</v>
      </c>
      <c r="F7" s="101">
        <v>4171708</v>
      </c>
    </row>
    <row r="8" spans="1:6" ht="13.5" x14ac:dyDescent="0.2">
      <c r="A8" s="130">
        <v>1982</v>
      </c>
      <c r="B8" s="132">
        <v>915</v>
      </c>
      <c r="C8" s="101">
        <v>159383</v>
      </c>
      <c r="D8" s="132">
        <v>3537156</v>
      </c>
      <c r="E8" s="101">
        <v>42761083</v>
      </c>
      <c r="F8" s="101">
        <v>4640896</v>
      </c>
    </row>
    <row r="9" spans="1:6" ht="13.5" x14ac:dyDescent="0.2">
      <c r="A9" s="130">
        <v>1983</v>
      </c>
      <c r="B9" s="132">
        <v>897</v>
      </c>
      <c r="C9" s="101">
        <v>150824</v>
      </c>
      <c r="D9" s="132">
        <v>3453189</v>
      </c>
      <c r="E9" s="101">
        <v>41480147</v>
      </c>
      <c r="F9" s="101">
        <v>4487638</v>
      </c>
    </row>
    <row r="10" spans="1:6" ht="13.5" x14ac:dyDescent="0.2">
      <c r="A10" s="130">
        <v>1984</v>
      </c>
      <c r="B10" s="132">
        <v>856</v>
      </c>
      <c r="C10" s="101">
        <v>143372</v>
      </c>
      <c r="D10" s="132">
        <v>3416026</v>
      </c>
      <c r="E10" s="101">
        <v>43002491</v>
      </c>
      <c r="F10" s="101">
        <v>4554739</v>
      </c>
    </row>
    <row r="11" spans="1:6" ht="13.5" x14ac:dyDescent="0.2">
      <c r="A11" s="130"/>
      <c r="B11" s="132"/>
      <c r="C11" s="101"/>
      <c r="D11" s="132"/>
      <c r="E11" s="101"/>
      <c r="F11" s="101"/>
    </row>
    <row r="12" spans="1:6" ht="13.5" x14ac:dyDescent="0.2">
      <c r="A12" s="130">
        <v>1985</v>
      </c>
      <c r="B12" s="132">
        <v>819</v>
      </c>
      <c r="C12" s="101">
        <v>139684</v>
      </c>
      <c r="D12" s="132">
        <v>3475589</v>
      </c>
      <c r="E12" s="101">
        <v>46641384</v>
      </c>
      <c r="F12" s="101">
        <v>4617801</v>
      </c>
    </row>
    <row r="13" spans="1:6" ht="15.75" x14ac:dyDescent="0.2">
      <c r="A13" s="130" t="s">
        <v>8</v>
      </c>
      <c r="B13" s="132">
        <v>800</v>
      </c>
      <c r="C13" s="101">
        <v>138840</v>
      </c>
      <c r="D13" s="132">
        <v>3584630</v>
      </c>
      <c r="E13" s="101">
        <v>35919701</v>
      </c>
      <c r="F13" s="101">
        <v>3882504</v>
      </c>
    </row>
    <row r="14" spans="1:6" ht="13.5" x14ac:dyDescent="0.2">
      <c r="A14" s="130">
        <v>1987</v>
      </c>
      <c r="B14" s="132">
        <v>775</v>
      </c>
      <c r="C14" s="101">
        <v>136249</v>
      </c>
      <c r="D14" s="132">
        <v>3630495</v>
      </c>
      <c r="E14" s="101">
        <v>35248937</v>
      </c>
      <c r="F14" s="101">
        <v>3794736</v>
      </c>
    </row>
    <row r="15" spans="1:6" ht="13.5" x14ac:dyDescent="0.2">
      <c r="A15" s="130">
        <v>1988</v>
      </c>
      <c r="B15" s="132">
        <v>764</v>
      </c>
      <c r="C15" s="101">
        <v>134334</v>
      </c>
      <c r="D15" s="132">
        <v>3724510</v>
      </c>
      <c r="E15" s="101">
        <v>33934745</v>
      </c>
      <c r="F15" s="101">
        <v>4036387</v>
      </c>
    </row>
    <row r="16" spans="1:6" ht="13.5" x14ac:dyDescent="0.2">
      <c r="A16" s="130">
        <v>1989</v>
      </c>
      <c r="B16" s="132">
        <v>765</v>
      </c>
      <c r="C16" s="101">
        <v>134014</v>
      </c>
      <c r="D16" s="132">
        <v>3827627</v>
      </c>
      <c r="E16" s="101">
        <v>40607927</v>
      </c>
      <c r="F16" s="101">
        <v>4484879</v>
      </c>
    </row>
    <row r="17" spans="1:6" ht="13.5" x14ac:dyDescent="0.2">
      <c r="A17" s="130"/>
      <c r="B17" s="132"/>
      <c r="C17" s="101"/>
      <c r="D17" s="132"/>
      <c r="E17" s="101"/>
      <c r="F17" s="101"/>
    </row>
    <row r="18" spans="1:6" ht="13.5" x14ac:dyDescent="0.2">
      <c r="A18" s="130">
        <v>1990</v>
      </c>
      <c r="B18" s="132">
        <v>774</v>
      </c>
      <c r="C18" s="101">
        <v>134691</v>
      </c>
      <c r="D18" s="132">
        <v>4038097</v>
      </c>
      <c r="E18" s="101">
        <v>46061323</v>
      </c>
      <c r="F18" s="101">
        <v>5017040</v>
      </c>
    </row>
    <row r="19" spans="1:6" ht="13.5" x14ac:dyDescent="0.2">
      <c r="A19" s="130">
        <v>1991</v>
      </c>
      <c r="B19" s="132">
        <v>761</v>
      </c>
      <c r="C19" s="101">
        <v>136576</v>
      </c>
      <c r="D19" s="132">
        <v>4349575</v>
      </c>
      <c r="E19" s="101">
        <v>52554706</v>
      </c>
      <c r="F19" s="101">
        <v>5468500</v>
      </c>
    </row>
    <row r="20" spans="1:6" ht="13.5" x14ac:dyDescent="0.2">
      <c r="A20" s="130">
        <v>1992</v>
      </c>
      <c r="B20" s="132">
        <v>757</v>
      </c>
      <c r="C20" s="101">
        <v>134214</v>
      </c>
      <c r="D20" s="132">
        <v>4512865</v>
      </c>
      <c r="E20" s="101">
        <v>52110282</v>
      </c>
      <c r="F20" s="101">
        <v>5159013</v>
      </c>
    </row>
    <row r="21" spans="1:6" ht="13.5" x14ac:dyDescent="0.2">
      <c r="A21" s="130">
        <v>1993</v>
      </c>
      <c r="B21" s="132">
        <v>740</v>
      </c>
      <c r="C21" s="101">
        <v>126597</v>
      </c>
      <c r="D21" s="132">
        <v>4408556</v>
      </c>
      <c r="E21" s="101">
        <v>50163524</v>
      </c>
      <c r="F21" s="101">
        <v>5095412</v>
      </c>
    </row>
    <row r="22" spans="1:6" ht="13.5" x14ac:dyDescent="0.2">
      <c r="A22" s="130">
        <v>1994</v>
      </c>
      <c r="B22" s="132">
        <v>716</v>
      </c>
      <c r="C22" s="101">
        <v>119801</v>
      </c>
      <c r="D22" s="132">
        <v>4345709</v>
      </c>
      <c r="E22" s="101">
        <v>50478760</v>
      </c>
      <c r="F22" s="101">
        <v>5387556</v>
      </c>
    </row>
    <row r="23" spans="1:6" ht="13.5" x14ac:dyDescent="0.2">
      <c r="A23" s="131"/>
      <c r="B23" s="132"/>
      <c r="C23" s="101"/>
      <c r="D23" s="132"/>
      <c r="E23" s="101"/>
      <c r="F23" s="101"/>
    </row>
    <row r="24" spans="1:6" ht="15.75" x14ac:dyDescent="0.2">
      <c r="A24" s="130" t="s">
        <v>9</v>
      </c>
      <c r="B24" s="133">
        <v>646</v>
      </c>
      <c r="C24" s="102">
        <v>118464</v>
      </c>
      <c r="D24" s="132">
        <v>4458334</v>
      </c>
      <c r="E24" s="101">
        <v>53278763</v>
      </c>
      <c r="F24" s="101">
        <v>6943144</v>
      </c>
    </row>
    <row r="25" spans="1:6" ht="13.5" x14ac:dyDescent="0.2">
      <c r="A25" s="130">
        <v>1996</v>
      </c>
      <c r="B25" s="133">
        <v>612</v>
      </c>
      <c r="C25" s="102">
        <v>111544</v>
      </c>
      <c r="D25" s="132">
        <v>4370283</v>
      </c>
      <c r="E25" s="101">
        <v>55371956</v>
      </c>
      <c r="F25" s="101">
        <v>6557769</v>
      </c>
    </row>
    <row r="26" spans="1:6" ht="15.75" x14ac:dyDescent="0.2">
      <c r="A26" s="130" t="s">
        <v>10</v>
      </c>
      <c r="B26" s="133">
        <v>623</v>
      </c>
      <c r="C26" s="102">
        <v>107253</v>
      </c>
      <c r="D26" s="132">
        <v>4269709</v>
      </c>
      <c r="E26" s="101">
        <v>60710454</v>
      </c>
      <c r="F26" s="101">
        <v>8280764</v>
      </c>
    </row>
    <row r="27" spans="1:6" ht="15.75" x14ac:dyDescent="0.2">
      <c r="A27" s="130" t="s">
        <v>11</v>
      </c>
      <c r="B27" s="133">
        <v>602</v>
      </c>
      <c r="C27" s="102">
        <v>103463</v>
      </c>
      <c r="D27" s="132">
        <v>4270041</v>
      </c>
      <c r="E27" s="101">
        <v>48430705</v>
      </c>
      <c r="F27" s="101">
        <v>8105464</v>
      </c>
    </row>
    <row r="28" spans="1:6" ht="13.5" x14ac:dyDescent="0.2">
      <c r="A28" s="130">
        <v>1999</v>
      </c>
      <c r="B28" s="133">
        <v>582</v>
      </c>
      <c r="C28" s="102">
        <v>98926</v>
      </c>
      <c r="D28" s="132">
        <v>4198514</v>
      </c>
      <c r="E28" s="101">
        <v>48190293</v>
      </c>
      <c r="F28" s="101">
        <v>8182730</v>
      </c>
    </row>
    <row r="29" spans="1:6" ht="13.5" x14ac:dyDescent="0.2">
      <c r="A29" s="130"/>
      <c r="B29" s="133"/>
      <c r="C29" s="102"/>
      <c r="D29" s="132"/>
      <c r="E29" s="101"/>
      <c r="F29" s="101"/>
    </row>
    <row r="30" spans="1:6" ht="13.5" x14ac:dyDescent="0.2">
      <c r="A30" s="130">
        <v>2000</v>
      </c>
      <c r="B30" s="133">
        <v>592</v>
      </c>
      <c r="C30" s="102">
        <v>98154</v>
      </c>
      <c r="D30" s="132">
        <v>4263113</v>
      </c>
      <c r="E30" s="101">
        <v>56014702</v>
      </c>
      <c r="F30" s="101">
        <v>9569050</v>
      </c>
    </row>
    <row r="31" spans="1:6" ht="13.5" x14ac:dyDescent="0.2">
      <c r="A31" s="130">
        <v>2001</v>
      </c>
      <c r="B31" s="133">
        <v>570</v>
      </c>
      <c r="C31" s="102">
        <v>100422</v>
      </c>
      <c r="D31" s="132">
        <v>4502203</v>
      </c>
      <c r="E31" s="101">
        <v>67861795</v>
      </c>
      <c r="F31" s="101">
        <v>10464574</v>
      </c>
    </row>
    <row r="32" spans="1:6" ht="15.75" x14ac:dyDescent="0.2">
      <c r="A32" s="130" t="s">
        <v>12</v>
      </c>
      <c r="B32" s="133">
        <v>566</v>
      </c>
      <c r="C32" s="102">
        <v>100868</v>
      </c>
      <c r="D32" s="132">
        <v>4569123</v>
      </c>
      <c r="E32" s="101">
        <v>66481294</v>
      </c>
      <c r="F32" s="101">
        <v>10788499</v>
      </c>
    </row>
    <row r="33" spans="1:6" ht="13.5" x14ac:dyDescent="0.2">
      <c r="A33" s="130">
        <v>2003</v>
      </c>
      <c r="B33" s="133">
        <v>531</v>
      </c>
      <c r="C33" s="102">
        <v>97367</v>
      </c>
      <c r="D33" s="132">
        <v>4547688</v>
      </c>
      <c r="E33" s="101">
        <v>69161973</v>
      </c>
      <c r="F33" s="101">
        <v>10230107</v>
      </c>
    </row>
    <row r="34" spans="1:6" ht="13.5" x14ac:dyDescent="0.2">
      <c r="A34" s="130">
        <v>2004</v>
      </c>
      <c r="B34" s="133">
        <v>535</v>
      </c>
      <c r="C34" s="102">
        <v>94725</v>
      </c>
      <c r="D34" s="132">
        <v>4473541</v>
      </c>
      <c r="E34" s="101">
        <v>64266307</v>
      </c>
      <c r="F34" s="101">
        <v>11851867</v>
      </c>
    </row>
    <row r="35" spans="1:6" ht="13.5" x14ac:dyDescent="0.2">
      <c r="A35" s="130"/>
      <c r="B35" s="133"/>
      <c r="C35" s="102"/>
      <c r="D35" s="132"/>
      <c r="E35" s="101"/>
      <c r="F35" s="101"/>
    </row>
    <row r="36" spans="1:6" ht="13.5" x14ac:dyDescent="0.2">
      <c r="A36" s="130">
        <v>2005</v>
      </c>
      <c r="B36" s="133">
        <v>507</v>
      </c>
      <c r="C36" s="102">
        <v>93496</v>
      </c>
      <c r="D36" s="132">
        <v>4527142</v>
      </c>
      <c r="E36" s="101">
        <v>65293897</v>
      </c>
      <c r="F36" s="101">
        <v>12574466</v>
      </c>
    </row>
    <row r="37" spans="1:6" ht="13.5" x14ac:dyDescent="0.2">
      <c r="A37" s="130">
        <v>2006</v>
      </c>
      <c r="B37" s="133">
        <v>518</v>
      </c>
      <c r="C37" s="102">
        <v>95427</v>
      </c>
      <c r="D37" s="132">
        <v>4619280</v>
      </c>
      <c r="E37" s="101">
        <v>72514648</v>
      </c>
      <c r="F37" s="101">
        <v>15829050</v>
      </c>
    </row>
    <row r="38" spans="1:6" ht="13.5" x14ac:dyDescent="0.2">
      <c r="A38" s="130">
        <v>2007</v>
      </c>
      <c r="B38" s="133">
        <v>506</v>
      </c>
      <c r="C38" s="102">
        <v>93755</v>
      </c>
      <c r="D38" s="132">
        <v>4657250</v>
      </c>
      <c r="E38" s="101">
        <v>74176770</v>
      </c>
      <c r="F38" s="101">
        <v>17072669</v>
      </c>
    </row>
    <row r="39" spans="1:6" ht="13.5" x14ac:dyDescent="0.2">
      <c r="A39" s="130">
        <v>2008</v>
      </c>
      <c r="B39" s="133">
        <v>514</v>
      </c>
      <c r="C39" s="102">
        <v>91512</v>
      </c>
      <c r="D39" s="132">
        <v>4675558</v>
      </c>
      <c r="E39" s="101">
        <v>78419110</v>
      </c>
      <c r="F39" s="101">
        <v>18773898</v>
      </c>
    </row>
    <row r="40" spans="1:6" ht="15.75" x14ac:dyDescent="0.2">
      <c r="A40" s="56" t="s">
        <v>13</v>
      </c>
      <c r="B40" s="133">
        <v>462</v>
      </c>
      <c r="C40" s="102">
        <v>82782</v>
      </c>
      <c r="D40" s="132">
        <v>4292131</v>
      </c>
      <c r="E40" s="101">
        <v>53462495</v>
      </c>
      <c r="F40" s="101">
        <v>15048748</v>
      </c>
    </row>
    <row r="41" spans="1:6" ht="13.5" x14ac:dyDescent="0.2">
      <c r="A41" s="130"/>
      <c r="B41" s="133"/>
      <c r="C41" s="102"/>
      <c r="D41" s="132"/>
      <c r="E41" s="101"/>
      <c r="F41" s="101"/>
    </row>
    <row r="42" spans="1:6" ht="13.5" x14ac:dyDescent="0.2">
      <c r="A42" s="130">
        <v>2010</v>
      </c>
      <c r="B42" s="133">
        <v>459</v>
      </c>
      <c r="C42" s="102">
        <v>81089</v>
      </c>
      <c r="D42" s="132">
        <v>4288455</v>
      </c>
      <c r="E42" s="101">
        <v>73497409</v>
      </c>
      <c r="F42" s="101">
        <v>17119031</v>
      </c>
    </row>
    <row r="43" spans="1:6" ht="13.5" x14ac:dyDescent="0.2">
      <c r="A43" s="130">
        <v>2011</v>
      </c>
      <c r="B43" s="133">
        <v>461</v>
      </c>
      <c r="C43" s="102">
        <v>83058</v>
      </c>
      <c r="D43" s="132">
        <v>4483103</v>
      </c>
      <c r="E43" s="101">
        <v>85064473</v>
      </c>
      <c r="F43" s="101">
        <v>18748015</v>
      </c>
    </row>
    <row r="44" spans="1:6" ht="13.5" x14ac:dyDescent="0.2">
      <c r="A44" s="130">
        <v>2012</v>
      </c>
      <c r="B44" s="133">
        <v>449</v>
      </c>
      <c r="C44" s="102">
        <v>83766</v>
      </c>
      <c r="D44" s="132">
        <v>4653116</v>
      </c>
      <c r="E44" s="101">
        <v>88419481</v>
      </c>
      <c r="F44" s="101">
        <v>19537292</v>
      </c>
    </row>
    <row r="45" spans="1:6" ht="13.5" x14ac:dyDescent="0.2">
      <c r="A45" s="130">
        <v>2013</v>
      </c>
      <c r="B45" s="133">
        <v>445</v>
      </c>
      <c r="C45" s="102">
        <v>84853</v>
      </c>
      <c r="D45" s="132">
        <v>4875294</v>
      </c>
      <c r="E45" s="101">
        <v>83060160</v>
      </c>
      <c r="F45" s="101">
        <v>19797360</v>
      </c>
    </row>
    <row r="46" spans="1:6" ht="13.5" x14ac:dyDescent="0.2">
      <c r="A46" s="130">
        <v>2014</v>
      </c>
      <c r="B46" s="133">
        <v>445</v>
      </c>
      <c r="C46" s="102">
        <v>86087</v>
      </c>
      <c r="D46" s="132">
        <v>5076618</v>
      </c>
      <c r="E46" s="101">
        <v>79153644</v>
      </c>
      <c r="F46" s="101">
        <v>20348091</v>
      </c>
    </row>
    <row r="47" spans="1:6" ht="13.5" x14ac:dyDescent="0.2">
      <c r="A47" s="130"/>
      <c r="B47" s="133"/>
      <c r="C47" s="102"/>
      <c r="D47" s="132"/>
      <c r="E47" s="101"/>
      <c r="F47" s="101"/>
    </row>
    <row r="48" spans="1:6" ht="13.5" x14ac:dyDescent="0.2">
      <c r="A48" s="130">
        <v>2015</v>
      </c>
      <c r="B48" s="133">
        <v>433</v>
      </c>
      <c r="C48" s="102">
        <v>85622</v>
      </c>
      <c r="D48" s="132">
        <v>5219781</v>
      </c>
      <c r="E48" s="101">
        <v>70914314</v>
      </c>
      <c r="F48" s="101">
        <v>20863282</v>
      </c>
    </row>
    <row r="49" spans="1:6" ht="13.5" x14ac:dyDescent="0.2">
      <c r="A49" s="130">
        <v>2016</v>
      </c>
      <c r="B49" s="133">
        <v>444</v>
      </c>
      <c r="C49" s="102">
        <v>85986</v>
      </c>
      <c r="D49" s="132">
        <v>5295783</v>
      </c>
      <c r="E49" s="101">
        <v>68567351</v>
      </c>
      <c r="F49" s="101">
        <v>21526064</v>
      </c>
    </row>
    <row r="50" spans="1:6" ht="13.5" x14ac:dyDescent="0.2">
      <c r="A50" s="130">
        <v>2017</v>
      </c>
      <c r="B50" s="133">
        <v>473</v>
      </c>
      <c r="C50" s="102">
        <v>87831</v>
      </c>
      <c r="D50" s="132">
        <v>5490261</v>
      </c>
      <c r="E50" s="101">
        <v>78171436</v>
      </c>
      <c r="F50" s="101">
        <v>24115077</v>
      </c>
    </row>
    <row r="51" spans="1:6" ht="13.5" x14ac:dyDescent="0.2">
      <c r="A51" s="56">
        <v>2018</v>
      </c>
      <c r="B51" s="134">
        <v>456</v>
      </c>
      <c r="C51" s="103">
        <v>88371</v>
      </c>
      <c r="D51" s="135">
        <v>5670387</v>
      </c>
      <c r="E51" s="104">
        <v>79745883</v>
      </c>
      <c r="F51" s="104">
        <v>24990432</v>
      </c>
    </row>
    <row r="52" spans="1:6" ht="16.5" thickBot="1" x14ac:dyDescent="0.25">
      <c r="A52" s="93" t="s">
        <v>555</v>
      </c>
      <c r="B52" s="136">
        <v>446</v>
      </c>
      <c r="C52" s="106">
        <v>90961</v>
      </c>
      <c r="D52" s="136">
        <v>5979547</v>
      </c>
      <c r="E52" s="191">
        <v>105874148</v>
      </c>
      <c r="F52" s="191">
        <v>26192930</v>
      </c>
    </row>
    <row r="53" spans="1:6" x14ac:dyDescent="0.2">
      <c r="A53" s="3" t="s">
        <v>15</v>
      </c>
    </row>
    <row r="54" spans="1:6" x14ac:dyDescent="0.2">
      <c r="A54" s="91" t="s">
        <v>467</v>
      </c>
    </row>
    <row r="55" spans="1:6" x14ac:dyDescent="0.2">
      <c r="A55" s="3" t="s">
        <v>16</v>
      </c>
    </row>
    <row r="56" spans="1:6" x14ac:dyDescent="0.2">
      <c r="A56" s="3" t="s">
        <v>17</v>
      </c>
    </row>
    <row r="57" spans="1:6" x14ac:dyDescent="0.2">
      <c r="A57" s="3" t="s">
        <v>18</v>
      </c>
    </row>
    <row r="58" spans="1:6" x14ac:dyDescent="0.2">
      <c r="A58" s="3" t="s">
        <v>19</v>
      </c>
    </row>
    <row r="59" spans="1:6" ht="35.1" customHeight="1" x14ac:dyDescent="0.2">
      <c r="A59" s="207" t="s">
        <v>466</v>
      </c>
      <c r="B59" s="207"/>
      <c r="C59" s="207"/>
      <c r="D59" s="207"/>
      <c r="E59" s="207"/>
      <c r="F59" s="207"/>
    </row>
    <row r="60" spans="1:6" x14ac:dyDescent="0.2">
      <c r="A60" s="3" t="s">
        <v>20</v>
      </c>
    </row>
    <row r="61" spans="1:6" x14ac:dyDescent="0.2">
      <c r="A61" s="3" t="s">
        <v>21</v>
      </c>
    </row>
    <row r="62" spans="1:6" x14ac:dyDescent="0.2">
      <c r="A62" s="3" t="s">
        <v>556</v>
      </c>
    </row>
  </sheetData>
  <mergeCells count="10">
    <mergeCell ref="A59:F59"/>
    <mergeCell ref="A1:F1"/>
    <mergeCell ref="A2:F2"/>
    <mergeCell ref="A3:A5"/>
    <mergeCell ref="B3:B4"/>
    <mergeCell ref="C3:C4"/>
    <mergeCell ref="D3:D4"/>
    <mergeCell ref="E3:F3"/>
    <mergeCell ref="B5:C5"/>
    <mergeCell ref="D5:F5"/>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30"/>
  <sheetViews>
    <sheetView workbookViewId="0">
      <selection activeCell="A28" sqref="A28"/>
    </sheetView>
  </sheetViews>
  <sheetFormatPr baseColWidth="10" defaultRowHeight="12.75" x14ac:dyDescent="0.2"/>
  <cols>
    <col min="2" max="2" width="16.42578125" customWidth="1"/>
    <col min="3" max="3" width="17" customWidth="1"/>
  </cols>
  <sheetData>
    <row r="2" spans="1:8" x14ac:dyDescent="0.2">
      <c r="A2" t="s">
        <v>448</v>
      </c>
      <c r="B2" s="76">
        <v>43614</v>
      </c>
      <c r="C2" t="s">
        <v>449</v>
      </c>
      <c r="D2">
        <v>211</v>
      </c>
      <c r="E2" t="s">
        <v>450</v>
      </c>
      <c r="F2" t="s">
        <v>451</v>
      </c>
    </row>
    <row r="4" spans="1:8" x14ac:dyDescent="0.2">
      <c r="A4" t="s">
        <v>504</v>
      </c>
    </row>
    <row r="6" spans="1:8" x14ac:dyDescent="0.2">
      <c r="B6" t="s">
        <v>505</v>
      </c>
      <c r="C6" t="s">
        <v>452</v>
      </c>
      <c r="E6" t="s">
        <v>453</v>
      </c>
    </row>
    <row r="7" spans="1:8" x14ac:dyDescent="0.2">
      <c r="A7">
        <v>1990</v>
      </c>
      <c r="B7" s="77">
        <v>13.7</v>
      </c>
      <c r="C7" s="77">
        <v>29.2</v>
      </c>
      <c r="E7" s="77"/>
      <c r="F7" s="77"/>
      <c r="H7" s="77"/>
    </row>
    <row r="8" spans="1:8" x14ac:dyDescent="0.2">
      <c r="A8">
        <v>1995</v>
      </c>
      <c r="B8" s="77">
        <v>13</v>
      </c>
      <c r="C8" s="77">
        <v>28.4</v>
      </c>
      <c r="E8" s="77"/>
      <c r="F8" s="77"/>
      <c r="H8" s="77"/>
    </row>
    <row r="9" spans="1:8" x14ac:dyDescent="0.2">
      <c r="A9">
        <v>2000</v>
      </c>
      <c r="B9" s="77">
        <v>17.100000000000001</v>
      </c>
      <c r="C9" s="77">
        <v>36.299999999999997</v>
      </c>
      <c r="E9" s="77"/>
      <c r="F9" s="77"/>
      <c r="H9" s="77"/>
    </row>
    <row r="10" spans="1:8" x14ac:dyDescent="0.2">
      <c r="A10">
        <v>2001</v>
      </c>
      <c r="B10" s="77">
        <v>15.4</v>
      </c>
      <c r="C10" s="77">
        <v>37</v>
      </c>
      <c r="E10" s="77"/>
      <c r="F10" s="77"/>
      <c r="H10" s="77"/>
    </row>
    <row r="11" spans="1:8" x14ac:dyDescent="0.2">
      <c r="A11">
        <v>2002</v>
      </c>
      <c r="B11" s="77">
        <v>16.2</v>
      </c>
      <c r="C11" s="77">
        <v>38</v>
      </c>
      <c r="E11" s="77"/>
      <c r="F11" s="77"/>
      <c r="H11" s="77"/>
    </row>
    <row r="12" spans="1:8" x14ac:dyDescent="0.2">
      <c r="A12">
        <v>2003</v>
      </c>
      <c r="B12" s="77">
        <v>14.8</v>
      </c>
      <c r="C12" s="77">
        <v>38.1</v>
      </c>
      <c r="E12" s="77"/>
      <c r="F12" s="77"/>
      <c r="H12" s="77"/>
    </row>
    <row r="13" spans="1:8" x14ac:dyDescent="0.2">
      <c r="A13">
        <v>2004</v>
      </c>
      <c r="B13" s="77">
        <v>18.399999999999999</v>
      </c>
      <c r="C13" s="77">
        <v>39.6</v>
      </c>
      <c r="E13" s="77"/>
      <c r="F13" s="77"/>
      <c r="H13" s="77"/>
    </row>
    <row r="14" spans="1:8" x14ac:dyDescent="0.2">
      <c r="A14">
        <v>2005</v>
      </c>
      <c r="B14" s="77">
        <v>19.3</v>
      </c>
      <c r="C14" s="77">
        <v>40.6</v>
      </c>
      <c r="E14" s="77"/>
      <c r="F14" s="77"/>
      <c r="H14" s="77"/>
    </row>
    <row r="15" spans="1:8" x14ac:dyDescent="0.2">
      <c r="A15">
        <v>2006</v>
      </c>
      <c r="B15" s="77">
        <v>21.8</v>
      </c>
      <c r="C15" s="77">
        <v>41.9</v>
      </c>
    </row>
    <row r="16" spans="1:8" x14ac:dyDescent="0.2">
      <c r="A16">
        <v>2007</v>
      </c>
      <c r="B16" s="77">
        <v>23</v>
      </c>
      <c r="C16" s="77">
        <v>43.1</v>
      </c>
    </row>
    <row r="17" spans="1:4" x14ac:dyDescent="0.2">
      <c r="A17">
        <v>2008</v>
      </c>
      <c r="B17" s="77">
        <v>23.9</v>
      </c>
      <c r="C17" s="77">
        <v>42.8</v>
      </c>
    </row>
    <row r="18" spans="1:4" x14ac:dyDescent="0.2">
      <c r="A18">
        <v>2009</v>
      </c>
      <c r="B18" s="77">
        <v>28.1</v>
      </c>
      <c r="C18" s="77">
        <v>42.4</v>
      </c>
    </row>
    <row r="19" spans="1:4" x14ac:dyDescent="0.2">
      <c r="A19">
        <v>2010</v>
      </c>
      <c r="B19" s="43">
        <v>23.292019722763289</v>
      </c>
      <c r="C19" s="77">
        <v>44.4</v>
      </c>
    </row>
    <row r="20" spans="1:4" x14ac:dyDescent="0.2">
      <c r="A20">
        <v>2011</v>
      </c>
      <c r="B20" s="43">
        <v>22</v>
      </c>
      <c r="C20" s="77">
        <v>44.3</v>
      </c>
    </row>
    <row r="21" spans="1:4" x14ac:dyDescent="0.2">
      <c r="A21">
        <v>2012</v>
      </c>
      <c r="B21" s="43">
        <v>22.1</v>
      </c>
      <c r="C21" s="77">
        <v>44.9</v>
      </c>
    </row>
    <row r="22" spans="1:4" x14ac:dyDescent="0.2">
      <c r="A22">
        <v>2013</v>
      </c>
      <c r="B22" s="43">
        <v>23.8</v>
      </c>
      <c r="C22" s="77">
        <v>45.8</v>
      </c>
    </row>
    <row r="23" spans="1:4" x14ac:dyDescent="0.2">
      <c r="A23">
        <v>2014</v>
      </c>
      <c r="B23" s="43">
        <v>25.7</v>
      </c>
      <c r="C23" s="77">
        <v>46.3</v>
      </c>
    </row>
    <row r="24" spans="1:4" x14ac:dyDescent="0.2">
      <c r="A24">
        <v>2015</v>
      </c>
      <c r="B24" s="43">
        <v>29.4</v>
      </c>
      <c r="C24" s="77">
        <v>47.6</v>
      </c>
    </row>
    <row r="25" spans="1:4" x14ac:dyDescent="0.2">
      <c r="A25">
        <v>2016</v>
      </c>
      <c r="B25" s="43">
        <v>31.4</v>
      </c>
      <c r="C25" s="77">
        <v>47.7</v>
      </c>
    </row>
    <row r="26" spans="1:4" x14ac:dyDescent="0.2">
      <c r="A26">
        <v>2017</v>
      </c>
      <c r="B26" s="43">
        <v>30.8</v>
      </c>
      <c r="C26" s="77">
        <v>48.2</v>
      </c>
    </row>
    <row r="27" spans="1:4" x14ac:dyDescent="0.2">
      <c r="A27">
        <v>2018</v>
      </c>
      <c r="B27" s="43">
        <v>31.3</v>
      </c>
      <c r="C27" s="77">
        <v>48.5</v>
      </c>
    </row>
    <row r="28" spans="1:4" x14ac:dyDescent="0.2">
      <c r="A28" t="s">
        <v>557</v>
      </c>
      <c r="B28">
        <v>24.7</v>
      </c>
      <c r="C28">
        <v>48.8</v>
      </c>
      <c r="D28">
        <v>24.7</v>
      </c>
    </row>
    <row r="30" spans="1:4" x14ac:dyDescent="0.2">
      <c r="A30" t="s">
        <v>454</v>
      </c>
    </row>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1:C32"/>
  <sheetViews>
    <sheetView showGridLines="0" workbookViewId="0"/>
  </sheetViews>
  <sheetFormatPr baseColWidth="10" defaultRowHeight="12.75" x14ac:dyDescent="0.2"/>
  <sheetData>
    <row r="31" spans="1:3" x14ac:dyDescent="0.2">
      <c r="A31" s="219" t="s">
        <v>558</v>
      </c>
      <c r="B31" s="219"/>
      <c r="C31" s="219"/>
    </row>
    <row r="32" spans="1:3" x14ac:dyDescent="0.2">
      <c r="A32" s="198" t="s">
        <v>565</v>
      </c>
      <c r="B32" s="199"/>
      <c r="C32" s="199"/>
    </row>
  </sheetData>
  <mergeCells count="1">
    <mergeCell ref="A31:C31"/>
  </mergeCell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F46"/>
  <sheetViews>
    <sheetView workbookViewId="0">
      <selection activeCell="K33" sqref="K33"/>
    </sheetView>
  </sheetViews>
  <sheetFormatPr baseColWidth="10" defaultRowHeight="12.75" x14ac:dyDescent="0.2"/>
  <cols>
    <col min="2" max="2" width="15" customWidth="1"/>
    <col min="3" max="4" width="12.85546875" customWidth="1"/>
    <col min="5" max="5" width="14.42578125" customWidth="1"/>
  </cols>
  <sheetData>
    <row r="2" spans="1:5" x14ac:dyDescent="0.2">
      <c r="A2" t="s">
        <v>455</v>
      </c>
    </row>
    <row r="4" spans="1:5" x14ac:dyDescent="0.2">
      <c r="A4" t="s">
        <v>0</v>
      </c>
      <c r="B4" s="79" t="s">
        <v>210</v>
      </c>
      <c r="C4" s="79"/>
      <c r="D4" s="79" t="s">
        <v>456</v>
      </c>
      <c r="E4" s="79"/>
    </row>
    <row r="5" spans="1:5" x14ac:dyDescent="0.2">
      <c r="B5" s="79" t="s">
        <v>457</v>
      </c>
      <c r="C5" s="79" t="s">
        <v>458</v>
      </c>
      <c r="D5" s="79" t="s">
        <v>459</v>
      </c>
      <c r="E5" s="79" t="s">
        <v>458</v>
      </c>
    </row>
    <row r="6" spans="1:5" x14ac:dyDescent="0.2">
      <c r="A6">
        <v>2000</v>
      </c>
      <c r="B6" s="78">
        <v>98154</v>
      </c>
      <c r="C6">
        <v>100</v>
      </c>
      <c r="D6" s="78">
        <v>56014702</v>
      </c>
      <c r="E6">
        <v>100</v>
      </c>
    </row>
    <row r="7" spans="1:5" x14ac:dyDescent="0.2">
      <c r="A7">
        <v>2001</v>
      </c>
      <c r="B7" s="78">
        <v>100422</v>
      </c>
      <c r="C7">
        <v>102.3</v>
      </c>
      <c r="D7" s="78">
        <v>67861795</v>
      </c>
      <c r="E7">
        <v>121.1</v>
      </c>
    </row>
    <row r="8" spans="1:5" x14ac:dyDescent="0.2">
      <c r="A8">
        <v>2002</v>
      </c>
      <c r="B8" s="78">
        <v>100868</v>
      </c>
      <c r="C8">
        <v>102.8</v>
      </c>
      <c r="D8" s="78">
        <v>66481294</v>
      </c>
      <c r="E8">
        <v>118.7</v>
      </c>
    </row>
    <row r="9" spans="1:5" x14ac:dyDescent="0.2">
      <c r="A9">
        <v>2003</v>
      </c>
      <c r="B9" s="78">
        <v>97367</v>
      </c>
      <c r="C9">
        <v>99.2</v>
      </c>
      <c r="D9" s="78">
        <v>69161973</v>
      </c>
      <c r="E9">
        <v>123.5</v>
      </c>
    </row>
    <row r="10" spans="1:5" x14ac:dyDescent="0.2">
      <c r="A10">
        <v>2004</v>
      </c>
      <c r="B10" s="78">
        <v>94725</v>
      </c>
      <c r="C10">
        <v>96.5</v>
      </c>
      <c r="D10" s="78">
        <v>64266307</v>
      </c>
      <c r="E10">
        <v>114.7</v>
      </c>
    </row>
    <row r="11" spans="1:5" x14ac:dyDescent="0.2">
      <c r="A11">
        <v>2005</v>
      </c>
      <c r="B11" s="78">
        <v>93496</v>
      </c>
      <c r="C11">
        <v>95.3</v>
      </c>
      <c r="D11" s="78">
        <v>65293897</v>
      </c>
      <c r="E11">
        <v>116.6</v>
      </c>
    </row>
    <row r="12" spans="1:5" x14ac:dyDescent="0.2">
      <c r="A12">
        <v>2006</v>
      </c>
      <c r="B12" s="78">
        <v>95427</v>
      </c>
      <c r="C12">
        <v>97.2</v>
      </c>
      <c r="D12" s="78">
        <v>72514648</v>
      </c>
      <c r="E12">
        <v>129.5</v>
      </c>
    </row>
    <row r="13" spans="1:5" x14ac:dyDescent="0.2">
      <c r="A13">
        <v>2007</v>
      </c>
      <c r="B13" s="78">
        <v>93755</v>
      </c>
      <c r="C13">
        <v>95.5</v>
      </c>
      <c r="D13" s="78">
        <v>74176770</v>
      </c>
      <c r="E13">
        <v>132.4</v>
      </c>
    </row>
    <row r="14" spans="1:5" x14ac:dyDescent="0.2">
      <c r="A14">
        <v>2008</v>
      </c>
      <c r="B14" s="78">
        <v>91512</v>
      </c>
      <c r="C14">
        <v>93.2</v>
      </c>
      <c r="D14" s="78">
        <v>78419110</v>
      </c>
      <c r="E14">
        <v>140</v>
      </c>
    </row>
    <row r="15" spans="1:5" x14ac:dyDescent="0.2">
      <c r="A15">
        <v>2009</v>
      </c>
      <c r="B15" s="78">
        <v>82782</v>
      </c>
      <c r="C15">
        <v>84.3</v>
      </c>
      <c r="D15" s="78">
        <v>53462495</v>
      </c>
      <c r="E15">
        <v>95.4</v>
      </c>
    </row>
    <row r="16" spans="1:5" x14ac:dyDescent="0.2">
      <c r="A16">
        <v>2010</v>
      </c>
      <c r="B16" s="78">
        <v>81089</v>
      </c>
      <c r="C16">
        <v>82.614055463862911</v>
      </c>
      <c r="D16" s="78">
        <v>73497409</v>
      </c>
      <c r="E16">
        <v>131.21092566019541</v>
      </c>
    </row>
    <row r="17" spans="1:6" x14ac:dyDescent="0.2">
      <c r="A17">
        <v>2011</v>
      </c>
      <c r="B17">
        <v>83058</v>
      </c>
      <c r="C17">
        <v>84.620086802371787</v>
      </c>
      <c r="D17" s="78">
        <v>85064473</v>
      </c>
      <c r="E17">
        <v>151.86097571312618</v>
      </c>
    </row>
    <row r="18" spans="1:6" x14ac:dyDescent="0.2">
      <c r="A18">
        <v>2012</v>
      </c>
      <c r="B18">
        <v>83766</v>
      </c>
      <c r="C18">
        <v>85.341402286203319</v>
      </c>
      <c r="D18" s="78">
        <v>88419481</v>
      </c>
      <c r="E18">
        <v>157.85048896627174</v>
      </c>
    </row>
    <row r="19" spans="1:6" x14ac:dyDescent="0.2">
      <c r="A19">
        <v>2013</v>
      </c>
      <c r="B19">
        <v>84853</v>
      </c>
      <c r="C19">
        <v>86.448845691464427</v>
      </c>
      <c r="D19" s="78">
        <v>83060160</v>
      </c>
      <c r="E19">
        <v>148.28278475890133</v>
      </c>
    </row>
    <row r="20" spans="1:6" x14ac:dyDescent="0.2">
      <c r="A20">
        <v>2014</v>
      </c>
      <c r="B20">
        <v>86087</v>
      </c>
      <c r="C20">
        <v>87.70605375226684</v>
      </c>
      <c r="D20" s="78">
        <v>79153644</v>
      </c>
      <c r="E20">
        <v>141.30869427815577</v>
      </c>
    </row>
    <row r="21" spans="1:6" x14ac:dyDescent="0.2">
      <c r="A21">
        <v>2015</v>
      </c>
      <c r="B21">
        <v>85622</v>
      </c>
      <c r="C21">
        <v>87.232308413309696</v>
      </c>
      <c r="D21" s="78">
        <v>70914314</v>
      </c>
      <c r="E21">
        <v>126.59946669001292</v>
      </c>
    </row>
    <row r="22" spans="1:6" x14ac:dyDescent="0.2">
      <c r="A22">
        <v>2016</v>
      </c>
      <c r="B22">
        <v>85986</v>
      </c>
      <c r="C22">
        <v>87.603154227030998</v>
      </c>
      <c r="D22" s="78">
        <v>68567351</v>
      </c>
      <c r="E22">
        <v>122.40956133266585</v>
      </c>
    </row>
    <row r="23" spans="1:6" x14ac:dyDescent="0.2">
      <c r="A23">
        <v>2017</v>
      </c>
      <c r="B23" s="78">
        <v>87831</v>
      </c>
      <c r="C23">
        <v>89.482853475151288</v>
      </c>
      <c r="D23" s="78">
        <v>78171436</v>
      </c>
      <c r="E23">
        <v>139.55521177279493</v>
      </c>
    </row>
    <row r="24" spans="1:6" x14ac:dyDescent="0.2">
      <c r="A24">
        <v>2018</v>
      </c>
      <c r="B24" s="78">
        <v>88371</v>
      </c>
      <c r="C24">
        <v>90</v>
      </c>
      <c r="D24" s="78">
        <v>79745883</v>
      </c>
      <c r="E24">
        <v>142.36598634408517</v>
      </c>
    </row>
    <row r="25" spans="1:6" x14ac:dyDescent="0.2">
      <c r="A25" s="74" t="s">
        <v>557</v>
      </c>
      <c r="B25">
        <v>90961</v>
      </c>
      <c r="C25">
        <v>92.7</v>
      </c>
      <c r="D25" s="78">
        <v>105874148</v>
      </c>
      <c r="E25">
        <v>189.01135633998373</v>
      </c>
      <c r="F25">
        <v>189.01135633998373</v>
      </c>
    </row>
    <row r="26" spans="1:6" ht="34.5" customHeight="1" x14ac:dyDescent="0.2">
      <c r="A26" s="220" t="s">
        <v>460</v>
      </c>
      <c r="B26" s="220"/>
      <c r="C26" s="220"/>
      <c r="D26" s="220"/>
      <c r="E26" s="220"/>
    </row>
    <row r="27" spans="1:6" x14ac:dyDescent="0.2">
      <c r="A27" t="s">
        <v>461</v>
      </c>
    </row>
    <row r="39" spans="1:5" x14ac:dyDescent="0.2">
      <c r="A39">
        <v>2010</v>
      </c>
      <c r="B39">
        <v>81089</v>
      </c>
      <c r="C39" s="77">
        <f>B39*100/$B$6</f>
        <v>82.614055463862911</v>
      </c>
      <c r="D39">
        <v>73497409</v>
      </c>
      <c r="E39" s="77">
        <f>D39*100/$D$6</f>
        <v>131.21092566019541</v>
      </c>
    </row>
    <row r="40" spans="1:5" x14ac:dyDescent="0.2">
      <c r="A40">
        <v>2011</v>
      </c>
      <c r="B40">
        <v>83058</v>
      </c>
      <c r="C40" s="77">
        <f t="shared" ref="C40:C46" si="0">B40*100/$B$6</f>
        <v>84.620086802371787</v>
      </c>
      <c r="D40">
        <v>85064473</v>
      </c>
      <c r="E40" s="77">
        <f t="shared" ref="E40:E46" si="1">D40*100/$D$6</f>
        <v>151.86097571312618</v>
      </c>
    </row>
    <row r="41" spans="1:5" x14ac:dyDescent="0.2">
      <c r="A41">
        <v>2012</v>
      </c>
      <c r="B41">
        <v>83766</v>
      </c>
      <c r="C41" s="77">
        <f t="shared" si="0"/>
        <v>85.341402286203319</v>
      </c>
      <c r="D41">
        <v>88419481</v>
      </c>
      <c r="E41" s="77">
        <f t="shared" si="1"/>
        <v>157.85048896627174</v>
      </c>
    </row>
    <row r="42" spans="1:5" x14ac:dyDescent="0.2">
      <c r="A42">
        <v>2013</v>
      </c>
      <c r="B42">
        <v>84853</v>
      </c>
      <c r="C42" s="77">
        <f t="shared" si="0"/>
        <v>86.448845691464427</v>
      </c>
      <c r="D42">
        <v>83060160</v>
      </c>
      <c r="E42" s="77">
        <f t="shared" si="1"/>
        <v>148.28278475890133</v>
      </c>
    </row>
    <row r="43" spans="1:5" x14ac:dyDescent="0.2">
      <c r="A43">
        <v>2014</v>
      </c>
      <c r="B43">
        <v>86087</v>
      </c>
      <c r="C43" s="77">
        <f t="shared" si="0"/>
        <v>87.70605375226684</v>
      </c>
      <c r="D43">
        <v>79153644</v>
      </c>
      <c r="E43" s="77">
        <f t="shared" si="1"/>
        <v>141.30869427815577</v>
      </c>
    </row>
    <row r="44" spans="1:5" x14ac:dyDescent="0.2">
      <c r="A44">
        <v>2015</v>
      </c>
      <c r="B44">
        <v>85622</v>
      </c>
      <c r="C44" s="77">
        <f t="shared" si="0"/>
        <v>87.232308413309696</v>
      </c>
      <c r="D44">
        <v>70914314</v>
      </c>
      <c r="E44" s="77">
        <f t="shared" si="1"/>
        <v>126.59946669001292</v>
      </c>
    </row>
    <row r="45" spans="1:5" x14ac:dyDescent="0.2">
      <c r="A45">
        <v>2016</v>
      </c>
      <c r="B45">
        <v>85986</v>
      </c>
      <c r="C45" s="77">
        <f t="shared" si="0"/>
        <v>87.603154227030998</v>
      </c>
      <c r="D45">
        <v>68567351</v>
      </c>
      <c r="E45" s="77">
        <f t="shared" si="1"/>
        <v>122.40956133266585</v>
      </c>
    </row>
    <row r="46" spans="1:5" x14ac:dyDescent="0.2">
      <c r="A46">
        <v>2017</v>
      </c>
      <c r="B46">
        <v>87831</v>
      </c>
      <c r="C46" s="77">
        <f t="shared" si="0"/>
        <v>89.482853475151288</v>
      </c>
      <c r="D46">
        <v>78171436</v>
      </c>
      <c r="E46" s="77">
        <f t="shared" si="1"/>
        <v>139.55521177279493</v>
      </c>
    </row>
  </sheetData>
  <mergeCells count="1">
    <mergeCell ref="A26:E26"/>
  </mergeCells>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J34"/>
  <sheetViews>
    <sheetView showGridLines="0" workbookViewId="0"/>
  </sheetViews>
  <sheetFormatPr baseColWidth="10" defaultRowHeight="12.75" x14ac:dyDescent="0.2"/>
  <sheetData>
    <row r="33" spans="1:10" ht="12.75" customHeight="1" x14ac:dyDescent="0.2">
      <c r="A33" s="199" t="s">
        <v>559</v>
      </c>
      <c r="B33" s="199"/>
      <c r="C33" s="199"/>
      <c r="D33" s="199"/>
      <c r="E33" s="199"/>
      <c r="F33" s="199"/>
      <c r="G33" s="199"/>
      <c r="H33" s="199"/>
      <c r="I33" s="199"/>
      <c r="J33" s="201"/>
    </row>
    <row r="34" spans="1:10" ht="12.75" customHeight="1" x14ac:dyDescent="0.2">
      <c r="A34" s="200" t="s">
        <v>566</v>
      </c>
      <c r="B34" s="200"/>
      <c r="C34" s="200"/>
      <c r="D34" s="200"/>
      <c r="E34" s="200"/>
      <c r="F34" s="200"/>
      <c r="G34" s="200"/>
      <c r="H34" s="200"/>
      <c r="I34" s="200"/>
      <c r="J34" s="201"/>
    </row>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2</vt:i4>
      </vt:variant>
    </vt:vector>
  </HeadingPairs>
  <TitlesOfParts>
    <vt:vector size="31" baseType="lpstr">
      <vt:lpstr>Deckblatt</vt:lpstr>
      <vt:lpstr>Impressum</vt:lpstr>
      <vt:lpstr>Erläuterungen</vt:lpstr>
      <vt:lpstr>Inhaltsverzeichnis</vt:lpstr>
      <vt:lpstr>9.1</vt:lpstr>
      <vt:lpstr>Grafik 1__</vt:lpstr>
      <vt:lpstr>Grafik 1</vt:lpstr>
      <vt:lpstr>Grafik 2__</vt:lpstr>
      <vt:lpstr>Grafik 2</vt:lpstr>
      <vt:lpstr>9.2</vt:lpstr>
      <vt:lpstr>9.3</vt:lpstr>
      <vt:lpstr>9.4</vt:lpstr>
      <vt:lpstr>9.5</vt:lpstr>
      <vt:lpstr>9.6</vt:lpstr>
      <vt:lpstr>9.7</vt:lpstr>
      <vt:lpstr>9.8</vt:lpstr>
      <vt:lpstr>9.9</vt:lpstr>
      <vt:lpstr>9.10</vt:lpstr>
      <vt:lpstr>Grafik 3__</vt:lpstr>
      <vt:lpstr>Grafik 3</vt:lpstr>
      <vt:lpstr>9.11</vt:lpstr>
      <vt:lpstr>9.12</vt:lpstr>
      <vt:lpstr>9.13</vt:lpstr>
      <vt:lpstr>9.14</vt:lpstr>
      <vt:lpstr>9.15</vt:lpstr>
      <vt:lpstr>Grafik 4__</vt:lpstr>
      <vt:lpstr>Grafik 4</vt:lpstr>
      <vt:lpstr>9.16</vt:lpstr>
      <vt:lpstr>9.17</vt:lpstr>
      <vt:lpstr>Deckblatt!Druckbereich</vt:lpstr>
      <vt:lpstr>Deckblatt!OLE_LINK1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HH_Kapitel 9 - Produzierendes Gewerbe</dc:title>
  <dc:creator>Statistikamt Nord</dc:creator>
  <cp:lastModifiedBy>Reimers, Eva</cp:lastModifiedBy>
  <dcterms:created xsi:type="dcterms:W3CDTF">2019-02-19T11:55:43Z</dcterms:created>
  <dcterms:modified xsi:type="dcterms:W3CDTF">2022-09-09T08:08:04Z</dcterms:modified>
</cp:coreProperties>
</file>