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DFEABC46-C5E2-46D5-8535-60E51DFD2261}" xr6:coauthVersionLast="36" xr6:coauthVersionMax="36" xr10:uidLastSave="{00000000-0000-0000-0000-000000000000}"/>
  <bookViews>
    <workbookView xWindow="195" yWindow="165" windowWidth="19005" windowHeight="7155" tabRatio="845" xr2:uid="{00000000-000D-0000-FFFF-FFFF00000000}"/>
  </bookViews>
  <sheets>
    <sheet name="Deckblatt" sheetId="69" r:id="rId1"/>
    <sheet name="Impressum | Zeichenerklärungen" sheetId="28" r:id="rId2"/>
    <sheet name="Erläuterungen" sheetId="30" r:id="rId3"/>
    <sheet name="Inhaltsverzeichnis" sheetId="4" r:id="rId4"/>
    <sheet name="7.1" sheetId="60" r:id="rId5"/>
    <sheet name="7.2" sheetId="64" r:id="rId6"/>
    <sheet name="7.3" sheetId="63" r:id="rId7"/>
    <sheet name="Grafik 1" sheetId="59" r:id="rId8"/>
    <sheet name="Grafik 2" sheetId="61" r:id="rId9"/>
    <sheet name="Grafik 3" sheetId="62" r:id="rId10"/>
    <sheet name="7.4" sheetId="65" r:id="rId11"/>
    <sheet name="Grafik 4" sheetId="66" r:id="rId12"/>
    <sheet name="7.5" sheetId="67" r:id="rId13"/>
    <sheet name="Grafik 5" sheetId="38" r:id="rId14"/>
    <sheet name="7.6" sheetId="36" r:id="rId15"/>
    <sheet name="7.7" sheetId="37" r:id="rId16"/>
    <sheet name="7.8" sheetId="39" r:id="rId17"/>
    <sheet name="7.9" sheetId="40" r:id="rId18"/>
    <sheet name="Grafik 6" sheetId="41" r:id="rId19"/>
    <sheet name="7.10" sheetId="42" r:id="rId20"/>
    <sheet name="7.11" sheetId="35" r:id="rId21"/>
  </sheets>
  <definedNames>
    <definedName name="OLE_LINK1" localSheetId="0">Deckblatt!$A$1</definedName>
  </definedNames>
  <calcPr calcId="191029"/>
  <customWorkbookViews>
    <customWorkbookView name="Gehrer, Joachim - Persönliche Ansicht" guid="{F8066CDC-85E0-470A-B2F5-29AD880DE2B9}" mergeInterval="0" personalView="1" maximized="1" xWindow="2869" yWindow="-11" windowWidth="2902" windowHeight="1582" tabRatio="737" activeSheetId="3"/>
    <customWorkbookView name="Lupold, Isabel Dr. - Persönliche Ansicht" guid="{CC89C794-0C88-4E8C-82AB-907FB7D09EC8}" mergeInterval="0" personalView="1" xWindow="941" yWindow="16" windowWidth="970" windowHeight="969" tabRatio="737" activeSheetId="10"/>
    <customWorkbookView name="Ahrens, Vanessa - Persönliche Ansicht" guid="{E1C2DFB7-9CAB-4179-A94E-9787510EC96A}" mergeInterval="0" personalView="1" maximized="1" xWindow="-11" yWindow="-11" windowWidth="1942" windowHeight="1042" tabRatio="737" activeSheetId="4" showComments="commIndAndComment"/>
    <customWorkbookView name="Andersen, Wiebke - Persönliche Ansicht" guid="{2DC38493-2143-449F-AF2B-A4E15512AE40}" mergeInterval="0" personalView="1" xWindow="182" yWindow="182" windowWidth="1440" windowHeight="779" tabRatio="737" activeSheetId="3"/>
    <customWorkbookView name="Schütt, Susanne - Persönliche Ansicht" guid="{BA149300-A678-4A86-AE9A-466C4A095671}" mergeInterval="0" personalView="1" xWindow="2" windowWidth="1364" windowHeight="728" tabRatio="737" activeSheetId="25"/>
  </customWorkbookViews>
</workbook>
</file>

<file path=xl/calcChain.xml><?xml version="1.0" encoding="utf-8"?>
<calcChain xmlns="http://schemas.openxmlformats.org/spreadsheetml/2006/main">
  <c r="I49" i="67" l="1"/>
  <c r="I48" i="67"/>
  <c r="I47" i="67"/>
  <c r="I46" i="67"/>
  <c r="I45" i="67"/>
  <c r="I44" i="67"/>
  <c r="I43" i="67"/>
  <c r="I42" i="67"/>
  <c r="I41" i="67"/>
  <c r="I40" i="67"/>
  <c r="I39" i="67"/>
  <c r="I38" i="67"/>
  <c r="I37" i="67"/>
  <c r="I35" i="67"/>
  <c r="I34" i="67"/>
  <c r="I33" i="67"/>
  <c r="I31" i="67"/>
  <c r="I30" i="67"/>
</calcChain>
</file>

<file path=xl/sharedStrings.xml><?xml version="1.0" encoding="utf-8"?>
<sst xmlns="http://schemas.openxmlformats.org/spreadsheetml/2006/main" count="833" uniqueCount="420">
  <si>
    <t>Insgesamt</t>
  </si>
  <si>
    <t>Frauen</t>
  </si>
  <si>
    <t>Männer</t>
  </si>
  <si>
    <t>Anzahl</t>
  </si>
  <si>
    <t>Euro</t>
  </si>
  <si>
    <t>Auszubildende</t>
  </si>
  <si>
    <t>Insgesamt ohne Auszubildende</t>
  </si>
  <si>
    <t>Vollzeitbeschäftigte</t>
  </si>
  <si>
    <t>SV-Beschäftigte</t>
  </si>
  <si>
    <t>Beamte</t>
  </si>
  <si>
    <t>Leitende Angestellte ohne SV</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</si>
  <si>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</si>
  <si>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</si>
  <si>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</si>
  <si>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</si>
  <si>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</si>
  <si>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</si>
  <si>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</si>
  <si>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</si>
  <si>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</si>
  <si>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</si>
  <si>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Bruttojahres-verdienst</t>
  </si>
  <si>
    <t>Schulabschluss</t>
  </si>
  <si>
    <t>Wirtschaftsbereich</t>
  </si>
  <si>
    <t>insgesamt</t>
  </si>
  <si>
    <t>darunter</t>
  </si>
  <si>
    <t>ohne Sonderzahlungen</t>
  </si>
  <si>
    <t xml:space="preserve">Produzierendes Gewerbe </t>
  </si>
  <si>
    <t>davon</t>
  </si>
  <si>
    <t>Erbringung von sonstigen Dienstleistungen</t>
  </si>
  <si>
    <t>Erbringung von sonstigen wirtschaftlichen Dienstleistungen</t>
  </si>
  <si>
    <t>und zwar</t>
  </si>
  <si>
    <t>Schleswig-Holstein</t>
  </si>
  <si>
    <t>Gebrauchsgut</t>
  </si>
  <si>
    <t xml:space="preserve">Fahrzeuge                                </t>
  </si>
  <si>
    <t xml:space="preserve">Unterhaltungselektronik                  </t>
  </si>
  <si>
    <t xml:space="preserve"> </t>
  </si>
  <si>
    <t>×</t>
  </si>
  <si>
    <t xml:space="preserve">Informations- und Kommunikationstechnik  </t>
  </si>
  <si>
    <t>x</t>
  </si>
  <si>
    <t xml:space="preserve">Haushalts- und sonstige Geräte           </t>
  </si>
  <si>
    <t xml:space="preserve">Personenkraftwagen                      </t>
  </si>
  <si>
    <t xml:space="preserve">Motorrad (auch Mofa und Roller)         </t>
  </si>
  <si>
    <t xml:space="preserve">Fahrrad                                 </t>
  </si>
  <si>
    <t xml:space="preserve">Fernseher                               </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</si>
  <si>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</si>
  <si>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</si>
  <si>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</si>
  <si>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</si>
  <si>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</si>
  <si>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</si>
  <si>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</si>
  <si>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</si>
  <si>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</si>
  <si>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</si>
  <si>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</si>
  <si>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</si>
  <si>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</si>
  <si>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</si>
  <si>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</si>
  <si>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</si>
  <si>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</si>
  <si>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</si>
  <si>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</si>
  <si>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</si>
  <si>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</si>
  <si>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</si>
  <si>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</si>
  <si>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</si>
  <si>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t>
  </si>
  <si>
    <t>Wohngebiet in offener Bauweise</t>
  </si>
  <si>
    <t>Dorfgebiet</t>
  </si>
  <si>
    <t>Fälle</t>
  </si>
  <si>
    <t>Fläche</t>
  </si>
  <si>
    <t>Kaufwert</t>
  </si>
  <si>
    <t>1 000 m²</t>
  </si>
  <si>
    <t>Euro/m²</t>
  </si>
  <si>
    <t>Kaufwert in Euro je m²</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</si>
  <si>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</si>
  <si>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</si>
  <si>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</si>
  <si>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</si>
  <si>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</si>
  <si>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</si>
  <si>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</si>
  <si>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</si>
  <si>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</si>
  <si>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</si>
  <si>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</si>
  <si>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</si>
  <si>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</si>
  <si>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</si>
  <si>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</si>
  <si>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KREISFREIE STADT
Kreis</t>
  </si>
  <si>
    <t>Erfasste Veräußerungsfälle</t>
  </si>
  <si>
    <r>
      <t>Erfasste Fläche der landwirtschaftlichen Nutzung</t>
    </r>
    <r>
      <rPr>
        <vertAlign val="superscript"/>
        <sz val="9"/>
        <color theme="1"/>
        <rFont val="Arial Narrow"/>
        <family val="2"/>
      </rPr>
      <t>1</t>
    </r>
    <r>
      <rPr>
        <sz val="9"/>
        <color theme="1"/>
        <rFont val="Arial Narrow"/>
        <family val="2"/>
      </rPr>
      <t xml:space="preserve"> (FdLN)</t>
    </r>
  </si>
  <si>
    <r>
      <t>Durchschnittliche Ertragsmesszahl</t>
    </r>
    <r>
      <rPr>
        <vertAlign val="superscript"/>
        <sz val="9"/>
        <color theme="1"/>
        <rFont val="Arial Narrow"/>
        <family val="2"/>
      </rPr>
      <t>2</t>
    </r>
    <r>
      <rPr>
        <sz val="9"/>
        <color theme="1"/>
        <rFont val="Arial Narrow"/>
        <family val="2"/>
      </rPr>
      <t xml:space="preserve"> in 100 je ha FdLN</t>
    </r>
  </si>
  <si>
    <t>je ha FdLN</t>
  </si>
  <si>
    <t>1 000 Euro</t>
  </si>
  <si>
    <r>
      <t xml:space="preserve">1 </t>
    </r>
    <r>
      <rPr>
        <sz val="8"/>
        <color theme="1"/>
        <rFont val="Arial Narrow"/>
        <family val="2"/>
      </rPr>
      <t xml:space="preserve"> Die Flächen der landwirtschaftlichen Nutzung (FdLN), die bei der Einheitsbewertung zum landwirtschaftlichen Vermögen gerechnet 
werden, entsprechen nicht der landwirtschaftlich genutzten Fläche (LF) nach der Bodennutzungserhebung.</t>
    </r>
  </si>
  <si>
    <r>
      <t xml:space="preserve">2 </t>
    </r>
    <r>
      <rPr>
        <sz val="8"/>
        <color theme="1"/>
        <rFont val="Arial Narrow"/>
        <family val="2"/>
      </rPr>
      <t xml:space="preserve"> Produkt aus der Fläche in Ar mit der Acker- bzw. Grünlandzahl der Bodenschätzung</t>
    </r>
  </si>
  <si>
    <t>davon in den Hauptnaturräumen</t>
  </si>
  <si>
    <t>Marsch</t>
  </si>
  <si>
    <t>Hohe Geest</t>
  </si>
  <si>
    <t>Vorgeest</t>
  </si>
  <si>
    <t>Hügelland</t>
  </si>
  <si>
    <t>·</t>
  </si>
  <si>
    <t>Deckblatt</t>
  </si>
  <si>
    <t>Impressum</t>
  </si>
  <si>
    <t>Erläuterungen</t>
  </si>
  <si>
    <t>Inhaltsverzeichnis</t>
  </si>
  <si>
    <t>Blatt</t>
  </si>
  <si>
    <t>Titel</t>
  </si>
  <si>
    <t>Kapitel 7: Verdienste, Arbeitskosten, Ausstattung und Preise</t>
  </si>
  <si>
    <t>7.1</t>
  </si>
  <si>
    <t>7.2</t>
  </si>
  <si>
    <t>7.3</t>
  </si>
  <si>
    <t>7.4</t>
  </si>
  <si>
    <t>7.5</t>
  </si>
  <si>
    <t>7.10</t>
  </si>
  <si>
    <t>Jan.</t>
  </si>
  <si>
    <t>Feb.</t>
  </si>
  <si>
    <t>März</t>
  </si>
  <si>
    <t>April</t>
  </si>
  <si>
    <t>Mai</t>
  </si>
  <si>
    <t>Juni</t>
  </si>
  <si>
    <t>Juli</t>
  </si>
  <si>
    <t>Aug.</t>
  </si>
  <si>
    <t>Sept.</t>
  </si>
  <si>
    <t>Okt.</t>
  </si>
  <si>
    <t>Nov.</t>
  </si>
  <si>
    <t>Dez.</t>
  </si>
  <si>
    <t>Veränderung gegenüber dem entsprechenden Vorjahresergebnis in Prozent</t>
  </si>
  <si>
    <t>Durchschnitt</t>
  </si>
  <si>
    <t>Anteil der Haushalte mit jeweiligem Gebrauchsgut in %</t>
  </si>
  <si>
    <t>/</t>
  </si>
  <si>
    <t xml:space="preserve">darunter Flachbildfernseher                </t>
  </si>
  <si>
    <r>
      <t>a</t>
    </r>
    <r>
      <rPr>
        <sz val="8"/>
        <color theme="1"/>
        <rFont val="Arial Narrow"/>
        <family val="2"/>
      </rPr>
      <t xml:space="preserve">  Daten aus der Einkommens- und Verbrauchsstichprobe 2013 und 2018</t>
    </r>
  </si>
  <si>
    <t>Fläche in 
1 000 m²</t>
  </si>
  <si>
    <t>–</t>
  </si>
  <si>
    <t>ha</t>
  </si>
  <si>
    <t>Bruttojahres-verdienst ohne Sonderzahlungen</t>
  </si>
  <si>
    <t>Statistisches Jahrbuch</t>
  </si>
  <si>
    <t>Kapitel 7</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</si>
  <si>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</si>
  <si>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</si>
  <si>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</si>
  <si>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</si>
  <si>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</si>
  <si>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</si>
  <si>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</si>
  <si>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</si>
  <si>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</si>
  <si>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</si>
  <si>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</si>
  <si>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</si>
  <si>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</si>
  <si>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</si>
  <si>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</si>
  <si>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</si>
  <si>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</si>
  <si>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</si>
  <si>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</si>
  <si>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</si>
  <si>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</si>
  <si>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</si>
  <si>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</si>
  <si>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</si>
  <si>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</si>
  <si>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</si>
  <si>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</si>
  <si>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</si>
  <si>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</si>
  <si>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</si>
  <si>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</si>
  <si>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Grafik 1</t>
  </si>
  <si>
    <t>Daten zu Grafik 1</t>
  </si>
  <si>
    <t>Grafik 2</t>
  </si>
  <si>
    <t>Daten zu Grafik 2</t>
  </si>
  <si>
    <t>Grafik 3</t>
  </si>
  <si>
    <t>Daten zu Grafik 3</t>
  </si>
  <si>
    <t>Grafik 4</t>
  </si>
  <si>
    <t>Daten zu Grafik 4</t>
  </si>
  <si>
    <t>Grafik 5</t>
  </si>
  <si>
    <t>Arbeitskosten</t>
  </si>
  <si>
    <t xml:space="preserve">Bruttoverdienst </t>
  </si>
  <si>
    <t xml:space="preserve">Kaufwerte von Bauland
</t>
  </si>
  <si>
    <r>
      <rPr>
        <b/>
        <u/>
        <sz val="12"/>
        <color rgb="FF244061"/>
        <rFont val="Arial"/>
        <family val="2"/>
      </rPr>
      <t xml:space="preserve">› </t>
    </r>
    <r>
      <rPr>
        <u/>
        <sz val="9"/>
        <color rgb="FF244061"/>
        <rFont val="Arial"/>
        <family val="2"/>
      </rPr>
      <t>zum Inhaltsverzeichnis</t>
    </r>
  </si>
  <si>
    <t xml:space="preserve">Mit der Statistik der Verbraucherpreise wird monatlich die durchschnittliche Preisentwicklung aller Waren und Dienstleistungen, die von privaten Haushalten für Konsumzwecke gekauft werden, ermittelt.
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 
</t>
  </si>
  <si>
    <t>Zeichen-erklärungen</t>
  </si>
  <si>
    <t>Differenzen zwischen Gesamtzahl und Summe der Teilzahlen entstehen durch unabhängige Rundung; allen Rechnungen liegen die ungerundeten Zahlen zugrunde.</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</si>
  <si>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</si>
  <si>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 Nicht zum Bruttoverdienst gehören alle Beträge, die nicht der Arbeitstätigkeit in der Erhebungszeit zuzuschreiben sind, zum Beispiel Nachzahlungen und Vorschüsse, Spesenersatz, Trennungsentschädigung und Auslösungen.
</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</si>
  <si>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
Die Angaben beziehen sich auf Arbeitnehmerinnen und Arbeitnehmer, die im Jahr 2020 in einem Schleswig-Holsteiner Betrieb Lohn oder Gehalt bezogen haben.</t>
  </si>
  <si>
    <t>Fläche in 1 000 m²</t>
  </si>
  <si>
    <t>Kaufwerte in Euro/m²</t>
  </si>
  <si>
    <t>Berichtsjahr 2022</t>
  </si>
  <si>
    <t xml:space="preserve"> Kaufwerte landwirt-schaftlicher Grundstücke
</t>
  </si>
  <si>
    <t xml:space="preserve">Verbraucher-preisindex
</t>
  </si>
  <si>
    <t>93 Aufsichtskräfte</t>
  </si>
  <si>
    <t>94 Führungskräfte</t>
  </si>
  <si>
    <r>
      <rPr>
        <b/>
        <u/>
        <sz val="12"/>
        <rFont val="Arial"/>
        <family val="2"/>
      </rPr>
      <t xml:space="preserve">› </t>
    </r>
    <r>
      <rPr>
        <u/>
        <sz val="9"/>
        <rFont val="Arial"/>
        <family val="2"/>
      </rPr>
      <t>zum Inhaltsverzeichnis</t>
    </r>
  </si>
  <si>
    <t>%</t>
  </si>
  <si>
    <t xml:space="preserve"> Frauen</t>
  </si>
  <si>
    <t xml:space="preserve"> Männer</t>
  </si>
  <si>
    <t>Unternehmen mit … bis unter … Beschäftigten</t>
  </si>
  <si>
    <t>Beschäftigte mit … bis unter … Jahre Unternehmenszugehörigkeit</t>
  </si>
  <si>
    <t>Bruttostundenverdienst in Euro</t>
  </si>
  <si>
    <t>Deutschland</t>
  </si>
  <si>
    <t>Vollzeit</t>
  </si>
  <si>
    <t>Teilzeit</t>
  </si>
  <si>
    <r>
      <t>1</t>
    </r>
    <r>
      <rPr>
        <sz val="8"/>
        <color theme="1"/>
        <rFont val="Arial Narrow"/>
        <family val="2"/>
      </rPr>
      <t xml:space="preserve">  Bruttoverdienste von Teiljahren wurden auf 12 Monate hochgerechnet. Nur Beschäftigungsverhältnisse mit 7 und mehr Arbeitsmonaten im Berichtsjahr.</t>
    </r>
  </si>
  <si>
    <t>Wirtschaftszweig</t>
  </si>
  <si>
    <t>Sonderzahlungen</t>
  </si>
  <si>
    <t>A Land- und Forstwirtschaft, Fischerei</t>
  </si>
  <si>
    <t>B Bergbau und Gewinnung von Steinen und Erden</t>
  </si>
  <si>
    <t>C Verarbeitendes Gewerbe</t>
  </si>
  <si>
    <t>D Energieversorg.</t>
  </si>
  <si>
    <t>F Baugewerbe</t>
  </si>
  <si>
    <t>G Handel; Instandhaltung und Reparatur von Kraftfahrzeugen</t>
  </si>
  <si>
    <t>H Verkehr und Lagerei</t>
  </si>
  <si>
    <t>I Gastgewerbe</t>
  </si>
  <si>
    <t>J Information und Kommunikation</t>
  </si>
  <si>
    <t>K Erbringung von Finanz- und Versicherungsdienstleistungen</t>
  </si>
  <si>
    <t>L Grundstücks- und Wohnungswesen</t>
  </si>
  <si>
    <t>M Erbringung von freiberuflichen, wissenschaftlichen und technischen Dienstleistungen</t>
  </si>
  <si>
    <t>N Erbringung von sonstigen wirtschaftlichen Dienstleistungen</t>
  </si>
  <si>
    <t>O Öffentliche Verwaltung, Verteidigung; Sozialversicherung</t>
  </si>
  <si>
    <t>P Erziehung und Unterricht</t>
  </si>
  <si>
    <t>Q Gesundheits- und Sozialwesen</t>
  </si>
  <si>
    <t>R Kunst, Unterhaltung und Erholung</t>
  </si>
  <si>
    <t>S Erbringung von sonstigen Dienstleistungen</t>
  </si>
  <si>
    <t>Persönliche Eigenschaften</t>
  </si>
  <si>
    <t>bezahlte Wochen-arbeitszeit in Stunden</t>
  </si>
  <si>
    <t>Nominallohnindex</t>
  </si>
  <si>
    <t>Veränderunsrate zum Vorjahr</t>
  </si>
  <si>
    <t>Grafik 6</t>
  </si>
  <si>
    <t>Daten zu Grafik 6</t>
  </si>
  <si>
    <t>Baureifes Land</t>
  </si>
  <si>
    <t>Kauffälle</t>
  </si>
  <si>
    <t>Veräußerte Fläche</t>
  </si>
  <si>
    <t>Durchschnittlicher Kaufwert</t>
  </si>
  <si>
    <t>Wohnbaufläche, geschlossene Bauweise</t>
  </si>
  <si>
    <t>Wohnbaufläche, offene Bauweise</t>
  </si>
  <si>
    <t>.</t>
  </si>
  <si>
    <t xml:space="preserve">Kaufwerte für baureifes Land in Schleswig-Holstein 1970 – 2022
</t>
  </si>
  <si>
    <t>Hinweis: Aufgrund methodischer Veränderungen sind die Daten ab 2021 mit denen früherer Jahre nur eingeschränkt vergleichbar.</t>
  </si>
  <si>
    <t>Kauffälle
Anzahl</t>
  </si>
  <si>
    <t>Durchschnitt-licher Kaufwert in Euro je m²</t>
  </si>
  <si>
    <t>Veräußerungsfälle</t>
  </si>
  <si>
    <t>Veräußerte landwirtschaftlich genutzte Fläche (LF)</t>
  </si>
  <si>
    <t>Kaufsumme</t>
  </si>
  <si>
    <t>Kaufwert je Hektar landwirtschaftlich genutzte Fläche (LF)</t>
  </si>
  <si>
    <t>Durchschnittliche Ertragsmesszahl je Hektar veräußerter Fläche</t>
  </si>
  <si>
    <t>in 100</t>
  </si>
  <si>
    <t>Durchschnittliche</t>
  </si>
  <si>
    <t>landwirtschaftlich genutzte Fläche (LF) je Veräußerungsfall</t>
  </si>
  <si>
    <t>Ertragsmesszahl (EMZ) je Hektar LF</t>
  </si>
  <si>
    <t>Ackerland</t>
  </si>
  <si>
    <t>Grünland</t>
  </si>
  <si>
    <r>
      <rPr>
        <sz val="9"/>
        <color theme="4" tint="-0.499984740745262"/>
        <rFont val="Arial Narrow"/>
        <family val="2"/>
      </rPr>
      <t xml:space="preserve">KREISFREIE STADT
</t>
    </r>
    <r>
      <rPr>
        <sz val="9"/>
        <color theme="1"/>
        <rFont val="Arial Narrow"/>
        <family val="2"/>
      </rPr>
      <t>Kreis
Land 
Hauptnaturraum</t>
    </r>
  </si>
  <si>
    <t>Kaufwert je ha landwirtschaftlich genutzte Fläche (LF)</t>
  </si>
  <si>
    <t>landwirtschaftlich genutzte Fläche (LF)</t>
  </si>
  <si>
    <t xml:space="preserve">Kaufwerte landwirtschaftlicher Grundstücke in Schleswig-Holstein 2021 – 2022
</t>
  </si>
  <si>
    <t>Veräußerte landwirtschaftlich 
genutzte Fläche (LF) in Hektar</t>
  </si>
  <si>
    <t>Kaufwert je Hektar landwirtschaftlich 
genutzte Fläche (LF) in Euro</t>
  </si>
  <si>
    <t>Grafik 6   Kaufwerte landwirtschaftlicher Grundstücke in Schleswig-Holstein 2021 – 2022</t>
  </si>
  <si>
    <r>
      <t>Vollzeitbeschäftigte nach Aufsicht und Führung (KldB2010</t>
    </r>
    <r>
      <rPr>
        <vertAlign val="superscript"/>
        <sz val="9"/>
        <color rgb="FF000000"/>
        <rFont val="Arial Narrow"/>
        <family val="2"/>
      </rPr>
      <t>a</t>
    </r>
    <r>
      <rPr>
        <sz val="9"/>
        <color rgb="FF000000"/>
        <rFont val="Arial Narrow"/>
        <family val="2"/>
      </rPr>
      <t>)</t>
    </r>
  </si>
  <si>
    <r>
      <rPr>
        <vertAlign val="superscript"/>
        <sz val="8"/>
        <color theme="1"/>
        <rFont val="Arial Narrow"/>
        <family val="2"/>
      </rPr>
      <t>a</t>
    </r>
    <r>
      <rPr>
        <sz val="8"/>
        <color theme="1"/>
        <rFont val="Arial Narrow"/>
        <family val="2"/>
      </rPr>
      <t xml:space="preserve">   Die „Klassifikation der Berufe 2010 – überarbeitete Fassung 2020“ (KldB 2010) ist eine systematische Gruppierung von Berufen. Die erste Fassung der „Klassifikation der Berufe 2010“ (KldB 2010) wurde von der Bundesagentur für Arbeit unter Einbeziehung des Instituts für Arbeitsmarkt- und Berufsforschung und des Statistischen Bundesamtes überarbeitet und gilt seit dem Berichtsjahr 2021.</t>
    </r>
  </si>
  <si>
    <t>Ohne Schulabschluss</t>
  </si>
  <si>
    <t>Haupt-/Volksschulabschluss</t>
  </si>
  <si>
    <t>Mittlere Reife oder gleichwertiger Abschluss</t>
  </si>
  <si>
    <t>Abitur/Fachabitur</t>
  </si>
  <si>
    <t>Beruflicher Ausbildungsabschluss</t>
  </si>
  <si>
    <t>Ohne beruflichen Ausbildungsabschluss</t>
  </si>
  <si>
    <t>Anerkannter Berufsabschluss</t>
  </si>
  <si>
    <t>Meister-/Techniker-/Fachschulabschluss</t>
  </si>
  <si>
    <t>Bachelor</t>
  </si>
  <si>
    <t>Diplom/Magister/Master/Staatsexamen</t>
  </si>
  <si>
    <t>Promotion/Habilitation</t>
  </si>
  <si>
    <r>
      <t>Anforderungsniveau (KldB 2010</t>
    </r>
    <r>
      <rPr>
        <vertAlign val="superscript"/>
        <sz val="9"/>
        <color rgb="FF000000"/>
        <rFont val="Arial Narrow"/>
        <family val="2"/>
      </rPr>
      <t>a</t>
    </r>
    <r>
      <rPr>
        <sz val="9"/>
        <color rgb="FF000000"/>
        <rFont val="Arial Narrow"/>
        <family val="2"/>
      </rPr>
      <t>)</t>
    </r>
  </si>
  <si>
    <t>Helfer</t>
  </si>
  <si>
    <t>Fachkraft</t>
  </si>
  <si>
    <t>Spezialist</t>
  </si>
  <si>
    <t>Experte</t>
  </si>
  <si>
    <r>
      <t>Berufliche Tätigkeit – Berufsbereiche (KldB 2010</t>
    </r>
    <r>
      <rPr>
        <vertAlign val="superscript"/>
        <sz val="9"/>
        <color rgb="FF000000"/>
        <rFont val="Arial Narrow"/>
        <family val="2"/>
      </rPr>
      <t>a</t>
    </r>
    <r>
      <rPr>
        <sz val="9"/>
        <color rgb="FF000000"/>
        <rFont val="Arial Narrow"/>
        <family val="2"/>
      </rPr>
      <t>)</t>
    </r>
  </si>
  <si>
    <t>Land-, Forst-, Tierwirtschaft, Gartenbau</t>
  </si>
  <si>
    <t>Rohstoffgewinnung, Produktion, Fertigung</t>
  </si>
  <si>
    <t>Bau, Architektur, Vermessung, Gebäudetechnik</t>
  </si>
  <si>
    <t>Naturwissenschaft, Geografie, Informatik</t>
  </si>
  <si>
    <t>Verkehr, Logistik, Schutz und Sicherheit</t>
  </si>
  <si>
    <t>Kaufmännische Dienstleistung, Handel, Vertrieb, Tourismus</t>
  </si>
  <si>
    <t>Unternehmensorganisation, Buchhaltung, Recht, Verwaltung</t>
  </si>
  <si>
    <t>Gesundheit, Soziales, Lehre und Erziehung</t>
  </si>
  <si>
    <t>Geisteswissenschaften, Kultur, Gestaltung</t>
  </si>
  <si>
    <t>Militär</t>
  </si>
  <si>
    <r>
      <t>Berufliche Tätigkeit – 
Berufsbereiche (KldB 2010</t>
    </r>
    <r>
      <rPr>
        <vertAlign val="superscript"/>
        <sz val="9"/>
        <rFont val="Arial Narrow"/>
        <family val="2"/>
      </rPr>
      <t>a</t>
    </r>
    <r>
      <rPr>
        <sz val="9"/>
        <rFont val="Arial Narrow"/>
        <family val="2"/>
      </rPr>
      <t>)</t>
    </r>
  </si>
  <si>
    <t>1 – 9</t>
  </si>
  <si>
    <t>10 – 49</t>
  </si>
  <si>
    <t>50 – 99</t>
  </si>
  <si>
    <t>100 – 249</t>
  </si>
  <si>
    <t>250 – 499</t>
  </si>
  <si>
    <t>500 – 999</t>
  </si>
  <si>
    <t>bis unter 1</t>
  </si>
  <si>
    <t>1 – 2</t>
  </si>
  <si>
    <t>3 – 5</t>
  </si>
  <si>
    <t>6 – 10</t>
  </si>
  <si>
    <t>11 – 15</t>
  </si>
  <si>
    <t>16 – 20</t>
  </si>
  <si>
    <t>21 – 25</t>
  </si>
  <si>
    <t>26 – 30</t>
  </si>
  <si>
    <t xml:space="preserve">31 und mehr </t>
  </si>
  <si>
    <t>E Wasserversorgung, Abwasser- und Abfallentsorgung und Beseitigung von Umweltverschmutzungen</t>
  </si>
  <si>
    <r>
      <rPr>
        <vertAlign val="superscript"/>
        <sz val="8"/>
        <color theme="1"/>
        <rFont val="Arial Narrow"/>
        <family val="2"/>
      </rPr>
      <t>1</t>
    </r>
    <r>
      <rPr>
        <sz val="8"/>
        <color theme="1"/>
        <rFont val="Arial Narrow"/>
        <family val="2"/>
      </rPr>
      <t xml:space="preserve">   Bruttoverdienste von Teiljahren wurden auf 12 Monate hochgerechnet. Nur Beschäftigungsverhältnisse mit 7 und mehr Arbeitsmonaten im Berichtsjahr.</t>
    </r>
  </si>
  <si>
    <t>2022 ≙ 100</t>
  </si>
  <si>
    <r>
      <rPr>
        <vertAlign val="superscript"/>
        <sz val="8"/>
        <color theme="1"/>
        <rFont val="Arial Narrow"/>
        <family val="2"/>
      </rPr>
      <t>1</t>
    </r>
    <r>
      <rPr>
        <sz val="8"/>
        <color theme="1"/>
        <rFont val="Arial Narrow"/>
        <family val="2"/>
      </rPr>
      <t xml:space="preserve">   für die Wirtschaftszweige B-S</t>
    </r>
  </si>
  <si>
    <t>Unbereinigter Gender Pay Gap in %</t>
  </si>
  <si>
    <t>Arbeitskosten je Arbeitnehmer:in</t>
  </si>
  <si>
    <t>Nettoarbeitskosten 
je geleisteter Stunde</t>
  </si>
  <si>
    <t>Bruttoarbeits-kosten insgesamt</t>
  </si>
  <si>
    <t>Früheres Bundesgebiet</t>
  </si>
  <si>
    <t>Bruttolöhne 
und
Gehälter</t>
  </si>
  <si>
    <t>Entgelt für geleistete Arbeitszeit</t>
  </si>
  <si>
    <t>Vergütung für nicht gearbeitete Tage</t>
  </si>
  <si>
    <t>Personal-nebenkosten insgesamt</t>
  </si>
  <si>
    <t>darunter
gesetzliche
Personal-
nebenkosten</t>
  </si>
  <si>
    <t>Produzierendes Gewerbe und Dienstleistungsbereich insgesamt</t>
  </si>
  <si>
    <t>Verarbeitendes Gewerbe</t>
  </si>
  <si>
    <t xml:space="preserve">Baugewerbe     </t>
  </si>
  <si>
    <t>Dienstleistungsbereich</t>
  </si>
  <si>
    <t>Handel; Instandhaltung und Reparatur von Kraftfahrzeugen</t>
  </si>
  <si>
    <t xml:space="preserve">Verkehr und Lagerei    </t>
  </si>
  <si>
    <t xml:space="preserve">Gastgewerbe </t>
  </si>
  <si>
    <t xml:space="preserve">Information und Kommunikation  </t>
  </si>
  <si>
    <t>Erbringung von Finanz- und Versicherungsdienstleistungen</t>
  </si>
  <si>
    <t xml:space="preserve">Grundstücks- und Wohnungswesen   </t>
  </si>
  <si>
    <t>Erbringung von freiberuflichen, wissenschaftlichen und technischen Dienstleistungen</t>
  </si>
  <si>
    <t>Öffentliche Verwaltung, Verteidigung; Sozialversicherung</t>
  </si>
  <si>
    <t>Erziehung und Unterricht</t>
  </si>
  <si>
    <t>Gesundheits- und Sozialwesen</t>
  </si>
  <si>
    <t>Kunst, Unterhaltung und Erholung</t>
  </si>
  <si>
    <t>Struktur der Arbeitskosten in %</t>
  </si>
  <si>
    <t>Früheres 
Bundesgebiet ≙ 100</t>
  </si>
  <si>
    <t xml:space="preserve">Verarbeitendes Gewerbe    </t>
  </si>
  <si>
    <t xml:space="preserve">Dienstleistungsbereich    </t>
  </si>
  <si>
    <t xml:space="preserve">Handel; Instandhaltung und Reparatur von Kraftfahrzeugen    </t>
  </si>
  <si>
    <t xml:space="preserve">Erbringung von Finanz- und Versicherungsdienstleistungen  </t>
  </si>
  <si>
    <t>Grafik 4    Unbereinigter Gender Pay Gap und durchschnittlicher Bruttostundenverdienst von Frauen und Männern in Schleswig-Holstein und Deutschland 2010 bis 2022</t>
  </si>
  <si>
    <t xml:space="preserve">Unbereinigter Gender Pay Gap und durchschnittlicher Bruttostundenverdienst von Frauen und Männern in Schleswig-Holstein und Deutschland 2010 bis 2022
</t>
  </si>
  <si>
    <t xml:space="preserve">
Statistisches Amt für Hamburg und Schleswig-Holstein</t>
  </si>
  <si>
    <t>Bruttojahresverdienst (mit und ohne Sonderzahlungen) in Schleswig-Holstein 2022 nach Art des Beschäftigungsverhältnisses</t>
  </si>
  <si>
    <t>Nominallohnindex in Schleswig-Holstein 2007 bis 2022</t>
  </si>
  <si>
    <t>Unbereinigter Gender Pay Gap und durchschnittlicher Bruttostundenverdienst von Frauen und Männern in Schleswig-Holstein und Deutschland 2010 bis 2022</t>
  </si>
  <si>
    <t>Arbeitskosten je Arbeitnehmer:in und je geleisteter Stunde in Schleswig-Holstein 
und im früheren Bundesgebiet 2020 nach Wirtschaftsbereichen</t>
  </si>
  <si>
    <t>Kaufwerte für baureifes Land in Schleswig-Holstein 1970 – 2022</t>
  </si>
  <si>
    <t>Ausstattung der privaten Haushalte in Schleswig-Holstein mit 
ausgewählten langlebigen Gebrauchsgütern 1993, 2003, 2013a und 2018</t>
  </si>
  <si>
    <t>Kaufwerte für baureifes Land in den Kreisen und kreisfreien Städten Schleswig-Holsteins 2016 – 2022</t>
  </si>
  <si>
    <t>Kaufwerte landwirtschaftlicher Grundstücke in den Kreisen und Hauptnaturräumen Schleswig-Holsteins</t>
  </si>
  <si>
    <t>Kaufwerte landwirtschaftlicher Grundstücke in Schleswig-Holstein 2021 – 2022</t>
  </si>
  <si>
    <t>Verdienste, Arbeitskosten, 
Ausstattung und Preise</t>
  </si>
  <si>
    <r>
      <rPr>
        <vertAlign val="superscript"/>
        <sz val="8"/>
        <color theme="1"/>
        <rFont val="Arial Narrow"/>
        <family val="2"/>
      </rPr>
      <t>a</t>
    </r>
    <r>
      <rPr>
        <sz val="8"/>
        <color theme="1"/>
        <rFont val="Arial Narrow"/>
        <family val="2"/>
      </rPr>
      <t xml:space="preserve"> ohne weitere Gegenstände, Rechte und Pflichten (reine Geldleistung)</t>
    </r>
  </si>
  <si>
    <r>
      <rPr>
        <vertAlign val="superscript"/>
        <sz val="8"/>
        <color theme="1"/>
        <rFont val="Arial Narrow"/>
        <family val="2"/>
      </rPr>
      <t xml:space="preserve">a </t>
    </r>
    <r>
      <rPr>
        <sz val="8"/>
        <color theme="1"/>
        <rFont val="Arial Narrow"/>
        <family val="2"/>
      </rPr>
      <t>Aufgrund methodischer Veränderungen sind die Daten ab 2021 mit denen früherer Jahre nur eingeschränkt vergleichbar.</t>
    </r>
  </si>
  <si>
    <r>
      <rPr>
        <vertAlign val="superscript"/>
        <sz val="8"/>
        <color theme="1"/>
        <rFont val="Arial Narrow"/>
        <family val="2"/>
      </rPr>
      <t>b</t>
    </r>
    <r>
      <rPr>
        <sz val="8"/>
        <color theme="1"/>
        <rFont val="Arial Narrow"/>
        <family val="2"/>
      </rPr>
      <t xml:space="preserve"> ohne weitere Gegenstände, Rechte und Pflichten (reine Geldleistung)</t>
    </r>
  </si>
  <si>
    <r>
      <rPr>
        <vertAlign val="superscript"/>
        <sz val="8"/>
        <color theme="1"/>
        <rFont val="Arial Narrow"/>
        <family val="2"/>
      </rPr>
      <t>a</t>
    </r>
    <r>
      <rPr>
        <sz val="8"/>
        <color theme="1"/>
        <rFont val="Arial Narrow"/>
        <family val="2"/>
      </rPr>
      <t xml:space="preserve"> Aufgrund methodischer Veränderungen sind die Daten ab 2021 mit denen früherer Jahre nur eingeschränkt vergleichbar.</t>
    </r>
  </si>
  <si>
    <r>
      <rPr>
        <vertAlign val="superscript"/>
        <sz val="8"/>
        <color theme="1"/>
        <rFont val="Arial Narrow"/>
        <family val="2"/>
      </rPr>
      <t>1</t>
    </r>
    <r>
      <rPr>
        <sz val="8"/>
        <color theme="1"/>
        <rFont val="Arial Narrow"/>
        <family val="2"/>
      </rPr>
      <t xml:space="preserve"> Aufgrund methodischer Veränderungen sind die Daten ab 2021 mit denen früherer Jahre nur eingeschränkt vergleichbar.</t>
    </r>
  </si>
  <si>
    <t>Kaufwerte für baureifes Land in Schleswig-Holstein 1970 – 2020 nach Baugebieten</t>
  </si>
  <si>
    <t>Kaufwerte für baureifes Land in Schleswig-Holstein 2021 – 2022 nach Art der Baufläche</t>
  </si>
  <si>
    <t>Kaufwerte landwirtschaftlicher Grundstücke in Schleswig-Holstein 1974 – 2020</t>
  </si>
  <si>
    <t>Verbraucherpreisindex (Indexstand 2020 ≙ 100)</t>
  </si>
  <si>
    <t>Verbraucherpreisindex Land Schleswig-Holstein 2015 – 2022</t>
  </si>
  <si>
    <t>1 000 und mehr</t>
  </si>
  <si>
    <t xml:space="preserve">Verdienste und Arbeitsstunden werden seit Januar 2022 in der neu konzipierten Verdiensterhebung auf Arbeitnehmer:innenebene erhoben. Sie ist eine monatliche Befragung bei Betrieben ab einem sozialversicherungspflichtigen Beschäftigten in der Land- und Forstwirtschaft, im Produzierenden Gewerbe sowie im Dienstleistungsbereich und basiert auf einer repräsentativen Stichprobe. Darüber hinaus sind lohndeterminierende Merkmale der Beschäftigten, wie etwa Geschlecht, Alter, Staatsangehörigkeit, höchster Bildungsabschluss und Beruf, Bestandteil der Erhebung. Die Betriebe sind gesetzlich zur Auskunft verpflichtet.
Die Verdiensterhebung vereint Elemente einer Konjunktur- und einer Strukturstatistik. Um beiden Sachverhalten 
auch bezogen auf ihre Ansprüche an die Aktualität der Datenbereitstellung gerecht zu werden, wird einzig für den 
ausgewählten und repräsentativen Berichtsmonat April eines jeden Jahres eine Vollimputation der Betriebe ohne 
sozialversicherungspflichtig Beschäftigte und die gebundene Hochrechnung durchgeführt, um eine möglichst 
vollständige Abdeckung der Grundgesamtheit zu erreichen und gleichzeitig den Beantwortungsaufwand so gering 
wie möglich zu halten. Dieser Berichtsmonat wird insbesondere bei den Auswertungen hinsichtlich 
Verdienstverteilung, Gender Pay Gap, Ergebnissen zu Niedrig- und Mindestlohn verwendet. Zur Darstellung der 
Verdienstentwickung werden zeitnah verfügbare Verdienstindizes berechnet, die auf diese zusätzlichen 
methodischen Elemente verzichten. Die Jahresergebnisse werden unter Verwendung des gebundenen Hochrechnungsfaktors und eines Schätzverfahrens erstellt. </t>
  </si>
  <si>
    <t xml:space="preserve">In der Statistik der Kaufwerte landwirtschaftlicher Grundstücke werden Kauffälle erfasst, bei denen die veräußerte Fläche der landwirtschaftlichen Nutzung (FdLN) mindestens 0,1 ha (= 10 a = 1 000 m²) groß ist.
</t>
  </si>
  <si>
    <t>Gender Pay Gap (unbereinigt)</t>
  </si>
  <si>
    <t>Der unbereinigte Gender Pay Gap wird als Differenz zwischen den durchschnittlichen Bruttostundenverdiensten von Frauen und Männern in Prozent des durchschnittlichen Bruttostundenverdiensts männlicher Beschäftigter definiert:
((Durchschnittlicher Bruttostundenverdienst der Männer – durchschnittlicher Bruttostundenverdienst der Frauen) / durchschnittlicher Bruttostundenverdienst der Männer) * 100.
Zu berücksichtigen ist, dass es sich hierbei um die Lohnlücke ohne Anpassungen handelt. Enthalten ist hier auch der Verdienstunterschied, der beispielsweise auf die Ausübung unterschiedlich bezahlter Berufe, unterschiedliche Karrierelevel oder Qualifikationen von Frauen und Männern zurückzuführen ist.
Sofern nicht anders vermerkt, werden abhängige Beschäftigungsverhältnisse aller Wirtschaftsabschnitte und Unternehmensgrößen in die Berechnung einbezogen, ausgenommen die Wirtschaftsabschnitte "Land- und Forstwirtschaft, Fischerei", "Öffentliche Verwaltung, Verteidigung; Sozialversicherung", "Private Haushalte mit Hauspersonal" und "Exterritoriale Organisationen und Körperschaften" sowie Unternehmen mit weniger als zehn Beschäftigten. Dies entspricht der einheitlichen Definition des Gender Pay Gap der Europäischen Union (EU). Entsprechend europäischer Vorgaben wird der unbereinigte Gender Pay Gap seit dem Jahr 1995 für Deutschland, das frühere Bundesgebiet und die neuen Länder berechnet.</t>
  </si>
  <si>
    <t xml:space="preserve">In der Statistik der Kaufwerte für Bauland werden die durch Kauf erworbenen unbebauten Grundstücke mit einer Gesamtfläche von 100 und mehr m² erfasst; zum land- und forstwirtschaftlichen Vermögen gehörende Grundstücke bleiben hier außer Betracht.
</t>
  </si>
  <si>
    <t>Nominallohn-index</t>
  </si>
  <si>
    <t>Nominallohnindex stellt dar, wie sich die durchschnittlichen Bruttomonatsverdienste einschließlich der Sonderzahlungen aller vollzeit-, teilzeit- und geringfügig beschäftigten Arbeitnehmer:innen im Produzierenden Gewerbe und im Dienstleistungsbereich entwickelt hätten, wenn im jeweiligen Vergleichszeitraum dieselbe Struktur der Arbeitnehmerschaft bestanden hätte wie im Vorjahr. Der Nominallohnindex spiegelt demnach die reine Entwicklung der Verdienste wider, unbeeinflusst von jeglichen Struktureffekten.</t>
  </si>
  <si>
    <t>Sonderzahlun-gen</t>
  </si>
  <si>
    <t>Sonderzahlungen sind die sonstigen Bezüge laut §1 Absatz 2 Nummer 2a Entgeltbescheinigungsverordnung (EBV) plus Zuschüsse des Arbeitgebers zum Kurzarbeitergeld.</t>
  </si>
  <si>
    <t>Verdienste und Arbeitsstunden</t>
  </si>
  <si>
    <t>Durchschnittliche Bruttojahresverdienste (mit Sonderzahlungen) vollzeitbeschäftigter Frauen und Männer in Schleswig-Holstein 2022 nach beruflicher Tätigkeit</t>
  </si>
  <si>
    <t>Durchschnittliche Bruttojahresverdienste (mit Sonderzahlungen) vollzeitbeschäftigter Frauen und Männer in Schleswig-Holstein 2022 nach Unternehmensgröße</t>
  </si>
  <si>
    <t>Durchschnittliche Bruttojahresverdienste (mit Sonderzahlungen) vollzeitbeschäftigter Frauen und Männer in Schleswig-Holstein 2022 nach Unternehmenszugehörigkeit</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</si>
  <si>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</si>
  <si>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Bruttostundenverdienst Frauen</t>
  </si>
  <si>
    <t>Bruttostundenverdienst Männer</t>
  </si>
  <si>
    <t>Grafik 1   Durchschnittliche Bruttojahresverdienste (mit Sonderzahlungen) vollzeitbeschäftigter Frauen und Männer in Schleswig-Holstein 2022 nach beruflicher Tätigkeit</t>
  </si>
  <si>
    <t>Grafik 2   Durchschnittliche Bruttojahresverdienste (mit Sonderzahlungen) vollzeitbeschäftigter Frauen und Männer in Schleswig-Holstein 2022 nach Unternehmensgröße</t>
  </si>
  <si>
    <t>Durchschnittliche Jahresverdienste (mit Sonderzahlungen) vollzeitbeschäftigter Frauen und Männer in Schleswig-Holstein 2022 nach Unternehmenszugehörigkeit</t>
  </si>
  <si>
    <t>Grafik 3   Durchschnittliche Bruttojahresverdienste (mit Sonderzahlungen) vollzeitbeschäftigter Frauen und Männer in Schleswig-Holstein 2022 nach Unternehmenszugehörigkeit</t>
  </si>
  <si>
    <t>Bruttomonatsverdienst (ohne Sonderzahlungen)</t>
  </si>
  <si>
    <t>Bruttostundenverdienst (ohne Sonderzahlungen)</t>
  </si>
  <si>
    <r>
      <t>4   Nominallohnindex</t>
    </r>
    <r>
      <rPr>
        <b/>
        <vertAlign val="superscript"/>
        <sz val="12"/>
        <color rgb="FF244061"/>
        <rFont val="Arial"/>
        <family val="2"/>
      </rPr>
      <t>1</t>
    </r>
    <r>
      <rPr>
        <b/>
        <sz val="12"/>
        <color rgb="FF244061"/>
        <rFont val="Arial"/>
        <family val="2"/>
      </rPr>
      <t xml:space="preserve"> in Schleswig-Holstein 2007 bis 2022</t>
    </r>
  </si>
  <si>
    <t>5   Arbeitskosten je Arbeitnehmer:in und je geleisteter Stunde in Schleswig-Holstein 
und im früheren Bundesgebiet 2020 nach Wirtschaftsbereichen</t>
  </si>
  <si>
    <t>Art des Beschäftigungsverhältnisses</t>
  </si>
  <si>
    <r>
      <t>1   Bruttojahresverdienst</t>
    </r>
    <r>
      <rPr>
        <b/>
        <vertAlign val="superscript"/>
        <sz val="12"/>
        <color rgb="FF244061"/>
        <rFont val="Arial"/>
        <family val="2"/>
      </rPr>
      <t>1</t>
    </r>
    <r>
      <rPr>
        <b/>
        <sz val="12"/>
        <color rgb="FF244061"/>
        <rFont val="Arial"/>
        <family val="2"/>
      </rPr>
      <t xml:space="preserve"> (mit und ohne Sonderzahlungen) in Schleswig-Holstein 2022 nach Art des Beschäftigungsverhältnisses</t>
    </r>
  </si>
  <si>
    <t>Bruttojahresverdienst 
in Euro (mit Sonderzahlungen)
(arithmetisches Mittel)</t>
  </si>
  <si>
    <r>
      <t>3   Durchschnittliche Bruttojahresverdienste</t>
    </r>
    <r>
      <rPr>
        <b/>
        <vertAlign val="superscript"/>
        <sz val="12"/>
        <color rgb="FF244061"/>
        <rFont val="Arial"/>
        <family val="2"/>
      </rPr>
      <t>1</t>
    </r>
    <r>
      <rPr>
        <b/>
        <sz val="12"/>
        <color rgb="FF244061"/>
        <rFont val="Arial"/>
        <family val="2"/>
      </rPr>
      <t xml:space="preserve"> und Sonderzahlungen in Schleswig-Holstein 2022 von vollzeitbeschäftigten Arbeitnehmer:innen nach Wirtschaftszweigen</t>
    </r>
  </si>
  <si>
    <t>Durchschnittliche Bruttojahresverdienste und Sonderzahlungen in Schleswig-Holstein 2022 von vollzeitbeschäftigten Arbeitnehmer:innen nach Wirtschaftszweigen</t>
  </si>
  <si>
    <t>Durchschnittliche Bruttoverdienste in Schleswig-Holstein 2022 nach persönlichen Eigenschaften</t>
  </si>
  <si>
    <r>
      <t>6   Ausstattung der privaten Haushalte in Schleswig-Holstein mit 
ausgewählten langlebigen Gebrauchsgütern 1993, 2003, 2013</t>
    </r>
    <r>
      <rPr>
        <b/>
        <vertAlign val="superscript"/>
        <sz val="12"/>
        <color rgb="FF002060"/>
        <rFont val="Arial"/>
        <family val="2"/>
      </rPr>
      <t xml:space="preserve">a </t>
    </r>
    <r>
      <rPr>
        <b/>
        <sz val="12"/>
        <color rgb="FF002060"/>
        <rFont val="Arial"/>
        <family val="2"/>
      </rPr>
      <t>und 2018</t>
    </r>
    <r>
      <rPr>
        <b/>
        <vertAlign val="superscript"/>
        <sz val="12"/>
        <color rgb="FF002060"/>
        <rFont val="Arial"/>
        <family val="2"/>
      </rPr>
      <t xml:space="preserve">a </t>
    </r>
  </si>
  <si>
    <t>7a   Kaufwerte für baureifes Land in Schleswig-Holstein 1970 – 2020 nach Baugebieten</t>
  </si>
  <si>
    <r>
      <t xml:space="preserve">7b   Kaufwerte für baureifes Land in Schleswig-Holstein 2021 – 2022 nach Art der Baufläche </t>
    </r>
    <r>
      <rPr>
        <b/>
        <vertAlign val="superscript"/>
        <sz val="12"/>
        <color rgb="FF244061"/>
        <rFont val="Arial"/>
        <family val="2"/>
      </rPr>
      <t>1</t>
    </r>
  </si>
  <si>
    <t>8   Kaufwerte für baureifes Land in den Kreisen und kreisfreien Städten Schleswig-Holsteins 2016 – 2022</t>
  </si>
  <si>
    <r>
      <t>9a   Kaufwerte landwirtschaftlicher Grundstücke 
in Schleswig-Holstein 1974 – 2020</t>
    </r>
    <r>
      <rPr>
        <b/>
        <vertAlign val="superscript"/>
        <sz val="12"/>
        <color rgb="FF244061"/>
        <rFont val="Arial"/>
        <family val="2"/>
      </rPr>
      <t>a</t>
    </r>
  </si>
  <si>
    <r>
      <t xml:space="preserve">9b   Kaufwerte landwirtschaftlicher Grundstücke
in Schleswig-Holstein 2021 – 2022 </t>
    </r>
    <r>
      <rPr>
        <b/>
        <vertAlign val="superscript"/>
        <sz val="12"/>
        <color rgb="FF244061"/>
        <rFont val="Arial"/>
        <family val="2"/>
      </rPr>
      <t>a,b</t>
    </r>
    <r>
      <rPr>
        <b/>
        <sz val="12"/>
        <color rgb="FF244061"/>
        <rFont val="Arial"/>
        <family val="2"/>
      </rPr>
      <t xml:space="preserve">
</t>
    </r>
  </si>
  <si>
    <r>
      <t xml:space="preserve">10   Kaufwerte landwirtschaftlicher Grundstücke in den Kreisen und Hauptnaturräumen Schleswig-Holsteins 2022 </t>
    </r>
    <r>
      <rPr>
        <b/>
        <vertAlign val="superscript"/>
        <sz val="12"/>
        <color rgb="FF244061"/>
        <rFont val="Arial"/>
        <family val="2"/>
      </rPr>
      <t>a,b</t>
    </r>
  </si>
  <si>
    <t>11   Verbraucherpreisindex Land Schleswig-Holstein 2015 – 2022</t>
  </si>
  <si>
    <t>7.6</t>
  </si>
  <si>
    <t>7.7a</t>
  </si>
  <si>
    <t>7.7b</t>
  </si>
  <si>
    <t>7.8</t>
  </si>
  <si>
    <t>7.9a</t>
  </si>
  <si>
    <t>7.9b</t>
  </si>
  <si>
    <t>7.11</t>
  </si>
  <si>
    <t>Grafik 5   Kaufwerte für baureifes Land in Schleswig-Holstein 1970 – 2022</t>
  </si>
  <si>
    <t>Daten zu Grafik 5</t>
  </si>
  <si>
    <r>
      <t>2   Durchschnittliche Bruttoverdienste</t>
    </r>
    <r>
      <rPr>
        <b/>
        <vertAlign val="superscript"/>
        <sz val="12"/>
        <color rgb="FF244061"/>
        <rFont val="Arial"/>
        <family val="2"/>
      </rPr>
      <t>1</t>
    </r>
    <r>
      <rPr>
        <b/>
        <sz val="12"/>
        <color rgb="FF244061"/>
        <rFont val="Arial"/>
        <family val="2"/>
      </rPr>
      <t xml:space="preserve"> in Schleswig-Holstein 2022 nach persönlichen Eigenschaften</t>
    </r>
  </si>
  <si>
    <r>
      <rPr>
        <vertAlign val="superscript"/>
        <sz val="8"/>
        <color theme="1"/>
        <rFont val="Arial Narrow"/>
        <family val="2"/>
      </rPr>
      <t>a</t>
    </r>
    <r>
      <rPr>
        <sz val="8"/>
        <color theme="1"/>
        <rFont val="Arial Narrow"/>
        <family val="2"/>
      </rPr>
      <t xml:space="preserve">   Die „Klassifikation der Berufe 2010 – überarbeitete Fassung 2020“ (KldB 2010) ist eine systematische Gruppierung von Berufen. Die erste Fassung der „Klassifikation der Berufe 2010“ (KldB 2010) wurde von der Bundesagentur für Arbeit unter Einbeziehung des Instituts für Arbeitsmarkt- und Berufsforschung 
und des Statistischen Bundesamtes überarbeitet und gilt seit dem Berichtsjahr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</si>
</sst>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0.0"/>
    <numFmt numFmtId="165" formatCode="&quot;(&quot;#,###.0&quot;)&quot;"/>
    <numFmt numFmtId="166" formatCode="#\ ##0"/>
    <numFmt numFmtId="167" formatCode="\(#\ ##0\)"/>
    <numFmt numFmtId="168" formatCode="#\ ##0\ \ \ \ \ \ \ ;\–#\ ##0\ \ \ \ \ \ \ ;\–\ \ \ \ \ \ \ ;@\ \ \ \ \ \ \ "/>
    <numFmt numFmtId="169" formatCode="#\ ##0\ \ \ \ \ \ \ \ \ \ ;\–#\ ##0\ \ \ \ \ \ \ \ \ \ ;\–\ \ \ \ \ \ \ \ \ \ ;@\ \ \ \ \ \ \ \ \ \ "/>
    <numFmt numFmtId="170" formatCode="#\ ##0.0\ \ \ \ \ \ \ \ \ ;\–#\ ##0.0\ \ \ \ \ \ \ \ \ ;\–\ \ \ \ \ \ \ \ \ ;@\ \ \ \ \ \ \ \ \ "/>
    <numFmt numFmtId="171" formatCode="#\ ##0.00\ \ \ \ \ \ \ \ \ \ ;\–#\ ##0.00\ \ \ \ \ \ \ \ \ \ ;\–\ \ \ \ \ \ \ \ \ \ ;@\ \ \ \ \ \ \ \ \ \ "/>
    <numFmt numFmtId="172" formatCode="#\ ##0.00\ \ \ \ \ \ \ \ \ ;\–#\ ##0.00\ \ \ \ \ \ \ \ \ ;\–\ \ \ \ \ \ \ \ \ ;@\ \ \ \ \ \ \ \ \ "/>
    <numFmt numFmtId="173" formatCode="#\ ##0\ \ \ \ \ \ \ \ \ \ \ \ \ \ ;\–#\ ##0\ \ \ \ \ \ \ \ \ \ \ \ \ \ ;\–\ \ \ \ \ \ \ \ \ \ \ \ \ \ ;@\ \ \ \ \ \ \ \ \ \ \ \ \ \ "/>
    <numFmt numFmtId="174" formatCode="#\ ##0\ \ \ \ \ \ \ \ \ \ \ \ \ \ \ \ ;\–#\ ##0\ \ \ \ \ \ \ \ \ \ \ \ \ \ \ \ ;\–\ \ \ \ \ \ \ \ \ \ \ \ \ \ \ \ ;@\ \ \ \ \ \ \ \ \ \ \ \ \ \ \ \ "/>
    <numFmt numFmtId="175" formatCode="#\ ##0.0\ \ \ \ \ \ ;\–#\ ##0.0\ \ \ \ \ \ ;\–\ \ \ \ \ \ ;@\ \ \ \ \ \ "/>
    <numFmt numFmtId="176" formatCode="0.0"/>
    <numFmt numFmtId="177" formatCode="###\ ##0.0\ \ ;\ * \–###\ ##0.0\ \ ;\ * \–\ \ ;\ * @\ \ "/>
    <numFmt numFmtId="178" formatCode="###\ ###\ ###"/>
    <numFmt numFmtId="179" formatCode="#\ ###.0"/>
    <numFmt numFmtId="180" formatCode="##\ ###"/>
    <numFmt numFmtId="181" formatCode="#\ ##0.0"/>
    <numFmt numFmtId="182" formatCode="#\ ##0.00"/>
    <numFmt numFmtId="183" formatCode="\(#,###,##0\)"/>
    <numFmt numFmtId="184" formatCode="#\ ##0;;&quot;/&quot;;"/>
    <numFmt numFmtId="185" formatCode="#\ ##0;\–#\ ##0\ \ \ \ \ \ \ ;\–;@\ \ \ \ \ \ \ "/>
    <numFmt numFmtId="186" formatCode="#\ ###\ ##0"/>
    <numFmt numFmtId="187" formatCode="\(0.0\)"/>
    <numFmt numFmtId="188" formatCode="\(#\ ###\ ##0\)"/>
    <numFmt numFmtId="189" formatCode="0.0;\ \ \ \ \ \ \–\ #0.0;0.0;"/>
    <numFmt numFmtId="190" formatCode="#\ ##0\ \ \ "/>
    <numFmt numFmtId="191" formatCode="\(###\ ##0\)"/>
    <numFmt numFmtId="192" formatCode="#\ ##0.0\ \ \ \ \ \ ;\ \ \ \–\ #\ ##0.0\ \ \ \ \ \ ;\–\ \ \ \ \ \ ;@\ \ \ \ \ \ "/>
  </numFmts>
  <fonts count="58" x14ac:knownFonts="1">
    <font>
      <sz val="9"/>
      <color theme="1"/>
      <name val="Arial"/>
      <family val="2"/>
    </font>
    <font>
      <sz val="11"/>
      <color theme="1"/>
      <name val="Calibri"/>
      <family val="2"/>
      <scheme val="minor"/>
    </font>
    <font>
      <sz val="9"/>
      <color theme="1"/>
      <name val="Arial"/>
      <family val="2"/>
    </font>
    <font>
      <sz val="10"/>
      <color theme="1"/>
      <name val="Times New Roman"/>
      <family val="1"/>
    </font>
    <font>
      <sz val="9"/>
      <color rgb="FF000000"/>
      <name val="Arial Narrow"/>
      <family val="2"/>
    </font>
    <font>
      <b/>
      <sz val="9"/>
      <color rgb="FF000000"/>
      <name val="Arial Narrow"/>
      <family val="2"/>
    </font>
    <font>
      <sz val="9"/>
      <color theme="1"/>
      <name val="Arial Narrow"/>
      <family val="2"/>
    </font>
    <font>
      <vertAlign val="superscrip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10"/>
      <color theme="1"/>
      <name val="Arial"/>
      <family val="2"/>
    </font>
    <font>
      <u/>
      <sz val="9"/>
      <color theme="10"/>
      <name val="Arial"/>
      <family val="2"/>
    </font>
    <font>
      <sz val="9"/>
      <color rgb="FFFF000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b/>
      <sz val="11"/>
      <color rgb="FF000000"/>
      <name val="Arial"/>
      <family val="2"/>
    </font>
    <font>
      <b/>
      <sz val="12"/>
      <color rgb="FF002060"/>
      <name val="Arial"/>
      <family val="2"/>
    </font>
    <font>
      <b/>
      <vertAlign val="superscript"/>
      <sz val="12"/>
      <color rgb="FF002060"/>
      <name val="Arial"/>
      <family val="2"/>
    </font>
    <font>
      <u/>
      <sz val="9"/>
      <color rgb="FF244061"/>
      <name val="Arial"/>
      <family val="2"/>
    </font>
    <font>
      <b/>
      <u/>
      <sz val="12"/>
      <color rgb="FF244061"/>
      <name val="Arial"/>
      <family val="2"/>
    </font>
    <font>
      <u/>
      <sz val="9"/>
      <name val="Arial"/>
      <family val="2"/>
    </font>
    <font>
      <sz val="9"/>
      <name val="Arial"/>
      <family val="2"/>
    </font>
    <font>
      <b/>
      <sz val="9"/>
      <color rgb="FFFF0000"/>
      <name val="Arial"/>
      <family val="2"/>
    </font>
    <font>
      <b/>
      <sz val="9"/>
      <name val="Arial Narrow"/>
      <family val="2"/>
    </font>
    <font>
      <sz val="10"/>
      <color rgb="FF808080"/>
      <name val="Arial"/>
      <family val="2"/>
    </font>
    <font>
      <b/>
      <u/>
      <sz val="12"/>
      <name val="Arial"/>
      <family val="2"/>
    </font>
    <font>
      <sz val="9"/>
      <color rgb="FF808080"/>
      <name val="Arial"/>
      <family val="2"/>
    </font>
    <font>
      <sz val="11.5"/>
      <color theme="1"/>
      <name val="Arial"/>
      <family val="2"/>
    </font>
    <font>
      <sz val="11"/>
      <color rgb="FFFF0000"/>
      <name val="Calibri"/>
      <family val="2"/>
      <scheme val="minor"/>
    </font>
    <font>
      <b/>
      <vertAlign val="superscript"/>
      <sz val="12"/>
      <color rgb="FF244061"/>
      <name val="Arial"/>
      <family val="2"/>
    </font>
    <font>
      <sz val="9"/>
      <color theme="4" tint="-0.499984740745262"/>
      <name val="Arial Narrow"/>
      <family val="2"/>
    </font>
    <font>
      <vertAlign val="superscript"/>
      <sz val="9"/>
      <name val="Arial Narrow"/>
      <family val="2"/>
    </font>
    <font>
      <sz val="12"/>
      <color rgb="FF244061"/>
      <name val="Arial"/>
      <family val="2"/>
    </font>
    <font>
      <sz val="10"/>
      <color rgb="FF244061"/>
      <name val="Arial"/>
      <family val="2"/>
    </font>
    <font>
      <b/>
      <sz val="28"/>
      <color rgb="FF244061"/>
      <name val="Arial"/>
      <family val="2"/>
    </font>
    <font>
      <b/>
      <sz val="12"/>
      <color rgb="FF003063"/>
      <name val="Arial"/>
      <family val="2"/>
    </font>
    <font>
      <i/>
      <sz val="9"/>
      <name val="Arial Narrow"/>
      <family val="2"/>
    </font>
    <font>
      <b/>
      <sz val="11"/>
      <name val="Arial"/>
      <family val="2"/>
    </font>
    <font>
      <sz val="10"/>
      <color rgb="FFFF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top/>
      <bottom style="thin">
        <color rgb="FF244061"/>
      </bottom>
      <diagonal/>
    </border>
    <border>
      <left/>
      <right style="medium">
        <color rgb="FF000000"/>
      </right>
      <top/>
      <bottom style="medium">
        <color auto="1"/>
      </bottom>
      <diagonal/>
    </border>
    <border>
      <left/>
      <right style="medium">
        <color indexed="64"/>
      </right>
      <top style="medium">
        <color rgb="FF244061"/>
      </top>
      <bottom/>
      <diagonal/>
    </border>
    <border>
      <left/>
      <right style="medium">
        <color indexed="64"/>
      </right>
      <top style="medium">
        <color rgb="FF244061"/>
      </top>
      <bottom style="medium">
        <color indexed="64"/>
      </bottom>
      <diagonal/>
    </border>
    <border>
      <left/>
      <right/>
      <top style="medium">
        <color rgb="FF244061"/>
      </top>
      <bottom style="medium">
        <color indexed="64"/>
      </bottom>
      <diagonal/>
    </border>
    <border>
      <left/>
      <right/>
      <top/>
      <bottom style="thin">
        <color rgb="FF003063"/>
      </bottom>
      <diagonal/>
    </border>
  </borders>
  <cellStyleXfs count="8">
    <xf numFmtId="0" fontId="0" fillId="0" borderId="0"/>
    <xf numFmtId="0" fontId="1" fillId="0" borderId="0"/>
    <xf numFmtId="0" fontId="15" fillId="0" borderId="0"/>
    <xf numFmtId="0" fontId="16" fillId="0" borderId="0" applyNumberFormat="0" applyFill="0" applyBorder="0" applyAlignment="0" applyProtection="0"/>
    <xf numFmtId="0" fontId="2" fillId="0" borderId="0"/>
    <xf numFmtId="0" fontId="32" fillId="0" borderId="0"/>
    <xf numFmtId="0" fontId="16" fillId="0" borderId="0" applyNumberFormat="0" applyFill="0" applyBorder="0" applyAlignment="0" applyProtection="0"/>
    <xf numFmtId="0" fontId="2" fillId="0" borderId="0"/>
  </cellStyleXfs>
  <cellXfs count="511">
    <xf numFmtId="0" fontId="0" fillId="0" borderId="0" xfId="0"/>
    <xf numFmtId="3" fontId="0" fillId="0" borderId="0" xfId="0" applyNumberFormat="1"/>
    <xf numFmtId="4" fontId="0" fillId="0" borderId="0" xfId="0" applyNumberFormat="1"/>
    <xf numFmtId="0" fontId="0" fillId="0" borderId="0" xfId="0" applyAlignment="1">
      <alignment wrapText="1"/>
    </xf>
    <xf numFmtId="0" fontId="6" fillId="2" borderId="6"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0" xfId="4"/>
    <xf numFmtId="0" fontId="4" fillId="2" borderId="18" xfId="0" applyFont="1" applyFill="1" applyBorder="1" applyAlignment="1">
      <alignment horizontal="center" vertical="center" wrapText="1"/>
    </xf>
    <xf numFmtId="0" fontId="6" fillId="3" borderId="3" xfId="0" applyFont="1" applyFill="1" applyBorder="1" applyAlignment="1">
      <alignment horizontal="left" indent="1"/>
    </xf>
    <xf numFmtId="164" fontId="6" fillId="3" borderId="0" xfId="0" applyNumberFormat="1" applyFont="1" applyFill="1" applyAlignment="1">
      <alignment horizontal="center"/>
    </xf>
    <xf numFmtId="0" fontId="3" fillId="3" borderId="0" xfId="0" applyFont="1" applyFill="1" applyAlignment="1">
      <alignment horizontal="center"/>
    </xf>
    <xf numFmtId="164" fontId="4" fillId="3" borderId="0" xfId="0" applyNumberFormat="1" applyFont="1" applyFill="1" applyAlignment="1">
      <alignment horizontal="center"/>
    </xf>
    <xf numFmtId="164" fontId="4" fillId="3" borderId="6" xfId="0" applyNumberFormat="1" applyFont="1" applyFill="1" applyBorder="1" applyAlignment="1">
      <alignment horizontal="center"/>
    </xf>
    <xf numFmtId="0" fontId="8" fillId="3" borderId="3" xfId="0" applyFont="1" applyFill="1" applyBorder="1" applyAlignment="1">
      <alignment horizontal="left" indent="1"/>
    </xf>
    <xf numFmtId="0" fontId="6" fillId="3" borderId="3" xfId="0" applyFont="1" applyFill="1" applyBorder="1" applyAlignment="1">
      <alignment horizontal="left" indent="2"/>
    </xf>
    <xf numFmtId="0" fontId="6" fillId="3" borderId="3" xfId="0" applyFont="1" applyFill="1" applyBorder="1" applyAlignment="1">
      <alignment horizontal="left" indent="3"/>
    </xf>
    <xf numFmtId="0" fontId="6" fillId="3" borderId="4" xfId="0" applyFont="1" applyFill="1" applyBorder="1" applyAlignment="1">
      <alignment horizontal="left" indent="2"/>
    </xf>
    <xf numFmtId="0" fontId="6" fillId="3" borderId="15" xfId="0" applyFont="1" applyFill="1" applyBorder="1" applyAlignment="1">
      <alignment horizontal="center" wrapText="1"/>
    </xf>
    <xf numFmtId="169" fontId="6" fillId="3" borderId="0" xfId="0" applyNumberFormat="1" applyFont="1" applyFill="1" applyAlignment="1"/>
    <xf numFmtId="169" fontId="6" fillId="3" borderId="0" xfId="0" applyNumberFormat="1" applyFont="1" applyFill="1" applyBorder="1" applyAlignment="1"/>
    <xf numFmtId="169" fontId="6" fillId="3" borderId="17" xfId="0" applyNumberFormat="1" applyFont="1" applyFill="1" applyBorder="1" applyAlignment="1"/>
    <xf numFmtId="170" fontId="6" fillId="3" borderId="0" xfId="0" applyNumberFormat="1" applyFont="1" applyFill="1" applyAlignment="1"/>
    <xf numFmtId="170" fontId="6" fillId="3" borderId="0" xfId="0" applyNumberFormat="1" applyFont="1" applyFill="1" applyBorder="1" applyAlignment="1"/>
    <xf numFmtId="171" fontId="6" fillId="3" borderId="0" xfId="0" applyNumberFormat="1" applyFont="1" applyFill="1" applyAlignment="1"/>
    <xf numFmtId="171" fontId="6" fillId="3" borderId="0" xfId="0" applyNumberFormat="1" applyFont="1" applyFill="1" applyBorder="1" applyAlignment="1"/>
    <xf numFmtId="0" fontId="8" fillId="3" borderId="4" xfId="0" applyFont="1" applyFill="1" applyBorder="1" applyAlignment="1">
      <alignment horizontal="left" indent="1"/>
    </xf>
    <xf numFmtId="169" fontId="8" fillId="3" borderId="0" xfId="0" applyNumberFormat="1" applyFont="1" applyFill="1" applyAlignment="1"/>
    <xf numFmtId="169" fontId="6" fillId="3" borderId="0" xfId="0" applyNumberFormat="1" applyFont="1" applyFill="1" applyAlignment="1">
      <alignment horizontal="right"/>
    </xf>
    <xf numFmtId="169" fontId="8" fillId="3" borderId="6" xfId="0" applyNumberFormat="1" applyFont="1" applyFill="1" applyBorder="1" applyAlignment="1">
      <alignment horizontal="right"/>
    </xf>
    <xf numFmtId="169" fontId="8" fillId="3" borderId="0" xfId="0" applyNumberFormat="1" applyFont="1" applyFill="1" applyAlignment="1">
      <alignment horizontal="right"/>
    </xf>
    <xf numFmtId="172" fontId="6" fillId="3" borderId="0" xfId="0" applyNumberFormat="1" applyFont="1" applyFill="1" applyAlignment="1">
      <alignment horizontal="right"/>
    </xf>
    <xf numFmtId="172" fontId="8" fillId="3" borderId="6" xfId="0" applyNumberFormat="1" applyFont="1" applyFill="1" applyBorder="1" applyAlignment="1">
      <alignment horizontal="right"/>
    </xf>
    <xf numFmtId="172" fontId="8" fillId="3" borderId="0" xfId="0" applyNumberFormat="1" applyFont="1" applyFill="1" applyAlignment="1">
      <alignment horizontal="right"/>
    </xf>
    <xf numFmtId="173" fontId="6" fillId="3" borderId="0" xfId="0" applyNumberFormat="1" applyFont="1" applyFill="1" applyAlignment="1">
      <alignment horizontal="right"/>
    </xf>
    <xf numFmtId="173" fontId="6" fillId="3" borderId="0" xfId="0" applyNumberFormat="1" applyFont="1" applyFill="1" applyBorder="1" applyAlignment="1">
      <alignment horizontal="right"/>
    </xf>
    <xf numFmtId="174" fontId="6" fillId="3" borderId="0" xfId="0" applyNumberFormat="1" applyFont="1" applyFill="1" applyAlignment="1">
      <alignment horizontal="right"/>
    </xf>
    <xf numFmtId="174" fontId="6" fillId="3" borderId="0" xfId="0" applyNumberFormat="1" applyFont="1" applyFill="1" applyBorder="1" applyAlignment="1">
      <alignment horizontal="right"/>
    </xf>
    <xf numFmtId="0" fontId="6" fillId="3" borderId="15" xfId="0" applyFont="1" applyFill="1" applyBorder="1" applyAlignment="1">
      <alignment horizontal="left" indent="1"/>
    </xf>
    <xf numFmtId="0" fontId="8" fillId="3" borderId="15" xfId="0" applyFont="1" applyFill="1" applyBorder="1" applyAlignment="1">
      <alignment horizontal="left" indent="1"/>
    </xf>
    <xf numFmtId="0" fontId="6" fillId="3" borderId="15" xfId="0" applyFont="1" applyFill="1" applyBorder="1" applyAlignment="1">
      <alignment horizontal="left" indent="2"/>
    </xf>
    <xf numFmtId="0" fontId="6" fillId="3" borderId="16" xfId="0" applyFont="1" applyFill="1" applyBorder="1" applyAlignment="1">
      <alignment horizontal="left" indent="2"/>
    </xf>
    <xf numFmtId="0" fontId="4" fillId="3" borderId="3" xfId="0" applyFont="1" applyFill="1" applyBorder="1" applyAlignment="1">
      <alignment horizontal="center"/>
    </xf>
    <xf numFmtId="0" fontId="2" fillId="0" borderId="0" xfId="4" applyFill="1"/>
    <xf numFmtId="0" fontId="2" fillId="4" borderId="0" xfId="4" applyFill="1"/>
    <xf numFmtId="0" fontId="13" fillId="0" borderId="0" xfId="4" applyFont="1" applyFill="1" applyBorder="1" applyAlignment="1">
      <alignment horizontal="right" vertical="top" wrapText="1"/>
    </xf>
    <xf numFmtId="0" fontId="2" fillId="0" borderId="0" xfId="4" applyFill="1" applyBorder="1"/>
    <xf numFmtId="0" fontId="2" fillId="4" borderId="0" xfId="4" applyFill="1" applyBorder="1"/>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21"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19" fillId="0" borderId="20" xfId="0" applyFont="1" applyFill="1" applyBorder="1" applyAlignment="1">
      <alignment horizontal="left" vertical="top"/>
    </xf>
    <xf numFmtId="0" fontId="0" fillId="0" borderId="20" xfId="0" applyFill="1" applyBorder="1"/>
    <xf numFmtId="0" fontId="25" fillId="0" borderId="20"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18" fillId="0" borderId="0" xfId="0" applyFont="1" applyFill="1"/>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1" fillId="4" borderId="0" xfId="0" applyFont="1" applyFill="1" applyBorder="1" applyAlignment="1">
      <alignment horizontal="left"/>
    </xf>
    <xf numFmtId="0" fontId="24" fillId="4" borderId="0" xfId="0" applyFont="1" applyFill="1" applyBorder="1" applyAlignment="1">
      <alignment horizontal="right" vertical="top"/>
    </xf>
    <xf numFmtId="0" fontId="0" fillId="4" borderId="20" xfId="0" applyFill="1" applyBorder="1"/>
    <xf numFmtId="0" fontId="25" fillId="4" borderId="20" xfId="0" applyFont="1" applyFill="1" applyBorder="1" applyAlignment="1">
      <alignment horizontal="right"/>
    </xf>
    <xf numFmtId="0" fontId="13" fillId="4" borderId="0" xfId="0" applyFont="1" applyFill="1" applyAlignment="1">
      <alignment horizontal="right" vertical="center" wrapText="1"/>
    </xf>
    <xf numFmtId="0" fontId="29" fillId="4" borderId="0" xfId="0" applyFont="1" applyFill="1"/>
    <xf numFmtId="0" fontId="30" fillId="4" borderId="0" xfId="0" applyFont="1" applyFill="1" applyBorder="1" applyAlignment="1">
      <alignment horizontal="right" vertical="top"/>
    </xf>
    <xf numFmtId="0" fontId="2" fillId="0" borderId="0" xfId="4" applyBorder="1"/>
    <xf numFmtId="0" fontId="2" fillId="0" borderId="0" xfId="4" applyBorder="1" applyAlignment="1">
      <alignment horizontal="right" vertical="center"/>
    </xf>
    <xf numFmtId="0" fontId="31" fillId="0" borderId="0" xfId="0" applyFont="1" applyBorder="1" applyAlignment="1">
      <alignment horizontal="center" wrapText="1"/>
    </xf>
    <xf numFmtId="0" fontId="13" fillId="0" borderId="0" xfId="0" applyFont="1" applyFill="1" applyAlignment="1">
      <alignment horizontal="right" vertical="center"/>
    </xf>
    <xf numFmtId="0" fontId="2" fillId="0" borderId="0" xfId="4" applyAlignment="1">
      <alignment horizontal="right" vertical="center"/>
    </xf>
    <xf numFmtId="176" fontId="0" fillId="0" borderId="0" xfId="0" applyNumberFormat="1" applyAlignment="1">
      <alignment horizontal="right"/>
    </xf>
    <xf numFmtId="177" fontId="33" fillId="0" borderId="0" xfId="5" applyNumberFormat="1" applyFont="1" applyAlignment="1">
      <alignment horizontal="right"/>
    </xf>
    <xf numFmtId="177" fontId="0" fillId="0" borderId="0" xfId="0" applyNumberFormat="1"/>
    <xf numFmtId="0" fontId="6" fillId="0" borderId="0" xfId="4" applyFont="1" applyAlignment="1">
      <alignment horizontal="right" vertical="center"/>
    </xf>
    <xf numFmtId="0" fontId="6" fillId="0" borderId="0" xfId="4" applyFont="1"/>
    <xf numFmtId="0" fontId="2" fillId="0" borderId="0" xfId="4" applyAlignment="1">
      <alignment vertical="center"/>
    </xf>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7" fillId="0" borderId="0" xfId="0" applyFont="1" applyFill="1" applyBorder="1" applyAlignment="1">
      <alignment vertical="top" wrapText="1"/>
    </xf>
    <xf numFmtId="0" fontId="18" fillId="0" borderId="0" xfId="0" applyFont="1" applyFill="1" applyBorder="1"/>
    <xf numFmtId="0" fontId="0" fillId="0" borderId="0" xfId="0" applyFill="1" applyBorder="1" applyAlignment="1">
      <alignment vertical="top"/>
    </xf>
    <xf numFmtId="0" fontId="34" fillId="0" borderId="0" xfId="0" applyFont="1"/>
    <xf numFmtId="0" fontId="27" fillId="0" borderId="0" xfId="0" applyFont="1" applyFill="1" applyBorder="1" applyAlignment="1">
      <alignment wrapText="1"/>
    </xf>
    <xf numFmtId="0" fontId="27" fillId="0" borderId="0" xfId="0" applyFont="1" applyFill="1" applyAlignment="1">
      <alignment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19" fillId="4" borderId="20" xfId="0" applyFont="1" applyFill="1" applyBorder="1" applyAlignment="1">
      <alignment horizontal="left" vertical="top"/>
    </xf>
    <xf numFmtId="0" fontId="6" fillId="2" borderId="18" xfId="0" applyNumberFormat="1" applyFont="1" applyFill="1" applyBorder="1" applyAlignment="1">
      <alignment horizontal="center" vertical="center" wrapText="1"/>
    </xf>
    <xf numFmtId="0" fontId="6" fillId="0" borderId="0" xfId="4" applyFont="1" applyAlignment="1">
      <alignment vertical="center"/>
    </xf>
    <xf numFmtId="0" fontId="2" fillId="0" borderId="0" xfId="4" applyAlignment="1">
      <alignment horizontal="center"/>
    </xf>
    <xf numFmtId="179" fontId="6" fillId="3" borderId="0" xfId="0" applyNumberFormat="1" applyFont="1" applyFill="1" applyBorder="1" applyAlignment="1">
      <alignment horizontal="right" indent="3"/>
    </xf>
    <xf numFmtId="2" fontId="6" fillId="3" borderId="10" xfId="0" applyNumberFormat="1" applyFont="1" applyFill="1" applyBorder="1" applyAlignment="1">
      <alignment horizontal="right" indent="3"/>
    </xf>
    <xf numFmtId="179" fontId="6" fillId="3" borderId="0" xfId="0" applyNumberFormat="1" applyFont="1" applyFill="1" applyBorder="1" applyAlignment="1">
      <alignment horizontal="right" vertical="center" indent="3"/>
    </xf>
    <xf numFmtId="2" fontId="6" fillId="3" borderId="0" xfId="0" applyNumberFormat="1" applyFont="1" applyFill="1" applyBorder="1" applyAlignment="1">
      <alignment horizontal="right" indent="3"/>
    </xf>
    <xf numFmtId="2" fontId="6" fillId="3" borderId="0" xfId="0" applyNumberFormat="1" applyFont="1" applyFill="1" applyBorder="1" applyAlignment="1">
      <alignment horizontal="right" vertical="center" indent="3"/>
    </xf>
    <xf numFmtId="179" fontId="6" fillId="3" borderId="6" xfId="0" applyNumberFormat="1" applyFont="1" applyFill="1" applyBorder="1" applyAlignment="1">
      <alignment horizontal="right" indent="3"/>
    </xf>
    <xf numFmtId="2" fontId="6" fillId="3" borderId="6" xfId="0" applyNumberFormat="1" applyFont="1" applyFill="1" applyBorder="1" applyAlignment="1">
      <alignment horizontal="right" indent="3"/>
    </xf>
    <xf numFmtId="0" fontId="6" fillId="3" borderId="2" xfId="0" applyFont="1" applyFill="1" applyBorder="1" applyAlignment="1">
      <alignment horizontal="center"/>
    </xf>
    <xf numFmtId="0" fontId="29" fillId="4" borderId="0" xfId="0" applyFont="1" applyFill="1" applyAlignment="1">
      <alignment horizontal="center"/>
    </xf>
    <xf numFmtId="0" fontId="30" fillId="4" borderId="0" xfId="0" applyFont="1" applyFill="1" applyBorder="1" applyAlignment="1">
      <alignment horizontal="center" vertical="top"/>
    </xf>
    <xf numFmtId="0" fontId="2" fillId="0" borderId="0" xfId="4" applyBorder="1" applyAlignment="1">
      <alignment horizontal="center"/>
    </xf>
    <xf numFmtId="0" fontId="6" fillId="0" borderId="0" xfId="4" applyFont="1" applyAlignment="1">
      <alignment horizontal="center"/>
    </xf>
    <xf numFmtId="0" fontId="6" fillId="3" borderId="2" xfId="0" applyFont="1" applyFill="1" applyBorder="1" applyAlignment="1">
      <alignment horizontal="center" vertical="center"/>
    </xf>
    <xf numFmtId="0" fontId="6" fillId="0" borderId="0" xfId="4" applyFont="1" applyAlignment="1">
      <alignment horizontal="center" vertical="center"/>
    </xf>
    <xf numFmtId="0" fontId="37" fillId="0" borderId="0" xfId="3" applyFont="1" applyFill="1" applyAlignment="1">
      <alignment horizontal="right"/>
    </xf>
    <xf numFmtId="0" fontId="2" fillId="0" borderId="0" xfId="4" applyFill="1" applyBorder="1" applyAlignment="1">
      <alignment vertical="top"/>
    </xf>
    <xf numFmtId="0" fontId="27" fillId="0" borderId="0" xfId="4" applyFont="1" applyFill="1" applyBorder="1" applyAlignment="1">
      <alignment vertical="top" wrapText="1"/>
    </xf>
    <xf numFmtId="0" fontId="25" fillId="0" borderId="0" xfId="4" applyFont="1" applyFill="1" applyBorder="1" applyAlignment="1">
      <alignment horizontal="right" vertical="top" wrapText="1"/>
    </xf>
    <xf numFmtId="0" fontId="27" fillId="0" borderId="0" xfId="4" applyFont="1" applyFill="1" applyBorder="1" applyAlignment="1">
      <alignment horizontal="left" vertical="top" wrapText="1" indent="1"/>
    </xf>
    <xf numFmtId="0" fontId="14" fillId="0" borderId="0" xfId="4" applyFont="1" applyFill="1" applyBorder="1"/>
    <xf numFmtId="0" fontId="25" fillId="0" borderId="0" xfId="4" applyFont="1" applyFill="1" applyAlignment="1">
      <alignment horizontal="right" vertical="center" wrapText="1"/>
    </xf>
    <xf numFmtId="0" fontId="14" fillId="0" borderId="0" xfId="4" applyFont="1" applyFill="1" applyAlignment="1">
      <alignment horizontal="left" vertical="center" wrapText="1"/>
    </xf>
    <xf numFmtId="0" fontId="27" fillId="0" borderId="0" xfId="4" applyFont="1" applyFill="1" applyAlignment="1">
      <alignment horizontal="left" vertical="center" wrapText="1"/>
    </xf>
    <xf numFmtId="0" fontId="19" fillId="4" borderId="20" xfId="4" applyFont="1" applyFill="1" applyBorder="1" applyAlignment="1">
      <alignment horizontal="left" vertical="top"/>
    </xf>
    <xf numFmtId="0" fontId="39" fillId="4" borderId="0" xfId="0" applyFont="1" applyFill="1" applyAlignment="1">
      <alignment vertical="center" wrapText="1"/>
    </xf>
    <xf numFmtId="0" fontId="40" fillId="4" borderId="0" xfId="0" applyFont="1" applyFill="1" applyAlignment="1">
      <alignment vertical="center" wrapText="1"/>
    </xf>
    <xf numFmtId="0" fontId="12" fillId="4" borderId="0" xfId="0" applyFont="1" applyFill="1"/>
    <xf numFmtId="0" fontId="13" fillId="4" borderId="0" xfId="0" applyFont="1" applyFill="1" applyAlignment="1">
      <alignment horizontal="right"/>
    </xf>
    <xf numFmtId="0" fontId="41" fillId="0" borderId="0" xfId="0" applyFont="1"/>
    <xf numFmtId="0" fontId="40" fillId="0" borderId="0" xfId="4" applyFont="1" applyFill="1" applyBorder="1" applyAlignment="1">
      <alignment vertical="top" wrapText="1"/>
    </xf>
    <xf numFmtId="0" fontId="40" fillId="0" borderId="0" xfId="0" applyFont="1" applyFill="1" applyBorder="1" applyAlignment="1">
      <alignment vertical="top" wrapText="1"/>
    </xf>
    <xf numFmtId="0" fontId="39" fillId="4" borderId="0" xfId="3" applyFont="1" applyFill="1" applyAlignment="1">
      <alignment vertical="center" wrapText="1"/>
    </xf>
    <xf numFmtId="0" fontId="12" fillId="0" borderId="20" xfId="0" applyFont="1" applyFill="1" applyBorder="1" applyAlignment="1">
      <alignment horizontal="left" vertical="center"/>
    </xf>
    <xf numFmtId="0" fontId="12" fillId="0" borderId="19" xfId="0" applyFont="1" applyFill="1" applyBorder="1" applyAlignment="1">
      <alignment horizontal="left" vertical="center"/>
    </xf>
    <xf numFmtId="0" fontId="12" fillId="4" borderId="20" xfId="0" applyFont="1" applyFill="1" applyBorder="1" applyAlignment="1">
      <alignment horizontal="left" vertical="center"/>
    </xf>
    <xf numFmtId="0" fontId="6"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9" fillId="0" borderId="0" xfId="0" applyFont="1" applyBorder="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0" borderId="10" xfId="0" applyFont="1" applyFill="1" applyBorder="1" applyAlignment="1">
      <alignment horizontal="left" indent="2"/>
    </xf>
    <xf numFmtId="164" fontId="4" fillId="0" borderId="10" xfId="0" applyNumberFormat="1" applyFont="1" applyFill="1" applyBorder="1" applyAlignment="1">
      <alignment horizontal="center"/>
    </xf>
    <xf numFmtId="0" fontId="6" fillId="0" borderId="10" xfId="0" applyFont="1" applyFill="1" applyBorder="1" applyAlignment="1">
      <alignment horizontal="center" wrapText="1"/>
    </xf>
    <xf numFmtId="169" fontId="6" fillId="0" borderId="10" xfId="0" applyNumberFormat="1" applyFont="1" applyFill="1" applyBorder="1" applyAlignment="1"/>
    <xf numFmtId="170" fontId="6" fillId="0" borderId="10" xfId="0" applyNumberFormat="1" applyFont="1" applyFill="1" applyBorder="1" applyAlignment="1"/>
    <xf numFmtId="171" fontId="6" fillId="0" borderId="10" xfId="0" applyNumberFormat="1" applyFont="1" applyFill="1" applyBorder="1" applyAlignment="1"/>
    <xf numFmtId="0" fontId="6" fillId="0" borderId="0" xfId="0" applyFont="1" applyFill="1" applyBorder="1" applyAlignment="1">
      <alignment horizontal="center" wrapText="1"/>
    </xf>
    <xf numFmtId="173" fontId="6" fillId="0" borderId="0" xfId="0" applyNumberFormat="1" applyFont="1" applyFill="1" applyBorder="1" applyAlignment="1">
      <alignment horizontal="right"/>
    </xf>
    <xf numFmtId="174" fontId="6" fillId="0" borderId="0" xfId="0" applyNumberFormat="1" applyFont="1" applyFill="1" applyBorder="1" applyAlignment="1">
      <alignment horizontal="right"/>
    </xf>
    <xf numFmtId="0" fontId="6" fillId="0" borderId="0" xfId="0" applyFont="1" applyFill="1" applyBorder="1" applyAlignment="1">
      <alignment horizontal="left" indent="2"/>
    </xf>
    <xf numFmtId="169" fontId="6" fillId="0" borderId="0" xfId="0" applyNumberFormat="1" applyFont="1" applyFill="1" applyBorder="1" applyAlignment="1"/>
    <xf numFmtId="168" fontId="6" fillId="0" borderId="0" xfId="0" applyNumberFormat="1" applyFont="1" applyFill="1" applyBorder="1" applyAlignment="1"/>
    <xf numFmtId="173" fontId="6" fillId="3" borderId="6" xfId="0" applyNumberFormat="1" applyFont="1" applyFill="1" applyBorder="1" applyAlignment="1">
      <alignment horizontal="right"/>
    </xf>
    <xf numFmtId="174" fontId="6" fillId="3" borderId="6" xfId="0" applyNumberFormat="1" applyFont="1" applyFill="1" applyBorder="1" applyAlignment="1">
      <alignment horizontal="right"/>
    </xf>
    <xf numFmtId="175" fontId="28" fillId="3" borderId="0" xfId="0" applyNumberFormat="1" applyFont="1" applyFill="1" applyBorder="1" applyAlignment="1"/>
    <xf numFmtId="0" fontId="28" fillId="3" borderId="3" xfId="0" applyFont="1" applyFill="1" applyBorder="1" applyAlignment="1">
      <alignment horizontal="center"/>
    </xf>
    <xf numFmtId="0" fontId="28" fillId="3" borderId="3" xfId="0" applyFont="1" applyFill="1" applyBorder="1" applyAlignment="1">
      <alignment horizontal="center" vertical="center"/>
    </xf>
    <xf numFmtId="0" fontId="28" fillId="3" borderId="4" xfId="0" applyFont="1" applyFill="1" applyBorder="1" applyAlignment="1">
      <alignment horizontal="center"/>
    </xf>
    <xf numFmtId="0" fontId="6" fillId="2" borderId="7" xfId="0" applyFont="1" applyFill="1" applyBorder="1" applyAlignment="1">
      <alignment horizontal="center" vertical="center" wrapText="1"/>
    </xf>
    <xf numFmtId="0" fontId="28" fillId="2" borderId="1" xfId="4" applyFont="1" applyFill="1" applyBorder="1" applyAlignment="1">
      <alignment horizontal="center" vertical="center" wrapText="1"/>
    </xf>
    <xf numFmtId="0" fontId="28" fillId="2" borderId="18" xfId="4" applyFont="1" applyFill="1" applyBorder="1" applyAlignment="1">
      <alignment horizontal="center" vertical="center" wrapText="1"/>
    </xf>
    <xf numFmtId="0" fontId="28" fillId="2" borderId="7" xfId="4"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0" borderId="0" xfId="0" applyFont="1" applyFill="1" applyBorder="1" applyAlignment="1">
      <alignment horizontal="right" vertical="top" wrapText="1"/>
    </xf>
    <xf numFmtId="0" fontId="6" fillId="2" borderId="4" xfId="0" applyNumberFormat="1" applyFont="1" applyFill="1" applyBorder="1" applyAlignment="1">
      <alignment horizontal="center" vertical="center" wrapText="1"/>
    </xf>
    <xf numFmtId="0" fontId="39" fillId="4" borderId="0" xfId="0" applyFont="1" applyFill="1" applyAlignment="1">
      <alignment vertical="top"/>
    </xf>
    <xf numFmtId="0" fontId="0" fillId="4" borderId="0" xfId="0" applyFill="1" applyAlignment="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43" fillId="4" borderId="0" xfId="4" applyFont="1" applyFill="1" applyBorder="1"/>
    <xf numFmtId="0" fontId="15" fillId="0" borderId="0" xfId="2"/>
    <xf numFmtId="0" fontId="5" fillId="3" borderId="3" xfId="2" applyFont="1" applyFill="1" applyBorder="1" applyAlignment="1">
      <alignment horizontal="left" vertical="center" indent="1"/>
    </xf>
    <xf numFmtId="0" fontId="4" fillId="3" borderId="3" xfId="2" applyFont="1" applyFill="1" applyBorder="1" applyAlignment="1">
      <alignment horizontal="left" vertical="center" indent="1"/>
    </xf>
    <xf numFmtId="0" fontId="4" fillId="3" borderId="0" xfId="2" applyFont="1" applyFill="1" applyAlignment="1">
      <alignment horizontal="right" vertical="center" indent="2"/>
    </xf>
    <xf numFmtId="0" fontId="4" fillId="3" borderId="3" xfId="2" applyFont="1" applyFill="1" applyBorder="1" applyAlignment="1">
      <alignment horizontal="left" vertical="center" indent="2"/>
    </xf>
    <xf numFmtId="0" fontId="4" fillId="3" borderId="3" xfId="2" applyFont="1" applyFill="1" applyBorder="1" applyAlignment="1">
      <alignment horizontal="left" vertical="center" indent="3"/>
    </xf>
    <xf numFmtId="0" fontId="4" fillId="3" borderId="3" xfId="2" applyFont="1" applyFill="1" applyBorder="1" applyAlignment="1">
      <alignment horizontal="left" vertical="center" indent="4"/>
    </xf>
    <xf numFmtId="0" fontId="4" fillId="3" borderId="4" xfId="2" applyFont="1" applyFill="1" applyBorder="1" applyAlignment="1">
      <alignment horizontal="left" vertical="center" indent="2"/>
    </xf>
    <xf numFmtId="0" fontId="39" fillId="0" borderId="0" xfId="3" applyFont="1" applyFill="1" applyAlignment="1">
      <alignment horizontal="right"/>
    </xf>
    <xf numFmtId="0" fontId="45" fillId="4" borderId="0" xfId="4" applyFont="1" applyFill="1" applyBorder="1"/>
    <xf numFmtId="0" fontId="6" fillId="3" borderId="3" xfId="2" applyFont="1" applyFill="1" applyBorder="1" applyAlignment="1">
      <alignment horizontal="left" vertical="center" indent="1"/>
    </xf>
    <xf numFmtId="0" fontId="6" fillId="3" borderId="4" xfId="2" applyFont="1" applyFill="1" applyBorder="1" applyAlignment="1">
      <alignment horizontal="left" vertical="center" indent="1"/>
    </xf>
    <xf numFmtId="0" fontId="19" fillId="4" borderId="0" xfId="4" applyFont="1" applyFill="1" applyBorder="1" applyAlignment="1">
      <alignment vertical="top" wrapText="1"/>
    </xf>
    <xf numFmtId="0" fontId="21" fillId="4" borderId="0" xfId="4" applyFont="1" applyFill="1" applyBorder="1" applyAlignment="1">
      <alignment horizontal="left" wrapText="1"/>
    </xf>
    <xf numFmtId="0" fontId="19" fillId="4" borderId="0" xfId="4" applyFont="1" applyFill="1" applyBorder="1" applyAlignment="1">
      <alignment horizontal="left" vertical="top" wrapText="1"/>
    </xf>
    <xf numFmtId="0" fontId="13" fillId="0" borderId="0" xfId="4" applyFont="1" applyFill="1" applyAlignment="1">
      <alignment horizontal="right" vertical="center"/>
    </xf>
    <xf numFmtId="0" fontId="13" fillId="0" borderId="0" xfId="4" applyFont="1" applyFill="1" applyAlignment="1">
      <alignment horizontal="left" vertical="center"/>
    </xf>
    <xf numFmtId="0" fontId="31" fillId="0" borderId="0" xfId="4" applyFont="1"/>
    <xf numFmtId="166" fontId="28" fillId="3" borderId="0" xfId="4" applyNumberFormat="1" applyFont="1" applyFill="1" applyAlignment="1">
      <alignment horizontal="center"/>
    </xf>
    <xf numFmtId="0" fontId="28" fillId="3" borderId="3" xfId="4" applyFont="1" applyFill="1" applyBorder="1" applyAlignment="1">
      <alignment horizontal="left" wrapText="1" indent="1"/>
    </xf>
    <xf numFmtId="184" fontId="28" fillId="3" borderId="9" xfId="4" applyNumberFormat="1" applyFont="1" applyFill="1" applyBorder="1" applyAlignment="1">
      <alignment horizontal="center"/>
    </xf>
    <xf numFmtId="184" fontId="28" fillId="3" borderId="6" xfId="4" applyNumberFormat="1" applyFont="1" applyFill="1" applyBorder="1" applyAlignment="1">
      <alignment horizontal="center"/>
    </xf>
    <xf numFmtId="0" fontId="9" fillId="0" borderId="0" xfId="4" applyFont="1"/>
    <xf numFmtId="0" fontId="10" fillId="0" borderId="0" xfId="2" applyFont="1"/>
    <xf numFmtId="0" fontId="28" fillId="3" borderId="4" xfId="4" applyFont="1" applyFill="1" applyBorder="1" applyAlignment="1">
      <alignment horizontal="center"/>
    </xf>
    <xf numFmtId="0" fontId="46" fillId="4" borderId="0" xfId="4" applyFont="1" applyFill="1"/>
    <xf numFmtId="0" fontId="21" fillId="4" borderId="0" xfId="4" applyFont="1" applyFill="1" applyBorder="1"/>
    <xf numFmtId="176" fontId="2" fillId="0" borderId="0" xfId="4" applyNumberFormat="1" applyAlignment="1">
      <alignment horizontal="right"/>
    </xf>
    <xf numFmtId="0" fontId="13" fillId="0" borderId="0" xfId="4" applyFont="1" applyFill="1" applyAlignment="1">
      <alignment horizontal="right" vertical="top"/>
    </xf>
    <xf numFmtId="0" fontId="6" fillId="3" borderId="3" xfId="4" applyFont="1" applyFill="1" applyBorder="1" applyAlignment="1">
      <alignment horizontal="center"/>
    </xf>
    <xf numFmtId="0" fontId="6" fillId="3" borderId="0" xfId="4" applyFont="1" applyFill="1" applyBorder="1" applyAlignment="1">
      <alignment horizontal="center"/>
    </xf>
    <xf numFmtId="178" fontId="6" fillId="3" borderId="0" xfId="4" applyNumberFormat="1" applyFont="1" applyFill="1" applyAlignment="1">
      <alignment horizontal="center"/>
    </xf>
    <xf numFmtId="178" fontId="6" fillId="3" borderId="0" xfId="4" applyNumberFormat="1" applyFont="1" applyFill="1" applyBorder="1" applyAlignment="1">
      <alignment horizontal="center"/>
    </xf>
    <xf numFmtId="0" fontId="6" fillId="3" borderId="4" xfId="4" applyFont="1" applyFill="1" applyBorder="1" applyAlignment="1">
      <alignment horizontal="center"/>
    </xf>
    <xf numFmtId="0" fontId="6" fillId="3" borderId="6" xfId="4" applyFont="1" applyFill="1" applyBorder="1" applyAlignment="1">
      <alignment horizontal="center"/>
    </xf>
    <xf numFmtId="178" fontId="6" fillId="3" borderId="6" xfId="4" applyNumberFormat="1" applyFont="1" applyFill="1" applyBorder="1" applyAlignment="1">
      <alignment horizontal="center"/>
    </xf>
    <xf numFmtId="0" fontId="39" fillId="0" borderId="0" xfId="6" applyFont="1" applyFill="1" applyAlignment="1">
      <alignment horizontal="right"/>
    </xf>
    <xf numFmtId="0" fontId="15" fillId="0" borderId="0" xfId="2" applyAlignment="1"/>
    <xf numFmtId="0" fontId="4" fillId="3" borderId="3" xfId="2" applyFont="1" applyFill="1" applyBorder="1" applyAlignment="1">
      <alignment horizontal="left"/>
    </xf>
    <xf numFmtId="166" fontId="4" fillId="3" borderId="0" xfId="2" applyNumberFormat="1" applyFont="1" applyFill="1" applyBorder="1" applyAlignment="1">
      <alignment horizontal="right" vertical="center" indent="2"/>
    </xf>
    <xf numFmtId="0" fontId="4" fillId="2" borderId="6" xfId="2" applyFont="1" applyFill="1" applyBorder="1" applyAlignment="1">
      <alignment horizontal="center" vertical="center" wrapText="1"/>
    </xf>
    <xf numFmtId="0" fontId="9" fillId="0" borderId="0" xfId="2" applyFont="1" applyAlignment="1">
      <alignment vertical="center"/>
    </xf>
    <xf numFmtId="0" fontId="9" fillId="0" borderId="0" xfId="2" applyFont="1" applyBorder="1" applyAlignment="1">
      <alignment horizontal="left" vertical="top"/>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3" borderId="15" xfId="2" applyFont="1" applyFill="1" applyBorder="1" applyAlignment="1">
      <alignment horizontal="center" vertical="center"/>
    </xf>
    <xf numFmtId="0" fontId="28" fillId="0" borderId="0" xfId="2" applyFont="1" applyFill="1" applyBorder="1" applyAlignment="1">
      <alignment horizontal="center" vertical="center"/>
    </xf>
    <xf numFmtId="182" fontId="28" fillId="0" borderId="0" xfId="2" applyNumberFormat="1" applyFont="1" applyFill="1" applyBorder="1" applyAlignment="1">
      <alignment horizontal="right" vertical="center" indent="2"/>
    </xf>
    <xf numFmtId="182" fontId="28" fillId="0" borderId="0" xfId="2" applyNumberFormat="1" applyFont="1" applyFill="1" applyBorder="1" applyAlignment="1">
      <alignment horizontal="center" vertical="center"/>
    </xf>
    <xf numFmtId="0" fontId="15" fillId="0" borderId="0" xfId="2" applyFill="1" applyBorder="1"/>
    <xf numFmtId="180" fontId="6" fillId="3" borderId="0" xfId="0" applyNumberFormat="1" applyFont="1" applyFill="1" applyBorder="1" applyAlignment="1">
      <alignment horizontal="center" vertical="center"/>
    </xf>
    <xf numFmtId="180" fontId="6" fillId="3" borderId="6" xfId="0" applyNumberFormat="1" applyFont="1" applyFill="1" applyBorder="1" applyAlignment="1">
      <alignment horizontal="center" vertical="center"/>
    </xf>
    <xf numFmtId="180" fontId="6" fillId="3" borderId="0" xfId="0" applyNumberFormat="1" applyFont="1" applyFill="1" applyBorder="1" applyAlignment="1">
      <alignment horizontal="right" vertical="center" indent="9"/>
    </xf>
    <xf numFmtId="180" fontId="6" fillId="3" borderId="6" xfId="0" applyNumberFormat="1" applyFont="1" applyFill="1" applyBorder="1" applyAlignment="1">
      <alignment horizontal="right" vertical="center" indent="9"/>
    </xf>
    <xf numFmtId="0" fontId="6" fillId="2" borderId="18" xfId="0" applyFont="1" applyFill="1" applyBorder="1" applyAlignment="1">
      <alignment horizontal="center" vertical="center"/>
    </xf>
    <xf numFmtId="166" fontId="6" fillId="3" borderId="0" xfId="0" applyNumberFormat="1" applyFont="1" applyFill="1" applyAlignment="1">
      <alignment horizontal="center"/>
    </xf>
    <xf numFmtId="166" fontId="6" fillId="3" borderId="0" xfId="0" applyNumberFormat="1" applyFont="1" applyFill="1" applyAlignment="1">
      <alignment horizontal="right" indent="2"/>
    </xf>
    <xf numFmtId="182" fontId="6" fillId="3" borderId="0" xfId="0" applyNumberFormat="1" applyFont="1" applyFill="1" applyAlignment="1">
      <alignment horizontal="center"/>
    </xf>
    <xf numFmtId="166" fontId="6" fillId="3" borderId="6" xfId="0" applyNumberFormat="1" applyFont="1" applyFill="1" applyBorder="1" applyAlignment="1">
      <alignment horizontal="center"/>
    </xf>
    <xf numFmtId="166" fontId="8" fillId="3" borderId="6" xfId="0" applyNumberFormat="1" applyFont="1" applyFill="1" applyBorder="1" applyAlignment="1">
      <alignment horizontal="right" indent="2"/>
    </xf>
    <xf numFmtId="182" fontId="6" fillId="3" borderId="6" xfId="0" applyNumberFormat="1" applyFont="1" applyFill="1" applyBorder="1" applyAlignment="1">
      <alignment horizontal="center"/>
    </xf>
    <xf numFmtId="0" fontId="6" fillId="0" borderId="0" xfId="0" applyFont="1"/>
    <xf numFmtId="0" fontId="10" fillId="0" borderId="0" xfId="0" applyFont="1"/>
    <xf numFmtId="0" fontId="6" fillId="3" borderId="0" xfId="0" applyFont="1" applyFill="1" applyAlignment="1">
      <alignment horizontal="center"/>
    </xf>
    <xf numFmtId="0" fontId="6" fillId="3" borderId="6" xfId="0" applyFont="1" applyFill="1" applyBorder="1" applyAlignment="1">
      <alignment horizontal="center"/>
    </xf>
    <xf numFmtId="0" fontId="19" fillId="4" borderId="0" xfId="0" applyFont="1" applyFill="1" applyBorder="1" applyAlignment="1">
      <alignment vertical="top" wrapText="1"/>
    </xf>
    <xf numFmtId="0" fontId="10" fillId="0" borderId="0" xfId="0" applyFont="1" applyFill="1" applyBorder="1" applyAlignment="1">
      <alignment horizontal="left"/>
    </xf>
    <xf numFmtId="0" fontId="6" fillId="3" borderId="21" xfId="0" applyFont="1" applyFill="1" applyBorder="1" applyAlignment="1">
      <alignment horizontal="center" wrapText="1"/>
    </xf>
    <xf numFmtId="0" fontId="47" fillId="0" borderId="0" xfId="0" applyFont="1"/>
    <xf numFmtId="0" fontId="6" fillId="2" borderId="6" xfId="0" applyFont="1" applyFill="1" applyBorder="1" applyAlignment="1">
      <alignment horizontal="center" vertical="center" wrapText="1"/>
    </xf>
    <xf numFmtId="174" fontId="8" fillId="3" borderId="0" xfId="0" applyNumberFormat="1" applyFont="1" applyFill="1" applyAlignment="1">
      <alignment horizontal="right"/>
    </xf>
    <xf numFmtId="174" fontId="8" fillId="3" borderId="6" xfId="0" applyNumberFormat="1" applyFont="1" applyFill="1" applyBorder="1" applyAlignment="1">
      <alignment horizontal="right"/>
    </xf>
    <xf numFmtId="0" fontId="17" fillId="0" borderId="0" xfId="4" applyFont="1"/>
    <xf numFmtId="0" fontId="10" fillId="0" borderId="0" xfId="4" applyFont="1" applyAlignment="1">
      <alignment horizontal="left"/>
    </xf>
    <xf numFmtId="171" fontId="8" fillId="3" borderId="0" xfId="0" applyNumberFormat="1" applyFont="1" applyFill="1" applyAlignment="1">
      <alignment horizontal="right"/>
    </xf>
    <xf numFmtId="171" fontId="6" fillId="3" borderId="0" xfId="0" applyNumberFormat="1" applyFont="1" applyFill="1" applyAlignment="1">
      <alignment horizontal="right"/>
    </xf>
    <xf numFmtId="171" fontId="6" fillId="3" borderId="6" xfId="0" applyNumberFormat="1" applyFont="1" applyFill="1" applyBorder="1" applyAlignment="1">
      <alignment horizontal="right"/>
    </xf>
    <xf numFmtId="0" fontId="8" fillId="3" borderId="0" xfId="0" applyNumberFormat="1" applyFont="1" applyFill="1" applyAlignment="1">
      <alignment horizontal="center"/>
    </xf>
    <xf numFmtId="0" fontId="6" fillId="3" borderId="0" xfId="0" applyNumberFormat="1" applyFont="1" applyFill="1" applyAlignment="1">
      <alignment horizontal="center"/>
    </xf>
    <xf numFmtId="0" fontId="8" fillId="3" borderId="6" xfId="0" applyNumberFormat="1" applyFont="1" applyFill="1" applyBorder="1" applyAlignment="1">
      <alignment horizontal="center"/>
    </xf>
    <xf numFmtId="185" fontId="6" fillId="3" borderId="0" xfId="0" applyNumberFormat="1" applyFont="1" applyFill="1" applyAlignment="1">
      <alignment horizontal="center"/>
    </xf>
    <xf numFmtId="0" fontId="6" fillId="2" borderId="4" xfId="2" applyFont="1" applyFill="1" applyBorder="1" applyAlignment="1">
      <alignment horizontal="center" vertical="center"/>
    </xf>
    <xf numFmtId="0" fontId="28" fillId="2" borderId="7" xfId="4" applyFont="1" applyFill="1" applyBorder="1" applyAlignment="1">
      <alignment horizontal="center" vertical="center" wrapText="1"/>
    </xf>
    <xf numFmtId="0" fontId="6" fillId="2" borderId="7" xfId="4" applyFont="1" applyFill="1" applyBorder="1" applyAlignment="1">
      <alignment horizontal="center" vertical="center"/>
    </xf>
    <xf numFmtId="0" fontId="6" fillId="2" borderId="1" xfId="4" applyFont="1" applyFill="1" applyBorder="1" applyAlignment="1">
      <alignment horizontal="center" vertical="center"/>
    </xf>
    <xf numFmtId="0" fontId="6" fillId="2" borderId="5" xfId="4" applyFont="1" applyFill="1" applyBorder="1" applyAlignment="1">
      <alignment horizontal="center" vertical="center"/>
    </xf>
    <xf numFmtId="0" fontId="4" fillId="2" borderId="4" xfId="2" applyFont="1" applyFill="1" applyBorder="1" applyAlignment="1">
      <alignment horizontal="center" vertical="center" wrapText="1"/>
    </xf>
    <xf numFmtId="0" fontId="6" fillId="3" borderId="4" xfId="0" applyFont="1" applyFill="1" applyBorder="1" applyAlignment="1">
      <alignment horizontal="center" vertical="center"/>
    </xf>
    <xf numFmtId="49" fontId="6" fillId="3" borderId="3" xfId="2" applyNumberFormat="1" applyFont="1" applyFill="1" applyBorder="1" applyAlignment="1">
      <alignment horizontal="left" vertical="center" indent="2"/>
    </xf>
    <xf numFmtId="49" fontId="6" fillId="3" borderId="3" xfId="2" applyNumberFormat="1" applyFont="1" applyFill="1" applyBorder="1" applyAlignment="1">
      <alignment horizontal="left" vertical="center" indent="1"/>
    </xf>
    <xf numFmtId="49" fontId="4" fillId="3" borderId="3" xfId="2" applyNumberFormat="1" applyFont="1" applyFill="1" applyBorder="1" applyAlignment="1">
      <alignment horizontal="left" vertical="center" indent="1"/>
    </xf>
    <xf numFmtId="49" fontId="6" fillId="3" borderId="4" xfId="2" applyNumberFormat="1" applyFont="1" applyFill="1" applyBorder="1" applyAlignment="1">
      <alignment horizontal="left" vertical="center" indent="2"/>
    </xf>
    <xf numFmtId="186" fontId="6" fillId="3" borderId="10" xfId="2" applyNumberFormat="1" applyFont="1" applyFill="1" applyBorder="1" applyAlignment="1">
      <alignment horizontal="center" vertical="center"/>
    </xf>
    <xf numFmtId="186" fontId="6" fillId="3" borderId="8" xfId="2" applyNumberFormat="1" applyFont="1" applyFill="1" applyBorder="1" applyAlignment="1">
      <alignment horizontal="center" vertical="center"/>
    </xf>
    <xf numFmtId="186" fontId="6" fillId="3" borderId="0" xfId="2" applyNumberFormat="1" applyFont="1" applyFill="1" applyBorder="1" applyAlignment="1">
      <alignment horizontal="center" vertical="center"/>
    </xf>
    <xf numFmtId="186" fontId="6" fillId="3" borderId="9" xfId="2" applyNumberFormat="1" applyFont="1" applyFill="1" applyBorder="1" applyAlignment="1">
      <alignment horizontal="center" vertical="center"/>
    </xf>
    <xf numFmtId="186" fontId="6" fillId="3" borderId="6" xfId="2" applyNumberFormat="1" applyFont="1" applyFill="1" applyBorder="1" applyAlignment="1">
      <alignment horizontal="center" vertical="center"/>
    </xf>
    <xf numFmtId="0" fontId="10" fillId="0" borderId="0" xfId="2" applyFont="1" applyAlignment="1">
      <alignment wrapText="1"/>
    </xf>
    <xf numFmtId="0" fontId="15" fillId="0" borderId="0" xfId="2" applyAlignment="1">
      <alignment horizontal="left"/>
    </xf>
    <xf numFmtId="0" fontId="28" fillId="3" borderId="3" xfId="4" applyFont="1" applyFill="1" applyBorder="1" applyAlignment="1">
      <alignment horizontal="right" indent="6"/>
    </xf>
    <xf numFmtId="0" fontId="6" fillId="3" borderId="0" xfId="2" applyFont="1" applyFill="1"/>
    <xf numFmtId="0" fontId="13" fillId="4" borderId="0" xfId="0" applyFont="1" applyFill="1" applyBorder="1" applyAlignment="1">
      <alignment horizontal="right" vertical="top" wrapText="1"/>
    </xf>
    <xf numFmtId="0" fontId="0" fillId="4" borderId="0" xfId="0" applyFont="1" applyFill="1" applyBorder="1"/>
    <xf numFmtId="0" fontId="8" fillId="3" borderId="3" xfId="0" applyFont="1" applyFill="1" applyBorder="1" applyAlignment="1">
      <alignment horizontal="left" vertical="center" indent="1"/>
    </xf>
    <xf numFmtId="166" fontId="28" fillId="3" borderId="10" xfId="0" applyNumberFormat="1" applyFont="1" applyFill="1" applyBorder="1" applyAlignment="1">
      <alignment horizontal="center" vertical="center" wrapText="1"/>
    </xf>
    <xf numFmtId="182" fontId="28" fillId="3" borderId="0" xfId="0" applyNumberFormat="1" applyFont="1" applyFill="1" applyBorder="1" applyAlignment="1">
      <alignment horizontal="center" vertical="center" wrapText="1"/>
    </xf>
    <xf numFmtId="2" fontId="6" fillId="3" borderId="0" xfId="4" applyNumberFormat="1" applyFont="1" applyFill="1" applyAlignment="1">
      <alignment horizontal="center" vertical="center"/>
    </xf>
    <xf numFmtId="0" fontId="0" fillId="0" borderId="0" xfId="0" applyAlignment="1"/>
    <xf numFmtId="0" fontId="6" fillId="3" borderId="3" xfId="0" applyFont="1" applyFill="1" applyBorder="1" applyAlignment="1">
      <alignment horizontal="left" vertical="center" indent="1"/>
    </xf>
    <xf numFmtId="166" fontId="28" fillId="3" borderId="0" xfId="0" applyNumberFormat="1" applyFont="1" applyFill="1" applyBorder="1" applyAlignment="1">
      <alignment horizontal="center" vertical="center" wrapText="1"/>
    </xf>
    <xf numFmtId="0" fontId="6" fillId="3" borderId="3" xfId="0" applyFont="1" applyFill="1" applyBorder="1" applyAlignment="1">
      <alignment horizontal="left" vertical="center" indent="2"/>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28" fillId="3" borderId="0" xfId="0" applyFont="1" applyFill="1" applyAlignment="1">
      <alignment horizontal="center" vertical="center"/>
    </xf>
    <xf numFmtId="2" fontId="28" fillId="3" borderId="0" xfId="0" applyNumberFormat="1" applyFont="1" applyFill="1" applyAlignment="1">
      <alignment horizontal="center" vertical="center"/>
    </xf>
    <xf numFmtId="191" fontId="28" fillId="3" borderId="0" xfId="0" applyNumberFormat="1" applyFont="1" applyFill="1" applyBorder="1" applyAlignment="1">
      <alignment horizontal="center" vertical="center" wrapText="1"/>
    </xf>
    <xf numFmtId="0" fontId="6" fillId="3" borderId="3" xfId="0" applyFont="1" applyFill="1" applyBorder="1" applyAlignment="1">
      <alignment horizontal="left" vertical="center"/>
    </xf>
    <xf numFmtId="2" fontId="6" fillId="3" borderId="0" xfId="0" applyNumberFormat="1" applyFont="1" applyFill="1" applyAlignment="1">
      <alignment horizontal="center" vertical="center"/>
    </xf>
    <xf numFmtId="182" fontId="28" fillId="3" borderId="0" xfId="0" applyNumberFormat="1" applyFont="1" applyFill="1" applyAlignment="1">
      <alignment horizontal="center" vertical="center" wrapText="1"/>
    </xf>
    <xf numFmtId="0" fontId="6" fillId="3" borderId="4" xfId="0" applyFont="1" applyFill="1" applyBorder="1" applyAlignment="1">
      <alignment horizontal="left" vertical="center" indent="2"/>
    </xf>
    <xf numFmtId="0" fontId="6" fillId="3" borderId="6" xfId="0" applyFont="1" applyFill="1" applyBorder="1" applyAlignment="1">
      <alignment horizontal="center" vertical="center"/>
    </xf>
    <xf numFmtId="182" fontId="28" fillId="3" borderId="6" xfId="0" applyNumberFormat="1" applyFont="1" applyFill="1" applyBorder="1" applyAlignment="1">
      <alignment horizontal="center" vertical="center" wrapText="1"/>
    </xf>
    <xf numFmtId="191" fontId="28" fillId="3" borderId="0" xfId="4" applyNumberFormat="1" applyFont="1" applyFill="1" applyAlignment="1">
      <alignment horizontal="center"/>
    </xf>
    <xf numFmtId="0" fontId="28" fillId="3" borderId="3" xfId="4" applyFont="1" applyFill="1" applyBorder="1" applyAlignment="1">
      <alignment horizontal="right" indent="8"/>
    </xf>
    <xf numFmtId="0" fontId="23" fillId="0" borderId="0" xfId="7" applyFont="1" applyFill="1" applyAlignment="1">
      <alignment horizontal="left"/>
    </xf>
    <xf numFmtId="0" fontId="0" fillId="4" borderId="0" xfId="0" applyFill="1" applyBorder="1" applyAlignment="1"/>
    <xf numFmtId="0" fontId="40" fillId="4" borderId="0" xfId="0" applyFont="1" applyFill="1" applyAlignment="1">
      <alignment horizontal="right" vertical="top"/>
    </xf>
    <xf numFmtId="0" fontId="0" fillId="4" borderId="0" xfId="0" applyFill="1" applyAlignment="1">
      <alignment vertical="top"/>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28" fillId="3" borderId="21" xfId="2" applyFont="1" applyFill="1" applyBorder="1" applyAlignment="1">
      <alignment horizontal="center" vertical="center"/>
    </xf>
    <xf numFmtId="192" fontId="28" fillId="3" borderId="0" xfId="0" applyNumberFormat="1" applyFont="1" applyFill="1" applyBorder="1" applyAlignment="1"/>
    <xf numFmtId="192" fontId="28" fillId="3" borderId="0" xfId="0" applyNumberFormat="1" applyFont="1" applyFill="1" applyBorder="1" applyAlignment="1">
      <alignment horizontal="right"/>
    </xf>
    <xf numFmtId="192" fontId="28" fillId="3" borderId="8" xfId="0" applyNumberFormat="1" applyFont="1" applyFill="1" applyBorder="1" applyAlignment="1"/>
    <xf numFmtId="192" fontId="28" fillId="3" borderId="0" xfId="1" applyNumberFormat="1" applyFont="1" applyFill="1" applyBorder="1" applyAlignment="1"/>
    <xf numFmtId="192" fontId="28" fillId="3" borderId="6" xfId="0" applyNumberFormat="1" applyFont="1" applyFill="1" applyBorder="1" applyAlignment="1"/>
    <xf numFmtId="192" fontId="28" fillId="3" borderId="6" xfId="1" applyNumberFormat="1" applyFont="1" applyFill="1" applyBorder="1" applyAlignment="1"/>
    <xf numFmtId="186" fontId="6" fillId="3" borderId="0" xfId="0" applyNumberFormat="1" applyFont="1" applyFill="1" applyAlignment="1">
      <alignment horizontal="right" vertical="center" indent="2"/>
    </xf>
    <xf numFmtId="186" fontId="6" fillId="3" borderId="6" xfId="0" applyNumberFormat="1" applyFont="1" applyFill="1" applyBorder="1" applyAlignment="1">
      <alignment horizontal="right" vertical="center" indent="2"/>
    </xf>
    <xf numFmtId="186" fontId="6" fillId="3" borderId="0" xfId="0" applyNumberFormat="1" applyFont="1" applyFill="1" applyBorder="1" applyAlignment="1">
      <alignment horizontal="right" vertical="center" indent="2"/>
    </xf>
    <xf numFmtId="0" fontId="28" fillId="3" borderId="4" xfId="4" applyFont="1" applyFill="1" applyBorder="1" applyAlignment="1">
      <alignment horizontal="left" wrapText="1" indent="1"/>
    </xf>
    <xf numFmtId="0" fontId="4" fillId="3" borderId="0" xfId="2" applyFont="1" applyFill="1" applyBorder="1" applyAlignment="1">
      <alignment horizontal="right" vertical="center" indent="2"/>
    </xf>
    <xf numFmtId="186" fontId="8" fillId="3" borderId="0" xfId="0" applyNumberFormat="1" applyFont="1" applyFill="1" applyAlignment="1">
      <alignment horizontal="right" vertical="center" indent="2"/>
    </xf>
    <xf numFmtId="186" fontId="6" fillId="3" borderId="0" xfId="0" applyNumberFormat="1" applyFont="1" applyFill="1" applyAlignment="1">
      <alignment horizontal="center" vertical="center"/>
    </xf>
    <xf numFmtId="188" fontId="6" fillId="3" borderId="0" xfId="0" applyNumberFormat="1" applyFont="1" applyFill="1" applyAlignment="1">
      <alignment horizontal="center" vertical="center"/>
    </xf>
    <xf numFmtId="186" fontId="6" fillId="3" borderId="6" xfId="0" applyNumberFormat="1" applyFont="1" applyFill="1" applyBorder="1" applyAlignment="1">
      <alignment horizontal="center" vertical="center"/>
    </xf>
    <xf numFmtId="167" fontId="28" fillId="3" borderId="11" xfId="4" applyNumberFormat="1" applyFont="1" applyFill="1" applyBorder="1" applyAlignment="1">
      <alignment horizontal="right" vertical="center" indent="2"/>
    </xf>
    <xf numFmtId="167" fontId="28" fillId="3" borderId="10" xfId="1" applyNumberFormat="1" applyFont="1" applyFill="1" applyBorder="1" applyAlignment="1">
      <alignment horizontal="right" vertical="center" indent="2"/>
    </xf>
    <xf numFmtId="166" fontId="28" fillId="3" borderId="10" xfId="1" applyNumberFormat="1" applyFont="1" applyFill="1" applyBorder="1" applyAlignment="1">
      <alignment horizontal="right" vertical="center" indent="2"/>
    </xf>
    <xf numFmtId="167" fontId="28" fillId="3" borderId="10" xfId="4" applyNumberFormat="1" applyFont="1" applyFill="1" applyBorder="1" applyAlignment="1">
      <alignment horizontal="right" vertical="center" indent="2"/>
    </xf>
    <xf numFmtId="167" fontId="28" fillId="3" borderId="8" xfId="1" applyNumberFormat="1" applyFont="1" applyFill="1" applyBorder="1" applyAlignment="1">
      <alignment horizontal="right" vertical="center" indent="2"/>
    </xf>
    <xf numFmtId="166" fontId="28" fillId="3" borderId="0" xfId="1" applyNumberFormat="1" applyFont="1" applyFill="1" applyBorder="1" applyAlignment="1">
      <alignment horizontal="right" vertical="center" indent="2"/>
    </xf>
    <xf numFmtId="167" fontId="28" fillId="3" borderId="0" xfId="1" applyNumberFormat="1" applyFont="1" applyFill="1" applyBorder="1" applyAlignment="1">
      <alignment horizontal="right" vertical="center" indent="2"/>
    </xf>
    <xf numFmtId="166" fontId="28" fillId="3" borderId="8" xfId="1" applyNumberFormat="1" applyFont="1" applyFill="1" applyBorder="1" applyAlignment="1">
      <alignment horizontal="right" vertical="center" indent="2"/>
    </xf>
    <xf numFmtId="167" fontId="28" fillId="3" borderId="9" xfId="1" applyNumberFormat="1" applyFont="1" applyFill="1" applyBorder="1" applyAlignment="1">
      <alignment horizontal="right" vertical="center" indent="2"/>
    </xf>
    <xf numFmtId="167" fontId="28" fillId="3" borderId="6" xfId="1" applyNumberFormat="1" applyFont="1" applyFill="1" applyBorder="1" applyAlignment="1">
      <alignment horizontal="right" vertical="center" indent="2"/>
    </xf>
    <xf numFmtId="166" fontId="28" fillId="3" borderId="6" xfId="1" applyNumberFormat="1" applyFont="1" applyFill="1" applyBorder="1" applyAlignment="1">
      <alignment horizontal="right" vertical="center" indent="2"/>
    </xf>
    <xf numFmtId="181" fontId="6" fillId="3" borderId="0" xfId="2" applyNumberFormat="1" applyFont="1" applyFill="1" applyAlignment="1">
      <alignment horizontal="right" vertical="center" indent="7"/>
    </xf>
    <xf numFmtId="189" fontId="6" fillId="3" borderId="0" xfId="2" applyNumberFormat="1" applyFont="1" applyFill="1" applyAlignment="1">
      <alignment horizontal="right" vertical="center" indent="7"/>
    </xf>
    <xf numFmtId="181" fontId="6" fillId="3" borderId="0" xfId="2" applyNumberFormat="1" applyFont="1" applyFill="1" applyBorder="1" applyAlignment="1">
      <alignment horizontal="right" vertical="center" indent="7"/>
    </xf>
    <xf numFmtId="189" fontId="6" fillId="3" borderId="0" xfId="2" applyNumberFormat="1" applyFont="1" applyFill="1" applyBorder="1" applyAlignment="1">
      <alignment horizontal="right" vertical="center" indent="7"/>
    </xf>
    <xf numFmtId="190" fontId="28" fillId="3" borderId="6" xfId="2" applyNumberFormat="1" applyFont="1" applyFill="1" applyBorder="1" applyAlignment="1">
      <alignment horizontal="right" vertical="center" indent="7"/>
    </xf>
    <xf numFmtId="189" fontId="28" fillId="3" borderId="6" xfId="2" applyNumberFormat="1" applyFont="1" applyFill="1" applyBorder="1" applyAlignment="1">
      <alignment horizontal="right" vertical="center" indent="7"/>
    </xf>
    <xf numFmtId="0" fontId="13" fillId="0" borderId="0" xfId="4" applyFont="1" applyFill="1" applyAlignment="1">
      <alignment horizontal="right" vertical="top" wrapText="1"/>
    </xf>
    <xf numFmtId="0" fontId="12" fillId="0" borderId="0" xfId="4" applyFont="1" applyFill="1" applyBorder="1" applyAlignment="1">
      <alignment horizontal="left" vertical="center"/>
    </xf>
    <xf numFmtId="0" fontId="51" fillId="4" borderId="0" xfId="4" applyFont="1" applyFill="1" applyBorder="1" applyAlignment="1">
      <alignment horizontal="left"/>
    </xf>
    <xf numFmtId="0" fontId="19" fillId="0" borderId="0" xfId="4" applyFont="1" applyFill="1" applyBorder="1" applyAlignment="1">
      <alignment horizontal="right"/>
    </xf>
    <xf numFmtId="0" fontId="12" fillId="0" borderId="19" xfId="4" applyFont="1" applyFill="1" applyBorder="1" applyAlignment="1">
      <alignment horizontal="left" vertical="center"/>
    </xf>
    <xf numFmtId="0" fontId="2" fillId="4" borderId="25" xfId="4" applyFill="1" applyBorder="1"/>
    <xf numFmtId="0" fontId="18" fillId="0" borderId="25" xfId="4" applyFont="1" applyFill="1" applyBorder="1"/>
    <xf numFmtId="0" fontId="52" fillId="0" borderId="25" xfId="4" applyFont="1" applyFill="1" applyBorder="1" applyAlignment="1">
      <alignment horizontal="right" vertical="top"/>
    </xf>
    <xf numFmtId="0" fontId="2" fillId="4" borderId="19" xfId="4" applyFill="1" applyBorder="1"/>
    <xf numFmtId="0" fontId="20" fillId="0" borderId="0" xfId="4" applyFont="1" applyFill="1" applyBorder="1" applyAlignment="1">
      <alignment horizontal="left" vertical="top"/>
    </xf>
    <xf numFmtId="0" fontId="18" fillId="0" borderId="0" xfId="4" applyFont="1" applyFill="1" applyBorder="1"/>
    <xf numFmtId="0" fontId="52" fillId="0" borderId="0" xfId="4" applyFont="1" applyFill="1" applyBorder="1" applyAlignment="1">
      <alignment horizontal="right" vertical="top"/>
    </xf>
    <xf numFmtId="0" fontId="18" fillId="0" borderId="0" xfId="4" applyFont="1"/>
    <xf numFmtId="0" fontId="53" fillId="0" borderId="0" xfId="4" applyFont="1" applyFill="1" applyAlignment="1">
      <alignment horizontal="left"/>
    </xf>
    <xf numFmtId="0" fontId="22" fillId="0" borderId="0" xfId="4" applyFont="1"/>
    <xf numFmtId="0" fontId="18" fillId="0" borderId="0" xfId="4" applyFont="1" applyAlignment="1">
      <alignment horizontal="left"/>
    </xf>
    <xf numFmtId="0" fontId="51" fillId="0" borderId="0" xfId="4" applyFont="1" applyFill="1" applyAlignment="1">
      <alignment horizontal="left"/>
    </xf>
    <xf numFmtId="0" fontId="2" fillId="0" borderId="0" xfId="4" applyAlignment="1">
      <alignment horizontal="left"/>
    </xf>
    <xf numFmtId="0" fontId="54" fillId="0" borderId="0" xfId="4" applyFont="1" applyFill="1" applyAlignment="1">
      <alignment horizontal="right"/>
    </xf>
    <xf numFmtId="0" fontId="51" fillId="0" borderId="0" xfId="4" applyFont="1" applyFill="1" applyAlignment="1">
      <alignment horizontal="left" vertical="top"/>
    </xf>
    <xf numFmtId="0" fontId="54" fillId="0" borderId="0" xfId="4" applyFont="1" applyFill="1" applyAlignment="1">
      <alignment horizontal="left" vertical="top" wrapText="1"/>
    </xf>
    <xf numFmtId="0" fontId="0" fillId="0" borderId="0" xfId="0" applyAlignment="1">
      <alignment vertical="top" wrapText="1"/>
    </xf>
    <xf numFmtId="176" fontId="28" fillId="3" borderId="0" xfId="0" applyNumberFormat="1" applyFont="1" applyFill="1" applyAlignment="1">
      <alignment horizontal="right" vertical="center" indent="2"/>
    </xf>
    <xf numFmtId="186" fontId="28" fillId="3" borderId="0" xfId="0" applyNumberFormat="1" applyFont="1" applyFill="1" applyAlignment="1">
      <alignment horizontal="right" vertical="center" indent="2"/>
    </xf>
    <xf numFmtId="183" fontId="28" fillId="3" borderId="8" xfId="0" applyNumberFormat="1" applyFont="1" applyFill="1" applyBorder="1" applyAlignment="1">
      <alignment horizontal="right" vertical="center" indent="2"/>
    </xf>
    <xf numFmtId="183" fontId="28" fillId="3" borderId="0" xfId="0" applyNumberFormat="1" applyFont="1" applyFill="1" applyBorder="1" applyAlignment="1">
      <alignment horizontal="right" vertical="center" indent="2"/>
    </xf>
    <xf numFmtId="187" fontId="28" fillId="3" borderId="0" xfId="0" applyNumberFormat="1" applyFont="1" applyFill="1" applyAlignment="1">
      <alignment horizontal="right" vertical="center" indent="2"/>
    </xf>
    <xf numFmtId="188" fontId="28" fillId="3" borderId="0" xfId="0" applyNumberFormat="1" applyFont="1" applyFill="1" applyAlignment="1">
      <alignment horizontal="right" vertical="center" indent="2"/>
    </xf>
    <xf numFmtId="0" fontId="28" fillId="3" borderId="8" xfId="0" applyFont="1" applyFill="1" applyBorder="1" applyAlignment="1">
      <alignment horizontal="right" vertical="center" indent="2"/>
    </xf>
    <xf numFmtId="0" fontId="28" fillId="3" borderId="0" xfId="0" applyFont="1" applyFill="1" applyBorder="1" applyAlignment="1">
      <alignment horizontal="right" vertical="center" indent="2"/>
    </xf>
    <xf numFmtId="176" fontId="28" fillId="3" borderId="0" xfId="0" applyNumberFormat="1" applyFont="1" applyFill="1" applyBorder="1" applyAlignment="1">
      <alignment horizontal="right" vertical="center" indent="2"/>
    </xf>
    <xf numFmtId="186" fontId="28" fillId="3" borderId="0" xfId="0" applyNumberFormat="1" applyFont="1" applyFill="1" applyBorder="1" applyAlignment="1">
      <alignment horizontal="right" vertical="center" indent="2"/>
    </xf>
    <xf numFmtId="176" fontId="28" fillId="3" borderId="6" xfId="0" applyNumberFormat="1" applyFont="1" applyFill="1" applyBorder="1" applyAlignment="1">
      <alignment horizontal="right" vertical="center" indent="2"/>
    </xf>
    <xf numFmtId="186" fontId="28" fillId="3" borderId="6" xfId="0" applyNumberFormat="1" applyFont="1" applyFill="1" applyBorder="1" applyAlignment="1">
      <alignment horizontal="right" vertical="center" indent="2"/>
    </xf>
    <xf numFmtId="176" fontId="55" fillId="3" borderId="6" xfId="0" applyNumberFormat="1" applyFont="1" applyFill="1" applyBorder="1" applyAlignment="1">
      <alignment horizontal="right" vertical="center" indent="2"/>
    </xf>
    <xf numFmtId="186" fontId="55" fillId="3" borderId="6" xfId="0" applyNumberFormat="1" applyFont="1" applyFill="1" applyBorder="1" applyAlignment="1">
      <alignment horizontal="right" vertical="center" indent="2"/>
    </xf>
    <xf numFmtId="191" fontId="6" fillId="3" borderId="0" xfId="0" applyNumberFormat="1" applyFont="1" applyFill="1" applyBorder="1" applyAlignment="1">
      <alignment horizontal="right" vertical="center" indent="2"/>
    </xf>
    <xf numFmtId="191" fontId="6" fillId="3" borderId="8" xfId="2" applyNumberFormat="1" applyFont="1" applyFill="1" applyBorder="1" applyAlignment="1">
      <alignment horizontal="center" vertical="center"/>
    </xf>
    <xf numFmtId="191" fontId="6" fillId="3" borderId="11" xfId="2" applyNumberFormat="1" applyFont="1" applyFill="1" applyBorder="1" applyAlignment="1">
      <alignment horizontal="center" vertical="center"/>
    </xf>
    <xf numFmtId="191" fontId="28" fillId="3" borderId="0" xfId="0" applyNumberFormat="1" applyFont="1" applyFill="1" applyAlignment="1">
      <alignment horizontal="right" vertical="center" indent="2"/>
    </xf>
    <xf numFmtId="0" fontId="2" fillId="4" borderId="0" xfId="0" applyFont="1" applyFill="1" applyAlignment="1">
      <alignment horizontal="right" vertical="top"/>
    </xf>
    <xf numFmtId="49" fontId="2" fillId="0" borderId="0" xfId="0" applyNumberFormat="1" applyFont="1" applyAlignment="1">
      <alignment horizontal="right" vertical="top"/>
    </xf>
    <xf numFmtId="0" fontId="56" fillId="4" borderId="0" xfId="0" applyFont="1" applyFill="1" applyAlignment="1">
      <alignment horizontal="left" wrapText="1"/>
    </xf>
    <xf numFmtId="0" fontId="39" fillId="4" borderId="0" xfId="3" applyFont="1" applyFill="1" applyAlignment="1">
      <alignment vertical="top"/>
    </xf>
    <xf numFmtId="0" fontId="9" fillId="0" borderId="0" xfId="0" applyFont="1" applyBorder="1" applyAlignment="1">
      <alignment horizontal="left" vertical="top"/>
    </xf>
    <xf numFmtId="0" fontId="57" fillId="0" borderId="0" xfId="0" applyFont="1"/>
    <xf numFmtId="49" fontId="0" fillId="0" borderId="0" xfId="0" applyNumberFormat="1" applyFont="1" applyAlignment="1">
      <alignment horizontal="right" vertical="top"/>
    </xf>
    <xf numFmtId="0" fontId="40" fillId="4" borderId="0" xfId="0" applyFont="1" applyFill="1" applyBorder="1" applyAlignment="1">
      <alignment horizontal="right" vertical="top"/>
    </xf>
    <xf numFmtId="49" fontId="2" fillId="4" borderId="0" xfId="0" applyNumberFormat="1" applyFont="1" applyFill="1" applyBorder="1" applyAlignment="1">
      <alignment horizontal="right" vertical="top"/>
    </xf>
    <xf numFmtId="49" fontId="0" fillId="4" borderId="0" xfId="0" applyNumberFormat="1" applyFont="1" applyFill="1" applyBorder="1" applyAlignment="1">
      <alignment horizontal="right" vertical="top"/>
    </xf>
    <xf numFmtId="0" fontId="28" fillId="2" borderId="4" xfId="2"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9" fillId="0" borderId="0" xfId="4" applyFont="1" applyFill="1" applyAlignment="1">
      <alignment horizontal="left" vertical="top" wrapText="1"/>
    </xf>
    <xf numFmtId="0" fontId="10" fillId="0" borderId="0" xfId="2" applyFont="1" applyAlignment="1">
      <alignment horizontal="left" wrapText="1"/>
    </xf>
    <xf numFmtId="0" fontId="19" fillId="0" borderId="20" xfId="4" applyFont="1" applyFill="1" applyBorder="1" applyAlignment="1">
      <alignment horizontal="left" vertical="top"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7"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5" xfId="2" applyFont="1" applyFill="1" applyBorder="1" applyAlignment="1">
      <alignment horizontal="center" vertical="center"/>
    </xf>
    <xf numFmtId="0" fontId="42" fillId="3" borderId="8"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11" xfId="0" applyFont="1" applyFill="1" applyBorder="1" applyAlignment="1">
      <alignment horizontal="center" vertical="center"/>
    </xf>
    <xf numFmtId="0" fontId="42" fillId="3" borderId="10" xfId="0" applyFont="1" applyFill="1" applyBorder="1" applyAlignment="1">
      <alignment horizontal="center" vertical="center"/>
    </xf>
    <xf numFmtId="0" fontId="28" fillId="2" borderId="7" xfId="2" applyFont="1" applyFill="1" applyBorder="1" applyAlignment="1">
      <alignment horizontal="center" vertical="center" wrapText="1"/>
    </xf>
    <xf numFmtId="0" fontId="28" fillId="2" borderId="5" xfId="2" applyFont="1" applyFill="1" applyBorder="1" applyAlignment="1">
      <alignment horizontal="center" vertical="center" wrapText="1"/>
    </xf>
    <xf numFmtId="0" fontId="28" fillId="2" borderId="1" xfId="2" applyFont="1" applyFill="1" applyBorder="1" applyAlignment="1">
      <alignment horizontal="center" vertical="center" wrapText="1"/>
    </xf>
    <xf numFmtId="0" fontId="19" fillId="0" borderId="0" xfId="4" applyFont="1" applyFill="1" applyBorder="1" applyAlignment="1">
      <alignment horizontal="left" vertical="top"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7"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19" fillId="4" borderId="20" xfId="4" applyFont="1" applyFill="1" applyBorder="1" applyAlignment="1">
      <alignment horizontal="left" vertical="top" wrapText="1"/>
    </xf>
    <xf numFmtId="0" fontId="28" fillId="2" borderId="2" xfId="4" applyFont="1" applyFill="1" applyBorder="1" applyAlignment="1">
      <alignment horizontal="center" vertical="center" wrapText="1"/>
    </xf>
    <xf numFmtId="0" fontId="28" fillId="2" borderId="4" xfId="4" applyFont="1" applyFill="1" applyBorder="1" applyAlignment="1">
      <alignment horizontal="center" vertical="center" wrapText="1"/>
    </xf>
    <xf numFmtId="0" fontId="28" fillId="2" borderId="7" xfId="4" applyFont="1" applyFill="1" applyBorder="1" applyAlignment="1">
      <alignment horizontal="center" vertical="center" wrapText="1"/>
    </xf>
    <xf numFmtId="0" fontId="28" fillId="2" borderId="5" xfId="4" applyFont="1" applyFill="1" applyBorder="1" applyAlignment="1">
      <alignment horizontal="center" vertical="center" wrapText="1"/>
    </xf>
    <xf numFmtId="0" fontId="19" fillId="4" borderId="0" xfId="4" applyFont="1" applyFill="1" applyBorder="1" applyAlignment="1">
      <alignment horizontal="left" vertical="top" wrapText="1"/>
    </xf>
    <xf numFmtId="0" fontId="6" fillId="2" borderId="22" xfId="2" applyFont="1" applyFill="1" applyBorder="1" applyAlignment="1">
      <alignment horizontal="center" vertical="center"/>
    </xf>
    <xf numFmtId="0" fontId="6" fillId="2" borderId="4" xfId="2" applyFont="1" applyFill="1" applyBorder="1" applyAlignment="1">
      <alignment horizontal="center" vertical="center"/>
    </xf>
    <xf numFmtId="0" fontId="19" fillId="4" borderId="19" xfId="4" applyFont="1" applyFill="1" applyBorder="1" applyAlignment="1">
      <alignment horizontal="left" vertical="top" wrapText="1"/>
    </xf>
    <xf numFmtId="0" fontId="13" fillId="0" borderId="0" xfId="4" applyFont="1" applyFill="1" applyAlignment="1">
      <alignment horizontal="left" vertical="top" wrapText="1"/>
    </xf>
    <xf numFmtId="0" fontId="13" fillId="0" borderId="6" xfId="4" applyFont="1" applyFill="1" applyBorder="1" applyAlignment="1">
      <alignment horizontal="left" vertical="top" wrapText="1"/>
    </xf>
    <xf numFmtId="0" fontId="6" fillId="2" borderId="2"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7" xfId="4" applyFont="1" applyFill="1" applyBorder="1" applyAlignment="1">
      <alignment horizontal="center" vertical="center"/>
    </xf>
    <xf numFmtId="0" fontId="6" fillId="2" borderId="1" xfId="4" applyFont="1" applyFill="1" applyBorder="1" applyAlignment="1">
      <alignment horizontal="center" vertical="center"/>
    </xf>
    <xf numFmtId="0" fontId="6" fillId="2" borderId="5" xfId="4"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19" fillId="4" borderId="0" xfId="0" applyFont="1" applyFill="1" applyBorder="1" applyAlignment="1">
      <alignment horizontal="left" vertical="top" wrapText="1"/>
    </xf>
    <xf numFmtId="0" fontId="19" fillId="4" borderId="0" xfId="0" applyFont="1" applyFill="1" applyBorder="1" applyAlignment="1">
      <alignment horizontal="left" vertical="top"/>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Fill="1" applyAlignment="1">
      <alignment horizontal="left" vertical="top" wrapText="1"/>
    </xf>
    <xf numFmtId="0" fontId="35" fillId="4" borderId="0" xfId="0" applyFont="1" applyFill="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19" fillId="0" borderId="6" xfId="4" applyFont="1" applyFill="1" applyBorder="1" applyAlignment="1">
      <alignment horizontal="left" vertical="top" wrapText="1"/>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9" fillId="0" borderId="6" xfId="0" applyFont="1" applyBorder="1" applyAlignment="1">
      <alignment horizontal="left" vertical="top" wrapText="1"/>
    </xf>
    <xf numFmtId="0" fontId="9" fillId="0" borderId="0" xfId="0" applyFont="1" applyBorder="1" applyAlignment="1">
      <alignment wrapText="1"/>
    </xf>
    <xf numFmtId="0" fontId="9" fillId="0" borderId="0" xfId="0" applyFont="1" applyBorder="1"/>
    <xf numFmtId="0" fontId="9" fillId="0" borderId="0" xfId="0" applyFont="1"/>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9" fillId="4" borderId="6" xfId="0" applyFont="1" applyFill="1" applyBorder="1" applyAlignment="1">
      <alignment horizontal="left" vertical="top" wrapText="1"/>
    </xf>
    <xf numFmtId="0" fontId="6" fillId="2" borderId="13" xfId="0" applyFont="1" applyFill="1" applyBorder="1" applyAlignment="1">
      <alignment horizontal="center" vertical="center"/>
    </xf>
    <xf numFmtId="165" fontId="42" fillId="3" borderId="8" xfId="0" applyNumberFormat="1" applyFont="1" applyFill="1" applyBorder="1" applyAlignment="1">
      <alignment horizontal="center" vertical="center"/>
    </xf>
    <xf numFmtId="165" fontId="42" fillId="3" borderId="0" xfId="0" applyNumberFormat="1" applyFont="1" applyFill="1" applyBorder="1" applyAlignment="1">
      <alignment horizontal="center" vertical="center"/>
    </xf>
    <xf numFmtId="0" fontId="19" fillId="4" borderId="6" xfId="0" applyFont="1" applyFill="1" applyBorder="1" applyAlignment="1">
      <alignment horizontal="left" vertical="top"/>
    </xf>
  </cellXfs>
  <cellStyles count="8">
    <cellStyle name="Link" xfId="3" builtinId="8"/>
    <cellStyle name="Link 4" xfId="6" xr:uid="{F0740809-0C9A-486B-A002-B7C76B85CE13}"/>
    <cellStyle name="Standard" xfId="0" builtinId="0"/>
    <cellStyle name="Standard 2" xfId="1" xr:uid="{00000000-0005-0000-0000-000002000000}"/>
    <cellStyle name="Standard 2 2" xfId="4" xr:uid="{00000000-0005-0000-0000-000003000000}"/>
    <cellStyle name="Standard 2 2 2" xfId="7" xr:uid="{DDAD84CA-22B8-4D94-821E-F6C5A8EFA7EC}"/>
    <cellStyle name="Standard 3" xfId="2" xr:uid="{00000000-0005-0000-0000-000004000000}"/>
    <cellStyle name="Standard 5" xfId="5" xr:uid="{00000000-0005-0000-0000-000005000000}"/>
  </cellStyles>
  <dxfs count="0"/>
  <tableStyles count="0" defaultTableStyle="TableStyleMedium2" defaultPivotStyle="PivotStyleLight16"/>
  <colors>
    <mruColors>
      <color rgb="FF244061"/>
      <color rgb="FF41719C"/>
      <color rgb="FF7FADD7"/>
      <color rgb="FFAFCAEB"/>
      <color rgb="FFC6D9F1"/>
      <color rgb="FFE8EFF8"/>
      <color rgb="FFD3E0F1"/>
      <color rgb="FF5694CB"/>
      <color rgb="FF56F09C"/>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Bruttojahresverdienste (mit Sonderzahlungen) vollzeitbeschäftigter Frauen und Männer in Schleswig-Holstein 2022 nach beruflicher Tätigkeit</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34072343322500676"/>
          <c:y val="0.1464290447043568"/>
          <c:w val="0.6252186514145015"/>
          <c:h val="0.75704220662166199"/>
        </c:manualLayout>
      </c:layout>
      <c:barChart>
        <c:barDir val="bar"/>
        <c:grouping val="clustered"/>
        <c:varyColors val="0"/>
        <c:ser>
          <c:idx val="1"/>
          <c:order val="0"/>
          <c:tx>
            <c:strRef>
              <c:f>'Grafik 1'!$F$34</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1'!$D$36:$D$45</c:f>
              <c:strCache>
                <c:ptCount val="10"/>
                <c:pt idx="0">
                  <c:v>Land-, Forst-, Tierwirtschaft, Gartenbau</c:v>
                </c:pt>
                <c:pt idx="1">
                  <c:v>Rohstoffgewinnung, Produktion, Fertigung</c:v>
                </c:pt>
                <c:pt idx="2">
                  <c:v>Bau, Architektur, Vermessung, Gebäudetechnik</c:v>
                </c:pt>
                <c:pt idx="3">
                  <c:v>Naturwissenschaft, Geografie, Informatik</c:v>
                </c:pt>
                <c:pt idx="4">
                  <c:v>Verkehr, Logistik, Schutz und Sicherheit</c:v>
                </c:pt>
                <c:pt idx="5">
                  <c:v>Kaufmännische Dienstleistung, Handel, Vertrieb, Tourismus</c:v>
                </c:pt>
                <c:pt idx="6">
                  <c:v>Unternehmensorganisation, Buchhaltung, Recht, Verwaltung</c:v>
                </c:pt>
                <c:pt idx="7">
                  <c:v>Gesundheit, Soziales, Lehre und Erziehung</c:v>
                </c:pt>
                <c:pt idx="8">
                  <c:v>Geisteswissenschaften, Kultur, Gestaltung</c:v>
                </c:pt>
                <c:pt idx="9">
                  <c:v>Militär</c:v>
                </c:pt>
              </c:strCache>
            </c:strRef>
          </c:cat>
          <c:val>
            <c:numRef>
              <c:f>'Grafik 1'!$F$36:$F$45</c:f>
              <c:numCache>
                <c:formatCode>#\ ###\ ##0</c:formatCode>
                <c:ptCount val="10"/>
                <c:pt idx="0">
                  <c:v>35680</c:v>
                </c:pt>
                <c:pt idx="1">
                  <c:v>49695</c:v>
                </c:pt>
                <c:pt idx="2">
                  <c:v>45231</c:v>
                </c:pt>
                <c:pt idx="3">
                  <c:v>62755</c:v>
                </c:pt>
                <c:pt idx="4">
                  <c:v>40271</c:v>
                </c:pt>
                <c:pt idx="5">
                  <c:v>55833</c:v>
                </c:pt>
                <c:pt idx="6">
                  <c:v>71729</c:v>
                </c:pt>
                <c:pt idx="7">
                  <c:v>65842</c:v>
                </c:pt>
                <c:pt idx="8">
                  <c:v>70873</c:v>
                </c:pt>
                <c:pt idx="9">
                  <c:v>42491</c:v>
                </c:pt>
              </c:numCache>
            </c:numRef>
          </c:val>
          <c:extLst>
            <c:ext xmlns:c16="http://schemas.microsoft.com/office/drawing/2014/chart" uri="{C3380CC4-5D6E-409C-BE32-E72D297353CC}">
              <c16:uniqueId val="{00000000-7E81-44D6-9F5D-6D70607FCDE1}"/>
            </c:ext>
          </c:extLst>
        </c:ser>
        <c:ser>
          <c:idx val="0"/>
          <c:order val="1"/>
          <c:tx>
            <c:strRef>
              <c:f>'Grafik 1'!$E$34</c:f>
              <c:strCache>
                <c:ptCount val="1"/>
                <c:pt idx="0">
                  <c:v> Frauen</c:v>
                </c:pt>
              </c:strCache>
            </c:strRef>
          </c:tx>
          <c:spPr>
            <a:solidFill>
              <a:srgbClr val="5694CB"/>
            </a:solidFill>
            <a:ln w="3175">
              <a:solidFill>
                <a:sysClr val="window" lastClr="FFFFFF"/>
              </a:solidFill>
            </a:ln>
            <a:effectLst/>
          </c:spPr>
          <c:invertIfNegative val="0"/>
          <c:dLbls>
            <c:dLbl>
              <c:idx val="8"/>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7E81-44D6-9F5D-6D70607FCDE1}"/>
                </c:ext>
              </c:extLst>
            </c:dLbl>
            <c:dLbl>
              <c:idx val="10"/>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E81-44D6-9F5D-6D70607FCDE1}"/>
                </c:ext>
              </c:extLst>
            </c:dLbl>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1'!$D$36:$D$45</c:f>
              <c:strCache>
                <c:ptCount val="10"/>
                <c:pt idx="0">
                  <c:v>Land-, Forst-, Tierwirtschaft, Gartenbau</c:v>
                </c:pt>
                <c:pt idx="1">
                  <c:v>Rohstoffgewinnung, Produktion, Fertigung</c:v>
                </c:pt>
                <c:pt idx="2">
                  <c:v>Bau, Architektur, Vermessung, Gebäudetechnik</c:v>
                </c:pt>
                <c:pt idx="3">
                  <c:v>Naturwissenschaft, Geografie, Informatik</c:v>
                </c:pt>
                <c:pt idx="4">
                  <c:v>Verkehr, Logistik, Schutz und Sicherheit</c:v>
                </c:pt>
                <c:pt idx="5">
                  <c:v>Kaufmännische Dienstleistung, Handel, Vertrieb, Tourismus</c:v>
                </c:pt>
                <c:pt idx="6">
                  <c:v>Unternehmensorganisation, Buchhaltung, Recht, Verwaltung</c:v>
                </c:pt>
                <c:pt idx="7">
                  <c:v>Gesundheit, Soziales, Lehre und Erziehung</c:v>
                </c:pt>
                <c:pt idx="8">
                  <c:v>Geisteswissenschaften, Kultur, Gestaltung</c:v>
                </c:pt>
                <c:pt idx="9">
                  <c:v>Militär</c:v>
                </c:pt>
              </c:strCache>
            </c:strRef>
          </c:cat>
          <c:val>
            <c:numRef>
              <c:f>'Grafik 1'!$E$36:$E$45</c:f>
              <c:numCache>
                <c:formatCode>#\ ###\ ##0</c:formatCode>
                <c:ptCount val="10"/>
                <c:pt idx="0" formatCode="\(###\ ##0\)">
                  <c:v>34413</c:v>
                </c:pt>
                <c:pt idx="1">
                  <c:v>42662</c:v>
                </c:pt>
                <c:pt idx="2" formatCode="\(###\ ##0\)">
                  <c:v>45640</c:v>
                </c:pt>
                <c:pt idx="3">
                  <c:v>55276</c:v>
                </c:pt>
                <c:pt idx="4">
                  <c:v>35713</c:v>
                </c:pt>
                <c:pt idx="5">
                  <c:v>40247</c:v>
                </c:pt>
                <c:pt idx="6">
                  <c:v>50864</c:v>
                </c:pt>
                <c:pt idx="7">
                  <c:v>48672</c:v>
                </c:pt>
                <c:pt idx="8">
                  <c:v>55038</c:v>
                </c:pt>
                <c:pt idx="9">
                  <c:v>38771</c:v>
                </c:pt>
              </c:numCache>
            </c:numRef>
          </c:val>
          <c:extLst>
            <c:ext xmlns:c16="http://schemas.microsoft.com/office/drawing/2014/chart" uri="{C3380CC4-5D6E-409C-BE32-E72D297353CC}">
              <c16:uniqueId val="{00000003-7E81-44D6-9F5D-6D70607FCDE1}"/>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8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8982887139107625"/>
          <c:y val="0.7482742063492063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Buttojahresverdienste (mit Sonderzahlungen) vollzeitbeschäftigter Frauen und Männer in Schleswig-Holstein 2022 nach Unternehmensgröße</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13611236111111111"/>
          <c:y val="0.17918690476190477"/>
          <c:w val="0.82982972222222218"/>
          <c:h val="0.72428432539682541"/>
        </c:manualLayout>
      </c:layout>
      <c:barChart>
        <c:barDir val="bar"/>
        <c:grouping val="clustered"/>
        <c:varyColors val="0"/>
        <c:ser>
          <c:idx val="1"/>
          <c:order val="0"/>
          <c:tx>
            <c:strRef>
              <c:f>'Grafik 2'!$F$34</c:f>
              <c:strCache>
                <c:ptCount val="1"/>
                <c:pt idx="0">
                  <c:v> Männer</c:v>
                </c:pt>
              </c:strCache>
            </c:strRef>
          </c:tx>
          <c:spPr>
            <a:solidFill>
              <a:srgbClr val="244061"/>
            </a:solidFill>
            <a:ln w="3175">
              <a:solidFill>
                <a:sysClr val="window" lastClr="FFFFFF"/>
              </a:solidFill>
            </a:ln>
            <a:effectLst/>
          </c:spPr>
          <c:invertIfNegative val="0"/>
          <c:dLbls>
            <c:dLbl>
              <c:idx val="0"/>
              <c:spPr>
                <a:solidFill>
                  <a:sysClr val="window" lastClr="FFFFFF"/>
                </a:solidFill>
                <a:ln>
                  <a:noFill/>
                </a:ln>
                <a:effectLst/>
              </c:spPr>
              <c:txPr>
                <a:bodyPr rot="0" spcFirstLastPara="1" vertOverflow="ellipsis" vert="horz" wrap="square" lIns="0" tIns="36000" rIns="0" bIns="36000" anchor="ctr" anchorCtr="1">
                  <a:no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0166-4B78-8A9E-CB2EBC8980E7}"/>
                </c:ext>
              </c:extLst>
            </c:dLbl>
            <c:spPr>
              <a:solidFill>
                <a:sysClr val="window" lastClr="FFFFFF"/>
              </a:solidFill>
              <a:ln>
                <a:noFill/>
              </a:ln>
              <a:effectLst/>
            </c:spPr>
            <c:txPr>
              <a:bodyPr rot="0" spcFirstLastPara="1" vertOverflow="ellipsis" vert="horz" wrap="square" lIns="0" tIns="36000" rIns="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2'!$D$36:$D$42</c:f>
              <c:strCache>
                <c:ptCount val="7"/>
                <c:pt idx="0">
                  <c:v>1 – 9</c:v>
                </c:pt>
                <c:pt idx="1">
                  <c:v>10 – 49</c:v>
                </c:pt>
                <c:pt idx="2">
                  <c:v>50 – 99</c:v>
                </c:pt>
                <c:pt idx="3">
                  <c:v>100 – 249</c:v>
                </c:pt>
                <c:pt idx="4">
                  <c:v>250 – 499</c:v>
                </c:pt>
                <c:pt idx="5">
                  <c:v>500 – 999</c:v>
                </c:pt>
                <c:pt idx="6">
                  <c:v>1 000 und mehr</c:v>
                </c:pt>
              </c:strCache>
            </c:strRef>
          </c:cat>
          <c:val>
            <c:numRef>
              <c:f>'Grafik 2'!$F$36:$F$42</c:f>
              <c:numCache>
                <c:formatCode>#\ ##0</c:formatCode>
                <c:ptCount val="7"/>
                <c:pt idx="0" formatCode="\(###\ ##0\)">
                  <c:v>46540</c:v>
                </c:pt>
                <c:pt idx="1">
                  <c:v>45474</c:v>
                </c:pt>
                <c:pt idx="2">
                  <c:v>51018</c:v>
                </c:pt>
                <c:pt idx="3">
                  <c:v>54179</c:v>
                </c:pt>
                <c:pt idx="4">
                  <c:v>54574</c:v>
                </c:pt>
                <c:pt idx="5">
                  <c:v>62785</c:v>
                </c:pt>
                <c:pt idx="6" formatCode="#\ ##0;;&quot;/&quot;;">
                  <c:v>59017</c:v>
                </c:pt>
              </c:numCache>
            </c:numRef>
          </c:val>
          <c:extLst>
            <c:ext xmlns:c16="http://schemas.microsoft.com/office/drawing/2014/chart" uri="{C3380CC4-5D6E-409C-BE32-E72D297353CC}">
              <c16:uniqueId val="{00000001-0166-4B78-8A9E-CB2EBC8980E7}"/>
            </c:ext>
          </c:extLst>
        </c:ser>
        <c:ser>
          <c:idx val="0"/>
          <c:order val="1"/>
          <c:tx>
            <c:strRef>
              <c:f>'Grafik 2'!$E$34</c:f>
              <c:strCache>
                <c:ptCount val="1"/>
                <c:pt idx="0">
                  <c:v> Frauen</c:v>
                </c:pt>
              </c:strCache>
            </c:strRef>
          </c:tx>
          <c:spPr>
            <a:solidFill>
              <a:srgbClr val="5694CB"/>
            </a:solidFill>
            <a:ln w="3175">
              <a:solidFill>
                <a:sysClr val="window" lastClr="FFFFFF"/>
              </a:solidFill>
            </a:ln>
            <a:effectLst/>
          </c:spPr>
          <c:invertIfNegative val="0"/>
          <c:dLbls>
            <c:dLbl>
              <c:idx val="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0166-4B78-8A9E-CB2EBC8980E7}"/>
                </c:ext>
              </c:extLst>
            </c:dLbl>
            <c:dLbl>
              <c:idx val="8"/>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0166-4B78-8A9E-CB2EBC8980E7}"/>
                </c:ext>
              </c:extLst>
            </c:dLbl>
            <c:dLbl>
              <c:idx val="1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0166-4B78-8A9E-CB2EBC8980E7}"/>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2'!$D$36:$D$42</c:f>
              <c:strCache>
                <c:ptCount val="7"/>
                <c:pt idx="0">
                  <c:v>1 – 9</c:v>
                </c:pt>
                <c:pt idx="1">
                  <c:v>10 – 49</c:v>
                </c:pt>
                <c:pt idx="2">
                  <c:v>50 – 99</c:v>
                </c:pt>
                <c:pt idx="3">
                  <c:v>100 – 249</c:v>
                </c:pt>
                <c:pt idx="4">
                  <c:v>250 – 499</c:v>
                </c:pt>
                <c:pt idx="5">
                  <c:v>500 – 999</c:v>
                </c:pt>
                <c:pt idx="6">
                  <c:v>1 000 und mehr</c:v>
                </c:pt>
              </c:strCache>
            </c:strRef>
          </c:cat>
          <c:val>
            <c:numRef>
              <c:f>'Grafik 2'!$E$36:$E$42</c:f>
              <c:numCache>
                <c:formatCode>#\ ##0</c:formatCode>
                <c:ptCount val="7"/>
                <c:pt idx="0">
                  <c:v>0</c:v>
                </c:pt>
                <c:pt idx="1">
                  <c:v>39051</c:v>
                </c:pt>
                <c:pt idx="2">
                  <c:v>42755</c:v>
                </c:pt>
                <c:pt idx="3">
                  <c:v>42418</c:v>
                </c:pt>
                <c:pt idx="4">
                  <c:v>46124</c:v>
                </c:pt>
                <c:pt idx="5">
                  <c:v>54525</c:v>
                </c:pt>
                <c:pt idx="6" formatCode="#\ ##0;;&quot;/&quot;;">
                  <c:v>54297</c:v>
                </c:pt>
              </c:numCache>
            </c:numRef>
          </c:val>
          <c:extLst>
            <c:ext xmlns:c16="http://schemas.microsoft.com/office/drawing/2014/chart" uri="{C3380CC4-5D6E-409C-BE32-E72D297353CC}">
              <c16:uniqueId val="{00000005-0166-4B78-8A9E-CB2EBC8980E7}"/>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7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7917611111111116"/>
          <c:y val="0.7633932539682540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Jahresverdienste (mit Sonderzahlungen) vollzeitbeschäftigter Frauen und Männer in Schleswig-Holstein 2022 nach Unternehmenszugehörigkeit</a:t>
            </a:r>
          </a:p>
        </c:rich>
      </c:tx>
      <c:layout>
        <c:manualLayout>
          <c:xMode val="edge"/>
          <c:yMode val="edge"/>
          <c:x val="0.1309934453380493"/>
          <c:y val="2.0236309523809524E-2"/>
        </c:manualLayout>
      </c:layout>
      <c:overlay val="0"/>
      <c:spPr>
        <a:noFill/>
        <a:ln>
          <a:noFill/>
        </a:ln>
        <a:effectLst/>
      </c:spPr>
    </c:title>
    <c:autoTitleDeleted val="0"/>
    <c:plotArea>
      <c:layout>
        <c:manualLayout>
          <c:layoutTarget val="inner"/>
          <c:xMode val="edge"/>
          <c:yMode val="edge"/>
          <c:x val="0.13592119311357265"/>
          <c:y val="0.16406785714285715"/>
          <c:w val="0.83002090840339882"/>
          <c:h val="0.739403373015873"/>
        </c:manualLayout>
      </c:layout>
      <c:barChart>
        <c:barDir val="bar"/>
        <c:grouping val="clustered"/>
        <c:varyColors val="0"/>
        <c:ser>
          <c:idx val="1"/>
          <c:order val="0"/>
          <c:tx>
            <c:strRef>
              <c:f>'Grafik 3'!$F$34</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3'!$D$36:$D$44</c:f>
              <c:strCache>
                <c:ptCount val="9"/>
                <c:pt idx="0">
                  <c:v>bis unter 1</c:v>
                </c:pt>
                <c:pt idx="1">
                  <c:v>1 – 2</c:v>
                </c:pt>
                <c:pt idx="2">
                  <c:v>3 – 5</c:v>
                </c:pt>
                <c:pt idx="3">
                  <c:v>6 – 10</c:v>
                </c:pt>
                <c:pt idx="4">
                  <c:v>11 – 15</c:v>
                </c:pt>
                <c:pt idx="5">
                  <c:v>16 – 20</c:v>
                </c:pt>
                <c:pt idx="6">
                  <c:v>21 – 25</c:v>
                </c:pt>
                <c:pt idx="7">
                  <c:v>26 – 30</c:v>
                </c:pt>
                <c:pt idx="8">
                  <c:v>31 und mehr </c:v>
                </c:pt>
              </c:strCache>
            </c:strRef>
          </c:cat>
          <c:val>
            <c:numRef>
              <c:f>'Grafik 3'!$F$36:$F$44</c:f>
              <c:numCache>
                <c:formatCode>#\ ###\ ##0</c:formatCode>
                <c:ptCount val="9"/>
                <c:pt idx="0">
                  <c:v>41425</c:v>
                </c:pt>
                <c:pt idx="1">
                  <c:v>43823</c:v>
                </c:pt>
                <c:pt idx="2">
                  <c:v>47680</c:v>
                </c:pt>
                <c:pt idx="3">
                  <c:v>54935</c:v>
                </c:pt>
                <c:pt idx="4">
                  <c:v>57770</c:v>
                </c:pt>
                <c:pt idx="5">
                  <c:v>64893</c:v>
                </c:pt>
                <c:pt idx="6">
                  <c:v>63335</c:v>
                </c:pt>
                <c:pt idx="7">
                  <c:v>64433</c:v>
                </c:pt>
                <c:pt idx="8">
                  <c:v>60876</c:v>
                </c:pt>
              </c:numCache>
            </c:numRef>
          </c:val>
          <c:extLst>
            <c:ext xmlns:c16="http://schemas.microsoft.com/office/drawing/2014/chart" uri="{C3380CC4-5D6E-409C-BE32-E72D297353CC}">
              <c16:uniqueId val="{00000000-1B2D-456A-B562-6520A4A6262C}"/>
            </c:ext>
          </c:extLst>
        </c:ser>
        <c:ser>
          <c:idx val="0"/>
          <c:order val="1"/>
          <c:tx>
            <c:strRef>
              <c:f>'Grafik 3'!$E$34</c:f>
              <c:strCache>
                <c:ptCount val="1"/>
                <c:pt idx="0">
                  <c:v> Frauen</c:v>
                </c:pt>
              </c:strCache>
            </c:strRef>
          </c:tx>
          <c:spPr>
            <a:solidFill>
              <a:srgbClr val="5694CB"/>
            </a:solidFill>
            <a:ln w="3175">
              <a:solidFill>
                <a:sysClr val="window" lastClr="FFFFFF"/>
              </a:solidFill>
            </a:ln>
            <a:effectLst/>
          </c:spPr>
          <c:invertIfNegative val="0"/>
          <c:dLbls>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3'!$D$36:$D$44</c:f>
              <c:strCache>
                <c:ptCount val="9"/>
                <c:pt idx="0">
                  <c:v>bis unter 1</c:v>
                </c:pt>
                <c:pt idx="1">
                  <c:v>1 – 2</c:v>
                </c:pt>
                <c:pt idx="2">
                  <c:v>3 – 5</c:v>
                </c:pt>
                <c:pt idx="3">
                  <c:v>6 – 10</c:v>
                </c:pt>
                <c:pt idx="4">
                  <c:v>11 – 15</c:v>
                </c:pt>
                <c:pt idx="5">
                  <c:v>16 – 20</c:v>
                </c:pt>
                <c:pt idx="6">
                  <c:v>21 – 25</c:v>
                </c:pt>
                <c:pt idx="7">
                  <c:v>26 – 30</c:v>
                </c:pt>
                <c:pt idx="8">
                  <c:v>31 und mehr </c:v>
                </c:pt>
              </c:strCache>
            </c:strRef>
          </c:cat>
          <c:val>
            <c:numRef>
              <c:f>'Grafik 3'!$E$36:$E$44</c:f>
              <c:numCache>
                <c:formatCode>#\ ###\ ##0</c:formatCode>
                <c:ptCount val="9"/>
                <c:pt idx="0">
                  <c:v>38493</c:v>
                </c:pt>
                <c:pt idx="1">
                  <c:v>41945</c:v>
                </c:pt>
                <c:pt idx="2">
                  <c:v>42120</c:v>
                </c:pt>
                <c:pt idx="3">
                  <c:v>45384</c:v>
                </c:pt>
                <c:pt idx="4">
                  <c:v>49859</c:v>
                </c:pt>
                <c:pt idx="5" formatCode="\(#\ ###\ ##0\)">
                  <c:v>53820</c:v>
                </c:pt>
                <c:pt idx="6">
                  <c:v>52540</c:v>
                </c:pt>
                <c:pt idx="7">
                  <c:v>58487</c:v>
                </c:pt>
                <c:pt idx="8">
                  <c:v>56501</c:v>
                </c:pt>
              </c:numCache>
            </c:numRef>
          </c:val>
          <c:extLst>
            <c:ext xmlns:c16="http://schemas.microsoft.com/office/drawing/2014/chart" uri="{C3380CC4-5D6E-409C-BE32-E72D297353CC}">
              <c16:uniqueId val="{00000001-1B2D-456A-B562-6520A4A6262C}"/>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7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6224009075136798"/>
          <c:y val="0.72559563492063495"/>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Unbereinigter Gender Pay Gap und durchschnittlicher Bruttostundenverdienst von Frauen und Männern </a:t>
            </a:r>
            <a:br>
              <a:rPr lang="de-DE" sz="1100" b="1">
                <a:solidFill>
                  <a:srgbClr val="244061"/>
                </a:solidFill>
              </a:rPr>
            </a:br>
            <a:r>
              <a:rPr lang="de-DE" sz="1100" b="1">
                <a:solidFill>
                  <a:srgbClr val="244061"/>
                </a:solidFill>
              </a:rPr>
              <a:t>in Schleswig-Holstein und Deutschland 2010 bis 2022</a:t>
            </a:r>
            <a:endParaRPr lang="de-DE" sz="1100" b="1">
              <a:solidFill>
                <a:srgbClr val="FF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6135603607924642E-2"/>
          <c:y val="0.13269861111111111"/>
          <c:w val="0.85595520737572761"/>
          <c:h val="0.78439722222222219"/>
        </c:manualLayout>
      </c:layout>
      <c:barChart>
        <c:barDir val="col"/>
        <c:grouping val="clustered"/>
        <c:varyColors val="0"/>
        <c:ser>
          <c:idx val="2"/>
          <c:order val="0"/>
          <c:tx>
            <c:strRef>
              <c:f>'Grafik 4'!$E$38</c:f>
              <c:strCache>
                <c:ptCount val="1"/>
                <c:pt idx="0">
                  <c:v>Schleswig-Holstein</c:v>
                </c:pt>
              </c:strCache>
            </c:strRef>
          </c:tx>
          <c:spPr>
            <a:solidFill>
              <a:srgbClr val="AFCAEB"/>
            </a:solidFill>
            <a:ln>
              <a:noFill/>
            </a:ln>
            <a:effectLst/>
          </c:spPr>
          <c:invertIfNegative val="0"/>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4'!$E$39:$E$51</c:f>
              <c:numCache>
                <c:formatCode>General</c:formatCode>
                <c:ptCount val="13"/>
                <c:pt idx="0">
                  <c:v>18</c:v>
                </c:pt>
                <c:pt idx="1">
                  <c:v>17</c:v>
                </c:pt>
                <c:pt idx="2">
                  <c:v>18</c:v>
                </c:pt>
                <c:pt idx="3">
                  <c:v>18</c:v>
                </c:pt>
                <c:pt idx="4">
                  <c:v>17</c:v>
                </c:pt>
                <c:pt idx="5">
                  <c:v>16</c:v>
                </c:pt>
                <c:pt idx="6">
                  <c:v>16</c:v>
                </c:pt>
                <c:pt idx="7">
                  <c:v>14</c:v>
                </c:pt>
                <c:pt idx="8">
                  <c:v>14</c:v>
                </c:pt>
                <c:pt idx="9">
                  <c:v>13</c:v>
                </c:pt>
                <c:pt idx="10">
                  <c:v>13</c:v>
                </c:pt>
                <c:pt idx="11">
                  <c:v>12</c:v>
                </c:pt>
                <c:pt idx="12">
                  <c:v>12</c:v>
                </c:pt>
              </c:numCache>
            </c:numRef>
          </c:val>
          <c:extLst>
            <c:ext xmlns:c16="http://schemas.microsoft.com/office/drawing/2014/chart" uri="{C3380CC4-5D6E-409C-BE32-E72D297353CC}">
              <c16:uniqueId val="{00000000-D3A2-454D-B345-A9520CEE5EE1}"/>
            </c:ext>
          </c:extLst>
        </c:ser>
        <c:ser>
          <c:idx val="0"/>
          <c:order val="1"/>
          <c:tx>
            <c:strRef>
              <c:f>'Grafik 4'!$F$38</c:f>
              <c:strCache>
                <c:ptCount val="1"/>
                <c:pt idx="0">
                  <c:v>Deutschland</c:v>
                </c:pt>
              </c:strCache>
            </c:strRef>
          </c:tx>
          <c:spPr>
            <a:solidFill>
              <a:srgbClr val="7FADD7"/>
            </a:solidFill>
            <a:ln w="3175">
              <a:solidFill>
                <a:schemeClr val="bg1"/>
              </a:solidFill>
            </a:ln>
            <a:effectLst/>
          </c:spPr>
          <c:invertIfNegative val="0"/>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4'!$F$39:$F$51</c:f>
              <c:numCache>
                <c:formatCode>###\ ###\ ###</c:formatCode>
                <c:ptCount val="13"/>
                <c:pt idx="0">
                  <c:v>22</c:v>
                </c:pt>
                <c:pt idx="1">
                  <c:v>22</c:v>
                </c:pt>
                <c:pt idx="2">
                  <c:v>23</c:v>
                </c:pt>
                <c:pt idx="3">
                  <c:v>22</c:v>
                </c:pt>
                <c:pt idx="4">
                  <c:v>22</c:v>
                </c:pt>
                <c:pt idx="5">
                  <c:v>22</c:v>
                </c:pt>
                <c:pt idx="6">
                  <c:v>21</c:v>
                </c:pt>
                <c:pt idx="7">
                  <c:v>20</c:v>
                </c:pt>
                <c:pt idx="8">
                  <c:v>20</c:v>
                </c:pt>
                <c:pt idx="9">
                  <c:v>19</c:v>
                </c:pt>
                <c:pt idx="10">
                  <c:v>18</c:v>
                </c:pt>
                <c:pt idx="11">
                  <c:v>18</c:v>
                </c:pt>
                <c:pt idx="12">
                  <c:v>18</c:v>
                </c:pt>
              </c:numCache>
            </c:numRef>
          </c:val>
          <c:extLst>
            <c:ext xmlns:c16="http://schemas.microsoft.com/office/drawing/2014/chart" uri="{C3380CC4-5D6E-409C-BE32-E72D297353CC}">
              <c16:uniqueId val="{00000001-D3A2-454D-B345-A9520CEE5EE1}"/>
            </c:ext>
          </c:extLst>
        </c:ser>
        <c:dLbls>
          <c:showLegendKey val="0"/>
          <c:showVal val="0"/>
          <c:showCatName val="0"/>
          <c:showSerName val="0"/>
          <c:showPercent val="0"/>
          <c:showBubbleSize val="0"/>
        </c:dLbls>
        <c:gapWidth val="50"/>
        <c:axId val="610471056"/>
        <c:axId val="610471448"/>
      </c:barChart>
      <c:lineChart>
        <c:grouping val="standard"/>
        <c:varyColors val="0"/>
        <c:ser>
          <c:idx val="3"/>
          <c:order val="2"/>
          <c:tx>
            <c:strRef>
              <c:f>'Grafik 4'!$G$38</c:f>
              <c:strCache>
                <c:ptCount val="1"/>
                <c:pt idx="0">
                  <c:v>Bruttostundenverdienst Frauen</c:v>
                </c:pt>
              </c:strCache>
            </c:strRef>
          </c:tx>
          <c:spPr>
            <a:ln w="25400" cap="rnd">
              <a:solidFill>
                <a:srgbClr val="41719C"/>
              </a:solidFill>
              <a:round/>
            </a:ln>
            <a:effectLst/>
          </c:spPr>
          <c:marker>
            <c:symbol val="circle"/>
            <c:size val="7"/>
            <c:spPr>
              <a:solidFill>
                <a:srgbClr val="41719C"/>
              </a:solidFill>
              <a:ln w="9525">
                <a:solidFill>
                  <a:srgbClr val="41719C"/>
                </a:solidFill>
              </a:ln>
              <a:effectLst/>
            </c:spPr>
          </c:marker>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4'!$G$39:$G$51</c:f>
              <c:numCache>
                <c:formatCode>###\ ###\ ###</c:formatCode>
                <c:ptCount val="13"/>
                <c:pt idx="0">
                  <c:v>13.872250564996893</c:v>
                </c:pt>
                <c:pt idx="1">
                  <c:v>14.11</c:v>
                </c:pt>
                <c:pt idx="2">
                  <c:v>14.45</c:v>
                </c:pt>
                <c:pt idx="3">
                  <c:v>14.59</c:v>
                </c:pt>
                <c:pt idx="4">
                  <c:v>14.7745199783886</c:v>
                </c:pt>
                <c:pt idx="5">
                  <c:v>15.07</c:v>
                </c:pt>
                <c:pt idx="6">
                  <c:v>15.41</c:v>
                </c:pt>
                <c:pt idx="7">
                  <c:v>15.95</c:v>
                </c:pt>
                <c:pt idx="8">
                  <c:v>16.5674831139373</c:v>
                </c:pt>
                <c:pt idx="9">
                  <c:v>17.13</c:v>
                </c:pt>
                <c:pt idx="10">
                  <c:v>17.5</c:v>
                </c:pt>
                <c:pt idx="11">
                  <c:v>18.069789822154014</c:v>
                </c:pt>
                <c:pt idx="12">
                  <c:v>18.920000000000002</c:v>
                </c:pt>
              </c:numCache>
            </c:numRef>
          </c:val>
          <c:smooth val="0"/>
          <c:extLst>
            <c:ext xmlns:c16="http://schemas.microsoft.com/office/drawing/2014/chart" uri="{C3380CC4-5D6E-409C-BE32-E72D297353CC}">
              <c16:uniqueId val="{00000002-D3A2-454D-B345-A9520CEE5EE1}"/>
            </c:ext>
          </c:extLst>
        </c:ser>
        <c:ser>
          <c:idx val="1"/>
          <c:order val="3"/>
          <c:tx>
            <c:strRef>
              <c:f>'Grafik 4'!$H$38</c:f>
              <c:strCache>
                <c:ptCount val="1"/>
                <c:pt idx="0">
                  <c:v>Bruttostundenverdienst Männer</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4'!$H$39:$H$51</c:f>
              <c:numCache>
                <c:formatCode>###\ ###\ ###</c:formatCode>
                <c:ptCount val="13"/>
                <c:pt idx="0">
                  <c:v>16.822651444356776</c:v>
                </c:pt>
                <c:pt idx="1">
                  <c:v>17.02</c:v>
                </c:pt>
                <c:pt idx="2">
                  <c:v>17.64</c:v>
                </c:pt>
                <c:pt idx="3">
                  <c:v>17.739999999999998</c:v>
                </c:pt>
                <c:pt idx="4">
                  <c:v>17.8262775104171</c:v>
                </c:pt>
                <c:pt idx="5">
                  <c:v>17.989999999999998</c:v>
                </c:pt>
                <c:pt idx="6">
                  <c:v>18.37</c:v>
                </c:pt>
                <c:pt idx="7">
                  <c:v>18.59</c:v>
                </c:pt>
                <c:pt idx="8">
                  <c:v>19.265890822684302</c:v>
                </c:pt>
                <c:pt idx="9">
                  <c:v>19.64</c:v>
                </c:pt>
                <c:pt idx="10">
                  <c:v>20.149999999999999</c:v>
                </c:pt>
                <c:pt idx="11">
                  <c:v>20.627977559815214</c:v>
                </c:pt>
                <c:pt idx="12">
                  <c:v>21.5</c:v>
                </c:pt>
              </c:numCache>
            </c:numRef>
          </c:val>
          <c:smooth val="0"/>
          <c:extLst>
            <c:ext xmlns:c16="http://schemas.microsoft.com/office/drawing/2014/chart" uri="{C3380CC4-5D6E-409C-BE32-E72D297353CC}">
              <c16:uniqueId val="{00000003-D3A2-454D-B345-A9520CEE5EE1}"/>
            </c:ext>
          </c:extLst>
        </c:ser>
        <c:dLbls>
          <c:showLegendKey val="0"/>
          <c:showVal val="0"/>
          <c:showCatName val="0"/>
          <c:showSerName val="0"/>
          <c:showPercent val="0"/>
          <c:showBubbleSize val="0"/>
        </c:dLbls>
        <c:marker val="1"/>
        <c:smooth val="0"/>
        <c:axId val="610472232"/>
        <c:axId val="610471840"/>
      </c:lineChart>
      <c:catAx>
        <c:axId val="610471056"/>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Gender Pay Gap in %</a:t>
                </a:r>
              </a:p>
            </c:rich>
          </c:tx>
          <c:layout>
            <c:manualLayout>
              <c:xMode val="edge"/>
              <c:yMode val="edge"/>
              <c:x val="6.5172012168622326E-2"/>
              <c:y val="7.6045833333333326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448"/>
        <c:crosses val="autoZero"/>
        <c:auto val="1"/>
        <c:lblAlgn val="ctr"/>
        <c:lblOffset val="100"/>
        <c:noMultiLvlLbl val="0"/>
      </c:catAx>
      <c:valAx>
        <c:axId val="610471448"/>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056"/>
        <c:crosses val="autoZero"/>
        <c:crossBetween val="between"/>
        <c:majorUnit val="5"/>
      </c:valAx>
      <c:valAx>
        <c:axId val="610471840"/>
        <c:scaling>
          <c:orientation val="minMax"/>
          <c:max val="30"/>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2232"/>
        <c:crosses val="max"/>
        <c:crossBetween val="between"/>
        <c:majorUnit val="5"/>
      </c:valAx>
      <c:catAx>
        <c:axId val="610472232"/>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Bruttostundenverdienst in Euro</a:t>
                </a:r>
              </a:p>
            </c:rich>
          </c:tx>
          <c:layout>
            <c:manualLayout>
              <c:xMode val="edge"/>
              <c:yMode val="edge"/>
              <c:x val="0.76516355207880637"/>
              <c:y val="7.6181249999999992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0471840"/>
        <c:crosses val="autoZero"/>
        <c:auto val="1"/>
        <c:lblAlgn val="ctr"/>
        <c:lblOffset val="100"/>
        <c:noMultiLvlLbl val="0"/>
      </c:catAx>
      <c:spPr>
        <a:solidFill>
          <a:schemeClr val="bg1"/>
        </a:solidFill>
        <a:ln>
          <a:noFill/>
        </a:ln>
        <a:effectLst/>
      </c:spPr>
    </c:plotArea>
    <c:legend>
      <c:legendPos val="b"/>
      <c:layout>
        <c:manualLayout>
          <c:xMode val="edge"/>
          <c:yMode val="edge"/>
          <c:x val="0.10156894104012749"/>
          <c:y val="0.15491412037037036"/>
          <c:w val="0.7755673765029697"/>
          <c:h val="4.72960648148148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Kaufwerte für baureifes Land in Schleswig-Holstein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6292595080116021"/>
        </c:manualLayout>
      </c:layout>
      <c:barChart>
        <c:barDir val="col"/>
        <c:grouping val="clustered"/>
        <c:varyColors val="0"/>
        <c:ser>
          <c:idx val="2"/>
          <c:order val="0"/>
          <c:tx>
            <c:strRef>
              <c:f>'Grafik 5'!$E$38</c:f>
              <c:strCache>
                <c:ptCount val="1"/>
                <c:pt idx="0">
                  <c:v>Fläche in 1 000 m²</c:v>
                </c:pt>
              </c:strCache>
            </c:strRef>
          </c:tx>
          <c:spPr>
            <a:solidFill>
              <a:srgbClr val="5694CB"/>
            </a:solidFill>
            <a:ln w="38100">
              <a:noFill/>
            </a:ln>
            <a:effectLst/>
          </c:spPr>
          <c:invertIfNegative val="0"/>
          <c:cat>
            <c:numRef>
              <c:f>'Grafik 5'!$D$39:$D$91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5'!$E$39:$E$91</c:f>
              <c:numCache>
                <c:formatCode>#\ ###.0</c:formatCode>
                <c:ptCount val="53"/>
                <c:pt idx="0">
                  <c:v>6309.2</c:v>
                </c:pt>
                <c:pt idx="1">
                  <c:v>6893</c:v>
                </c:pt>
                <c:pt idx="2">
                  <c:v>6590.2</c:v>
                </c:pt>
                <c:pt idx="3">
                  <c:v>4700.7</c:v>
                </c:pt>
                <c:pt idx="4">
                  <c:v>3669.7</c:v>
                </c:pt>
                <c:pt idx="5">
                  <c:v>4891.8</c:v>
                </c:pt>
                <c:pt idx="6">
                  <c:v>5414.2</c:v>
                </c:pt>
                <c:pt idx="7">
                  <c:v>6470.1</c:v>
                </c:pt>
                <c:pt idx="8">
                  <c:v>7103.7</c:v>
                </c:pt>
                <c:pt idx="9">
                  <c:v>5922.7</c:v>
                </c:pt>
                <c:pt idx="10">
                  <c:v>4720.8999999999996</c:v>
                </c:pt>
                <c:pt idx="11">
                  <c:v>2976.6</c:v>
                </c:pt>
                <c:pt idx="12">
                  <c:v>2585.4</c:v>
                </c:pt>
                <c:pt idx="13">
                  <c:v>2388.1999999999998</c:v>
                </c:pt>
                <c:pt idx="14">
                  <c:v>2540.6999999999998</c:v>
                </c:pt>
                <c:pt idx="15">
                  <c:v>2160.4</c:v>
                </c:pt>
                <c:pt idx="16">
                  <c:v>2196.1</c:v>
                </c:pt>
                <c:pt idx="17">
                  <c:v>2238.6</c:v>
                </c:pt>
                <c:pt idx="18">
                  <c:v>2323.8000000000002</c:v>
                </c:pt>
                <c:pt idx="19">
                  <c:v>2904.5</c:v>
                </c:pt>
                <c:pt idx="20">
                  <c:v>3261.7</c:v>
                </c:pt>
                <c:pt idx="21">
                  <c:v>3185.5</c:v>
                </c:pt>
                <c:pt idx="22">
                  <c:v>4067</c:v>
                </c:pt>
                <c:pt idx="23">
                  <c:v>4877.8999999999996</c:v>
                </c:pt>
                <c:pt idx="24">
                  <c:v>4705.8</c:v>
                </c:pt>
                <c:pt idx="25">
                  <c:v>3750.7</c:v>
                </c:pt>
                <c:pt idx="26">
                  <c:v>3941.1</c:v>
                </c:pt>
                <c:pt idx="27">
                  <c:v>3350.9</c:v>
                </c:pt>
                <c:pt idx="28">
                  <c:v>3933</c:v>
                </c:pt>
                <c:pt idx="29">
                  <c:v>4143.3999999999996</c:v>
                </c:pt>
                <c:pt idx="30">
                  <c:v>3152.1</c:v>
                </c:pt>
                <c:pt idx="31">
                  <c:v>2538.5</c:v>
                </c:pt>
                <c:pt idx="32">
                  <c:v>2552</c:v>
                </c:pt>
                <c:pt idx="33">
                  <c:v>2734.8</c:v>
                </c:pt>
                <c:pt idx="34">
                  <c:v>1949.3</c:v>
                </c:pt>
                <c:pt idx="35">
                  <c:v>2207.4</c:v>
                </c:pt>
                <c:pt idx="36">
                  <c:v>1352.3</c:v>
                </c:pt>
                <c:pt idx="37">
                  <c:v>1243.8</c:v>
                </c:pt>
                <c:pt idx="38">
                  <c:v>1149.5</c:v>
                </c:pt>
                <c:pt idx="39">
                  <c:v>1426</c:v>
                </c:pt>
                <c:pt idx="40">
                  <c:v>1681</c:v>
                </c:pt>
                <c:pt idx="41">
                  <c:v>2368</c:v>
                </c:pt>
                <c:pt idx="42">
                  <c:v>1852</c:v>
                </c:pt>
                <c:pt idx="43">
                  <c:v>2202</c:v>
                </c:pt>
                <c:pt idx="44">
                  <c:v>1436</c:v>
                </c:pt>
                <c:pt idx="45">
                  <c:v>2049</c:v>
                </c:pt>
                <c:pt idx="46">
                  <c:v>1766</c:v>
                </c:pt>
                <c:pt idx="47">
                  <c:v>1608</c:v>
                </c:pt>
                <c:pt idx="48">
                  <c:v>1653</c:v>
                </c:pt>
                <c:pt idx="49">
                  <c:v>1451</c:v>
                </c:pt>
                <c:pt idx="50">
                  <c:v>1630</c:v>
                </c:pt>
                <c:pt idx="51">
                  <c:v>1984</c:v>
                </c:pt>
                <c:pt idx="52">
                  <c:v>1025</c:v>
                </c:pt>
              </c:numCache>
            </c:numRef>
          </c:val>
          <c:extLst>
            <c:ext xmlns:c16="http://schemas.microsoft.com/office/drawing/2014/chart" uri="{C3380CC4-5D6E-409C-BE32-E72D297353CC}">
              <c16:uniqueId val="{00000001-9A72-4C6F-8122-C0ADB8F724F3}"/>
            </c:ext>
          </c:extLst>
        </c:ser>
        <c:dLbls>
          <c:showLegendKey val="0"/>
          <c:showVal val="0"/>
          <c:showCatName val="0"/>
          <c:showSerName val="0"/>
          <c:showPercent val="0"/>
          <c:showBubbleSize val="0"/>
        </c:dLbls>
        <c:gapWidth val="50"/>
        <c:axId val="373751976"/>
        <c:axId val="373755504"/>
      </c:barChart>
      <c:lineChart>
        <c:grouping val="standard"/>
        <c:varyColors val="0"/>
        <c:ser>
          <c:idx val="0"/>
          <c:order val="1"/>
          <c:tx>
            <c:strRef>
              <c:f>'Grafik 5'!$F$38</c:f>
              <c:strCache>
                <c:ptCount val="1"/>
                <c:pt idx="0">
                  <c:v>Kaufwerte in Euro/m²</c:v>
                </c:pt>
              </c:strCache>
            </c:strRef>
          </c:tx>
          <c:spPr>
            <a:ln w="25400" cap="rnd">
              <a:solidFill>
                <a:srgbClr val="244061"/>
              </a:solidFill>
              <a:round/>
            </a:ln>
            <a:effectLst/>
          </c:spPr>
          <c:marker>
            <c:symbol val="circle"/>
            <c:size val="7"/>
            <c:spPr>
              <a:solidFill>
                <a:srgbClr val="244061"/>
              </a:solidFill>
              <a:ln w="3175">
                <a:noFill/>
              </a:ln>
              <a:effectLst/>
            </c:spPr>
          </c:marker>
          <c:cat>
            <c:numRef>
              <c:f>'Grafik 5'!$D$39:$D$91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5'!$F$39:$F$91</c:f>
              <c:numCache>
                <c:formatCode>0.00</c:formatCode>
                <c:ptCount val="53"/>
                <c:pt idx="0">
                  <c:v>12.44</c:v>
                </c:pt>
                <c:pt idx="1">
                  <c:v>14.25</c:v>
                </c:pt>
                <c:pt idx="2">
                  <c:v>15.53</c:v>
                </c:pt>
                <c:pt idx="3">
                  <c:v>19.010000000000002</c:v>
                </c:pt>
                <c:pt idx="4">
                  <c:v>19.98</c:v>
                </c:pt>
                <c:pt idx="5">
                  <c:v>21.45</c:v>
                </c:pt>
                <c:pt idx="6">
                  <c:v>25.25</c:v>
                </c:pt>
                <c:pt idx="7">
                  <c:v>27.28</c:v>
                </c:pt>
                <c:pt idx="8">
                  <c:v>32.18</c:v>
                </c:pt>
                <c:pt idx="9">
                  <c:v>39.58</c:v>
                </c:pt>
                <c:pt idx="10">
                  <c:v>47.27</c:v>
                </c:pt>
                <c:pt idx="11">
                  <c:v>49.47</c:v>
                </c:pt>
                <c:pt idx="12">
                  <c:v>60.46</c:v>
                </c:pt>
                <c:pt idx="13">
                  <c:v>59.8</c:v>
                </c:pt>
                <c:pt idx="14">
                  <c:v>68.91</c:v>
                </c:pt>
                <c:pt idx="15">
                  <c:v>54.08</c:v>
                </c:pt>
                <c:pt idx="16">
                  <c:v>57.58</c:v>
                </c:pt>
                <c:pt idx="17">
                  <c:v>55.23</c:v>
                </c:pt>
                <c:pt idx="18">
                  <c:v>58.79</c:v>
                </c:pt>
                <c:pt idx="19">
                  <c:v>57.63</c:v>
                </c:pt>
                <c:pt idx="20">
                  <c:v>52.31</c:v>
                </c:pt>
                <c:pt idx="21">
                  <c:v>54.79</c:v>
                </c:pt>
                <c:pt idx="22">
                  <c:v>55.18</c:v>
                </c:pt>
                <c:pt idx="23">
                  <c:v>54.98</c:v>
                </c:pt>
                <c:pt idx="24">
                  <c:v>54.62</c:v>
                </c:pt>
                <c:pt idx="25">
                  <c:v>65.83</c:v>
                </c:pt>
                <c:pt idx="26">
                  <c:v>68.540000000000006</c:v>
                </c:pt>
                <c:pt idx="27">
                  <c:v>69.97</c:v>
                </c:pt>
                <c:pt idx="28">
                  <c:v>71.849999999999994</c:v>
                </c:pt>
                <c:pt idx="29">
                  <c:v>72.33</c:v>
                </c:pt>
                <c:pt idx="30">
                  <c:v>80.48</c:v>
                </c:pt>
                <c:pt idx="31">
                  <c:v>81.78</c:v>
                </c:pt>
                <c:pt idx="32">
                  <c:v>84.36</c:v>
                </c:pt>
                <c:pt idx="33">
                  <c:v>95.43</c:v>
                </c:pt>
                <c:pt idx="34">
                  <c:v>100.41</c:v>
                </c:pt>
                <c:pt idx="35">
                  <c:v>101.38</c:v>
                </c:pt>
                <c:pt idx="36">
                  <c:v>106.96</c:v>
                </c:pt>
                <c:pt idx="37">
                  <c:v>108.78</c:v>
                </c:pt>
                <c:pt idx="38">
                  <c:v>111.38</c:v>
                </c:pt>
                <c:pt idx="39">
                  <c:v>114.2</c:v>
                </c:pt>
                <c:pt idx="40">
                  <c:v>108.95</c:v>
                </c:pt>
                <c:pt idx="41">
                  <c:v>108.1</c:v>
                </c:pt>
                <c:pt idx="42">
                  <c:v>97.12</c:v>
                </c:pt>
                <c:pt idx="43">
                  <c:v>113.12</c:v>
                </c:pt>
                <c:pt idx="44">
                  <c:v>112.71</c:v>
                </c:pt>
                <c:pt idx="45">
                  <c:v>111.42</c:v>
                </c:pt>
                <c:pt idx="46">
                  <c:v>119.09</c:v>
                </c:pt>
                <c:pt idx="47">
                  <c:v>125.44</c:v>
                </c:pt>
                <c:pt idx="48">
                  <c:v>120.26</c:v>
                </c:pt>
                <c:pt idx="49">
                  <c:v>133.15</c:v>
                </c:pt>
                <c:pt idx="50">
                  <c:v>117.58</c:v>
                </c:pt>
                <c:pt idx="51">
                  <c:v>139.86000000000001</c:v>
                </c:pt>
                <c:pt idx="52">
                  <c:v>163.44</c:v>
                </c:pt>
              </c:numCache>
            </c:numRef>
          </c:val>
          <c:smooth val="0"/>
          <c:extLst>
            <c:ext xmlns:c16="http://schemas.microsoft.com/office/drawing/2014/chart" uri="{C3380CC4-5D6E-409C-BE32-E72D297353CC}">
              <c16:uniqueId val="{00000003-9A72-4C6F-8122-C0ADB8F724F3}"/>
            </c:ext>
          </c:extLst>
        </c:ser>
        <c:dLbls>
          <c:showLegendKey val="0"/>
          <c:showVal val="0"/>
          <c:showCatName val="0"/>
          <c:showSerName val="0"/>
          <c:showPercent val="0"/>
          <c:showBubbleSize val="0"/>
        </c:dLbls>
        <c:marker val="1"/>
        <c:smooth val="0"/>
        <c:axId val="373756288"/>
        <c:axId val="373755896"/>
      </c:lineChart>
      <c:catAx>
        <c:axId val="373751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3755504"/>
        <c:crosses val="autoZero"/>
        <c:auto val="0"/>
        <c:lblAlgn val="ctr"/>
        <c:lblOffset val="100"/>
        <c:tickLblSkip val="4"/>
        <c:noMultiLvlLbl val="1"/>
      </c:catAx>
      <c:valAx>
        <c:axId val="373755504"/>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1 000 m²</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1976"/>
        <c:crossesAt val="1"/>
        <c:crossBetween val="between"/>
      </c:valAx>
      <c:valAx>
        <c:axId val="373755896"/>
        <c:scaling>
          <c:orientation val="minMax"/>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Kaufwerte</a:t>
                </a:r>
                <a:r>
                  <a:rPr lang="de-DE" baseline="0">
                    <a:solidFill>
                      <a:schemeClr val="tx1"/>
                    </a:solidFill>
                    <a:effectLst/>
                  </a:rPr>
                  <a:t> in Euro/m²</a:t>
                </a:r>
                <a:endParaRPr lang="de-DE">
                  <a:solidFill>
                    <a:schemeClr val="tx1"/>
                  </a:solidFill>
                  <a:effectLst/>
                </a:endParaRPr>
              </a:p>
            </c:rich>
          </c:tx>
          <c:layout>
            <c:manualLayout>
              <c:xMode val="edge"/>
              <c:yMode val="edge"/>
              <c:x val="0.82777693708481881"/>
              <c:y val="6.8780261163006812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6288"/>
        <c:crosses val="max"/>
        <c:crossBetween val="between"/>
      </c:valAx>
      <c:catAx>
        <c:axId val="373756288"/>
        <c:scaling>
          <c:orientation val="minMax"/>
        </c:scaling>
        <c:delete val="1"/>
        <c:axPos val="b"/>
        <c:numFmt formatCode="General" sourceLinked="1"/>
        <c:majorTickMark val="out"/>
        <c:minorTickMark val="none"/>
        <c:tickLblPos val="nextTo"/>
        <c:crossAx val="373755896"/>
        <c:crosses val="autoZero"/>
        <c:auto val="0"/>
        <c:lblAlgn val="ctr"/>
        <c:lblOffset val="100"/>
        <c:noMultiLvlLbl val="0"/>
      </c:catAx>
      <c:spPr>
        <a:solidFill>
          <a:schemeClr val="bg1"/>
        </a:solidFill>
        <a:ln>
          <a:noFill/>
        </a:ln>
        <a:effectLst/>
      </c:spPr>
    </c:plotArea>
    <c:legend>
      <c:legendPos val="r"/>
      <c:layout>
        <c:manualLayout>
          <c:xMode val="edge"/>
          <c:yMode val="edge"/>
          <c:x val="0.33663615543229319"/>
          <c:y val="0.20323760741795885"/>
          <c:w val="0.3246016825258406"/>
          <c:h val="9.99261505355308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Kaufwerte landwirtschaftlicher Grundstücke 
in Schleswig-Holstein 2021 – 2022 </a:t>
            </a:r>
            <a:r>
              <a:rPr lang="en-US" baseline="30000">
                <a:latin typeface="Arial Narrow" panose="020B0606020202030204" pitchFamily="34" charset="0"/>
              </a:rPr>
              <a:t>1,2</a:t>
            </a:r>
          </a:p>
        </c:rich>
      </c:tx>
      <c:layout>
        <c:manualLayout>
          <c:xMode val="edge"/>
          <c:yMode val="edge"/>
          <c:x val="0.28485897596133819"/>
          <c:y val="2.821484465203061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591020634615794E-2"/>
          <c:y val="0.1742300053852"/>
          <c:w val="0.87752117875509461"/>
          <c:h val="0.67484554614825876"/>
        </c:manualLayout>
      </c:layout>
      <c:barChart>
        <c:barDir val="col"/>
        <c:grouping val="clustered"/>
        <c:varyColors val="0"/>
        <c:ser>
          <c:idx val="0"/>
          <c:order val="0"/>
          <c:tx>
            <c:strRef>
              <c:f>'Grafik 6'!$E$39</c:f>
              <c:strCache>
                <c:ptCount val="1"/>
                <c:pt idx="0">
                  <c:v>Veräußerte landwirtschaftlich 
genutzte Fläche (LF) in Hektar</c:v>
                </c:pt>
              </c:strCache>
            </c:strRef>
          </c:tx>
          <c:spPr>
            <a:solidFill>
              <a:srgbClr val="5694CB"/>
            </a:solidFill>
            <a:ln w="3175">
              <a:noFill/>
            </a:ln>
            <a:effectLst/>
          </c:spPr>
          <c:invertIfNegative val="0"/>
          <c:cat>
            <c:numRef>
              <c:f>'Grafik 6'!$D$40:$D$41</c:f>
              <c:numCache>
                <c:formatCode>General</c:formatCode>
                <c:ptCount val="2"/>
                <c:pt idx="0">
                  <c:v>2021</c:v>
                </c:pt>
                <c:pt idx="1">
                  <c:v>2022</c:v>
                </c:pt>
              </c:numCache>
            </c:numRef>
          </c:cat>
          <c:val>
            <c:numRef>
              <c:f>'Grafik 6'!$E$40:$E$41</c:f>
              <c:numCache>
                <c:formatCode>##\ ###</c:formatCode>
                <c:ptCount val="2"/>
                <c:pt idx="0">
                  <c:v>2989</c:v>
                </c:pt>
                <c:pt idx="1">
                  <c:v>2699</c:v>
                </c:pt>
              </c:numCache>
            </c:numRef>
          </c:val>
          <c:extLst>
            <c:ext xmlns:c16="http://schemas.microsoft.com/office/drawing/2014/chart" uri="{C3380CC4-5D6E-409C-BE32-E72D297353CC}">
              <c16:uniqueId val="{00000000-7FE7-4254-B159-E3D8C41AA9B7}"/>
            </c:ext>
          </c:extLst>
        </c:ser>
        <c:dLbls>
          <c:showLegendKey val="0"/>
          <c:showVal val="0"/>
          <c:showCatName val="0"/>
          <c:showSerName val="0"/>
          <c:showPercent val="0"/>
          <c:showBubbleSize val="0"/>
        </c:dLbls>
        <c:gapWidth val="30"/>
        <c:axId val="494508256"/>
        <c:axId val="494508648"/>
      </c:barChart>
      <c:lineChart>
        <c:grouping val="standard"/>
        <c:varyColors val="0"/>
        <c:ser>
          <c:idx val="1"/>
          <c:order val="1"/>
          <c:tx>
            <c:strRef>
              <c:f>'Grafik 6'!$F$39</c:f>
              <c:strCache>
                <c:ptCount val="1"/>
                <c:pt idx="0">
                  <c:v>Kaufwert je Hektar landwirtschaftlich 
genutzte Fläche (LF) in Euro</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6'!$D$40:$D$41</c:f>
              <c:numCache>
                <c:formatCode>General</c:formatCode>
                <c:ptCount val="2"/>
                <c:pt idx="0">
                  <c:v>2021</c:v>
                </c:pt>
                <c:pt idx="1">
                  <c:v>2022</c:v>
                </c:pt>
              </c:numCache>
            </c:numRef>
          </c:cat>
          <c:val>
            <c:numRef>
              <c:f>'Grafik 6'!$F$40:$F$41</c:f>
              <c:numCache>
                <c:formatCode>##\ ###</c:formatCode>
                <c:ptCount val="2"/>
                <c:pt idx="0">
                  <c:v>29838</c:v>
                </c:pt>
                <c:pt idx="1">
                  <c:v>32570</c:v>
                </c:pt>
              </c:numCache>
            </c:numRef>
          </c:val>
          <c:smooth val="0"/>
          <c:extLs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marker val="1"/>
        <c:smooth val="0"/>
        <c:axId val="494520800"/>
        <c:axId val="494520016"/>
      </c:lineChart>
      <c:catAx>
        <c:axId val="4945082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8648"/>
        <c:crosses val="autoZero"/>
        <c:auto val="1"/>
        <c:lblAlgn val="ctr"/>
        <c:lblOffset val="100"/>
        <c:noMultiLvlLbl val="0"/>
      </c:catAx>
      <c:valAx>
        <c:axId val="494508648"/>
        <c:scaling>
          <c:orientation val="minMax"/>
          <c:max val="12000"/>
          <c:min val="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94508256"/>
        <c:crosses val="autoZero"/>
        <c:crossBetween val="between"/>
        <c:majorUnit val="2000"/>
        <c:minorUnit val="1000"/>
      </c:valAx>
      <c:valAx>
        <c:axId val="494520016"/>
        <c:scaling>
          <c:orientation val="minMax"/>
          <c:max val="35000"/>
        </c:scaling>
        <c:delete val="0"/>
        <c:axPos val="r"/>
        <c:numFmt formatCode="##\ ###" sourceLinked="1"/>
        <c:majorTickMark val="out"/>
        <c:minorTickMark val="out"/>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94520800"/>
        <c:crosses val="max"/>
        <c:crossBetween val="between"/>
        <c:minorUnit val="1000"/>
      </c:valAx>
      <c:catAx>
        <c:axId val="494520800"/>
        <c:scaling>
          <c:orientation val="minMax"/>
        </c:scaling>
        <c:delete val="1"/>
        <c:axPos val="b"/>
        <c:numFmt formatCode="General" sourceLinked="1"/>
        <c:majorTickMark val="out"/>
        <c:minorTickMark val="none"/>
        <c:tickLblPos val="nextTo"/>
        <c:crossAx val="494520016"/>
        <c:crosses val="autoZero"/>
        <c:auto val="1"/>
        <c:lblAlgn val="ctr"/>
        <c:lblOffset val="100"/>
        <c:noMultiLvlLbl val="0"/>
      </c:catAx>
      <c:spPr>
        <a:solidFill>
          <a:schemeClr val="bg1"/>
        </a:solidFill>
        <a:ln>
          <a:noFill/>
        </a:ln>
        <a:effectLst/>
      </c:spPr>
    </c:plotArea>
    <c:legend>
      <c:legendPos val="b"/>
      <c:layout>
        <c:manualLayout>
          <c:xMode val="edge"/>
          <c:yMode val="edge"/>
          <c:x val="0.2380879056773412"/>
          <c:y val="0.19705637927827119"/>
          <c:w val="0.54413122583721829"/>
          <c:h val="8.0508106198065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3CA0300C-5888-4100-88D7-9B492D275569}"/>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BF8FAE93-B6BA-422A-8B05-35F8A5ECF7D7}"/>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56250</xdr:colOff>
      <xdr:row>32</xdr:row>
      <xdr:rowOff>5175</xdr:rowOff>
    </xdr:to>
    <xdr:graphicFrame macro="">
      <xdr:nvGraphicFramePr>
        <xdr:cNvPr id="2" name="Diagramm 1">
          <a:extLst>
            <a:ext uri="{FF2B5EF4-FFF2-40B4-BE49-F238E27FC236}">
              <a16:creationId xmlns:a16="http://schemas.microsoft.com/office/drawing/2014/main" id="{74DBE566-55E1-428D-BEEE-26B62C8CE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2" name="Textfeld 1">
          <a:extLst>
            <a:ext uri="{FF2B5EF4-FFF2-40B4-BE49-F238E27FC236}">
              <a16:creationId xmlns:a16="http://schemas.microsoft.com/office/drawing/2014/main" id="{00000000-0008-0000-0F00-000002000000}"/>
            </a:ext>
          </a:extLst>
        </xdr:cNvPr>
        <xdr:cNvSpPr txBox="1"/>
      </xdr:nvSpPr>
      <xdr:spPr>
        <a:xfrm>
          <a:off x="74009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11112</xdr:rowOff>
    </xdr:from>
    <xdr:to>
      <xdr:col>5</xdr:col>
      <xdr:colOff>2399400</xdr:colOff>
      <xdr:row>32</xdr:row>
      <xdr:rowOff>54387</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0.07537</cdr:x>
      <cdr:y>0.93413</cdr:y>
    </cdr:from>
    <cdr:to>
      <cdr:x>0.93926</cdr:x>
      <cdr:y>0.98334</cdr:y>
    </cdr:to>
    <cdr:sp macro="" textlink="">
      <cdr:nvSpPr>
        <cdr:cNvPr id="2" name="Textfeld 1">
          <a:extLst xmlns:a="http://schemas.openxmlformats.org/drawingml/2006/main">
            <a:ext uri="{FF2B5EF4-FFF2-40B4-BE49-F238E27FC236}">
              <a16:creationId xmlns:a16="http://schemas.microsoft.com/office/drawing/2014/main" id="{4D6895A0-38B2-48B8-8BD3-C1C08EE06BC6}"/>
            </a:ext>
          </a:extLst>
        </cdr:cNvPr>
        <cdr:cNvSpPr txBox="1"/>
      </cdr:nvSpPr>
      <cdr:spPr>
        <a:xfrm xmlns:a="http://schemas.openxmlformats.org/drawingml/2006/main">
          <a:off x="495300" y="3796983"/>
          <a:ext cx="5676900" cy="20002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Hinweis: Aufgrund methodischer Veränderungen sind die Daten ab 2021 mit denen früherer Jahre nur eingeschränkt vergleichbar.</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2" name="Textfeld 1">
          <a:extLst>
            <a:ext uri="{FF2B5EF4-FFF2-40B4-BE49-F238E27FC236}">
              <a16:creationId xmlns:a16="http://schemas.microsoft.com/office/drawing/2014/main" id="{00000000-0008-0000-1200-000002000000}"/>
            </a:ext>
          </a:extLst>
        </xdr:cNvPr>
        <xdr:cNvSpPr txBox="1"/>
      </xdr:nvSpPr>
      <xdr:spPr>
        <a:xfrm>
          <a:off x="74009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0</xdr:colOff>
      <xdr:row>33</xdr:row>
      <xdr:rowOff>133350</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0.82319</cdr:x>
      <cdr:y>0.101</cdr:y>
    </cdr:from>
    <cdr:to>
      <cdr:x>0.94817</cdr:x>
      <cdr:y>0.15055</cdr:y>
    </cdr:to>
    <cdr:sp macro="" textlink="">
      <cdr:nvSpPr>
        <cdr:cNvPr id="2" name="Textfeld 1"/>
        <cdr:cNvSpPr txBox="1"/>
      </cdr:nvSpPr>
      <cdr:spPr>
        <a:xfrm xmlns:a="http://schemas.openxmlformats.org/drawingml/2006/main">
          <a:off x="5410200" y="432174"/>
          <a:ext cx="821410" cy="2120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i="0" u="none" strike="noStrike">
              <a:solidFill>
                <a:schemeClr val="tx1"/>
              </a:solidFill>
              <a:latin typeface="Arial Narrow" panose="020B0606020202030204" pitchFamily="34" charset="0"/>
              <a:cs typeface="Arial"/>
            </a:rPr>
            <a:t>Kaufwert</a:t>
          </a:r>
          <a:r>
            <a:rPr lang="en-US" sz="1000" b="0" i="0" u="none" strike="noStrike" baseline="0">
              <a:solidFill>
                <a:schemeClr val="tx1"/>
              </a:solidFill>
              <a:latin typeface="Arial Narrow" panose="020B0606020202030204" pitchFamily="34" charset="0"/>
              <a:cs typeface="Arial"/>
            </a:rPr>
            <a:t> in Euro/Hektar</a:t>
          </a:r>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0.05522</cdr:x>
      <cdr:y>0.09631</cdr:y>
    </cdr:from>
    <cdr:to>
      <cdr:x>0.20725</cdr:x>
      <cdr:y>0.1461</cdr:y>
    </cdr:to>
    <cdr:sp macro="" textlink="">
      <cdr:nvSpPr>
        <cdr:cNvPr id="3" name="Textfeld 1"/>
        <cdr:cNvSpPr txBox="1"/>
      </cdr:nvSpPr>
      <cdr:spPr>
        <a:xfrm xmlns:a="http://schemas.openxmlformats.org/drawingml/2006/main">
          <a:off x="362920" y="412105"/>
          <a:ext cx="999154" cy="2130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i="0" u="none" strike="noStrike">
              <a:solidFill>
                <a:schemeClr val="tx1"/>
              </a:solidFill>
              <a:latin typeface="Arial Narrow" panose="020B0606020202030204" pitchFamily="34" charset="0"/>
              <a:cs typeface="Arial"/>
            </a:rPr>
            <a:t>Erfasste Fläche in Hektar</a:t>
          </a:r>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0.06232</cdr:x>
      <cdr:y>0.90295</cdr:y>
    </cdr:from>
    <cdr:to>
      <cdr:x>0.9087</cdr:x>
      <cdr:y>0.97195</cdr:y>
    </cdr:to>
    <cdr:sp macro="" textlink="">
      <cdr:nvSpPr>
        <cdr:cNvPr id="4" name="Textfeld 3">
          <a:extLst xmlns:a="http://schemas.openxmlformats.org/drawingml/2006/main">
            <a:ext uri="{FF2B5EF4-FFF2-40B4-BE49-F238E27FC236}">
              <a16:creationId xmlns:a16="http://schemas.microsoft.com/office/drawing/2014/main" id="{C8475B38-EFEC-487B-B921-F1E3124DA606}"/>
            </a:ext>
          </a:extLst>
        </cdr:cNvPr>
        <cdr:cNvSpPr txBox="1"/>
      </cdr:nvSpPr>
      <cdr:spPr>
        <a:xfrm xmlns:a="http://schemas.openxmlformats.org/drawingml/2006/main">
          <a:off x="409575" y="3863658"/>
          <a:ext cx="5562600" cy="29527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1 Aufgrund methodischer Veränderungen sind die Daten ab 2021 mit denen früherer Jahre nur eingeschränkt vergleichbar. </a:t>
          </a:r>
          <a:br>
            <a:rPr lang="de-DE" sz="800">
              <a:latin typeface="Arial Narrow" panose="020B0606020202030204" pitchFamily="34" charset="0"/>
            </a:rPr>
          </a:br>
          <a:r>
            <a:rPr lang="de-DE" sz="800">
              <a:latin typeface="Arial Narrow" panose="020B0606020202030204" pitchFamily="34" charset="0"/>
            </a:rPr>
            <a:t>2 ohne weitere Gegenstände, Rechte und Pflichten (reine Geldleistung)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4" name="Grafik 3">
          <a:extLst>
            <a:ext uri="{FF2B5EF4-FFF2-40B4-BE49-F238E27FC236}">
              <a16:creationId xmlns:a16="http://schemas.microsoft.com/office/drawing/2014/main" id="{7E7D56AF-31C9-4900-B7B4-50632B843BE1}"/>
            </a:ext>
          </a:extLst>
        </xdr:cNvPr>
        <xdr:cNvPicPr>
          <a:picLocks noChangeAspect="1"/>
        </xdr:cNvPicPr>
      </xdr:nvPicPr>
      <xdr:blipFill>
        <a:blip xmlns:r="http://schemas.openxmlformats.org/officeDocument/2006/relationships" r:embed="rId1"/>
        <a:stretch>
          <a:fillRect/>
        </a:stretch>
      </xdr:blipFill>
      <xdr:spPr>
        <a:xfrm>
          <a:off x="746392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5" name="Grafik 4">
          <a:extLst>
            <a:ext uri="{FF2B5EF4-FFF2-40B4-BE49-F238E27FC236}">
              <a16:creationId xmlns:a16="http://schemas.microsoft.com/office/drawing/2014/main" id="{1179AB51-75F2-4DFF-B3C0-973FE6005484}"/>
            </a:ext>
          </a:extLst>
        </xdr:cNvPr>
        <xdr:cNvPicPr>
          <a:picLocks noChangeAspect="1"/>
        </xdr:cNvPicPr>
      </xdr:nvPicPr>
      <xdr:blipFill>
        <a:blip xmlns:r="http://schemas.openxmlformats.org/officeDocument/2006/relationships" r:embed="rId1"/>
        <a:stretch>
          <a:fillRect/>
        </a:stretch>
      </xdr:blipFill>
      <xdr:spPr>
        <a:xfrm>
          <a:off x="746392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5778000</xdr:colOff>
      <xdr:row>0</xdr:row>
      <xdr:rowOff>0</xdr:rowOff>
    </xdr:from>
    <xdr:to>
      <xdr:col>4</xdr:col>
      <xdr:colOff>53340</xdr:colOff>
      <xdr:row>3</xdr:row>
      <xdr:rowOff>3675</xdr:rowOff>
    </xdr:to>
    <xdr:pic>
      <xdr:nvPicPr>
        <xdr:cNvPr id="4" name="Grafik 3">
          <a:extLst>
            <a:ext uri="{FF2B5EF4-FFF2-40B4-BE49-F238E27FC236}">
              <a16:creationId xmlns:a16="http://schemas.microsoft.com/office/drawing/2014/main" id="{EEBDF172-13A0-44A4-B582-D54DCFD5097C}"/>
            </a:ext>
          </a:extLst>
        </xdr:cNvPr>
        <xdr:cNvPicPr>
          <a:picLocks noChangeAspect="1"/>
        </xdr:cNvPicPr>
      </xdr:nvPicPr>
      <xdr:blipFill>
        <a:blip xmlns:r="http://schemas.openxmlformats.org/officeDocument/2006/relationships" r:embed="rId1"/>
        <a:stretch>
          <a:fillRect/>
        </a:stretch>
      </xdr:blipFill>
      <xdr:spPr>
        <a:xfrm>
          <a:off x="739725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15386</xdr:rowOff>
    </xdr:from>
    <xdr:to>
      <xdr:col>9</xdr:col>
      <xdr:colOff>76200</xdr:colOff>
      <xdr:row>30</xdr:row>
      <xdr:rowOff>102386</xdr:rowOff>
    </xdr:to>
    <xdr:graphicFrame macro="">
      <xdr:nvGraphicFramePr>
        <xdr:cNvPr id="2" name="Diagramm 1">
          <a:extLst>
            <a:ext uri="{FF2B5EF4-FFF2-40B4-BE49-F238E27FC236}">
              <a16:creationId xmlns:a16="http://schemas.microsoft.com/office/drawing/2014/main" id="{C9D01116-F165-422C-A74A-F826F6F50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75300</xdr:colOff>
      <xdr:row>30</xdr:row>
      <xdr:rowOff>102386</xdr:rowOff>
    </xdr:to>
    <xdr:graphicFrame macro="">
      <xdr:nvGraphicFramePr>
        <xdr:cNvPr id="2" name="Diagramm 1">
          <a:extLst>
            <a:ext uri="{FF2B5EF4-FFF2-40B4-BE49-F238E27FC236}">
              <a16:creationId xmlns:a16="http://schemas.microsoft.com/office/drawing/2014/main" id="{05F9C017-4219-49F8-9608-594DF3630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0.13626</cdr:x>
      <cdr:y>0.13302</cdr:y>
    </cdr:from>
    <cdr:to>
      <cdr:x>0.4617</cdr:x>
      <cdr:y>0.17082</cdr:y>
    </cdr:to>
    <cdr:sp macro="" textlink="">
      <cdr:nvSpPr>
        <cdr:cNvPr id="2" name="Textfeld 1">
          <a:extLst xmlns:a="http://schemas.openxmlformats.org/drawingml/2006/main">
            <a:ext uri="{FF2B5EF4-FFF2-40B4-BE49-F238E27FC236}">
              <a16:creationId xmlns:a16="http://schemas.microsoft.com/office/drawing/2014/main" id="{B6CD7CCF-F5A7-4325-9563-30CB2E773D7F}"/>
            </a:ext>
          </a:extLst>
        </cdr:cNvPr>
        <cdr:cNvSpPr txBox="1"/>
      </cdr:nvSpPr>
      <cdr:spPr>
        <a:xfrm xmlns:a="http://schemas.openxmlformats.org/drawingml/2006/main">
          <a:off x="981074" y="670415"/>
          <a:ext cx="2343151" cy="1905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latin typeface="Arial Narrow" panose="020B0606020202030204" pitchFamily="34" charset="0"/>
            </a:rPr>
            <a:t>Unternehmen mit … bis unter … Beschäftigten</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0</xdr:colOff>
      <xdr:row>30</xdr:row>
      <xdr:rowOff>102386</xdr:rowOff>
    </xdr:to>
    <xdr:graphicFrame macro="">
      <xdr:nvGraphicFramePr>
        <xdr:cNvPr id="2" name="Diagramm 1">
          <a:extLst>
            <a:ext uri="{FF2B5EF4-FFF2-40B4-BE49-F238E27FC236}">
              <a16:creationId xmlns:a16="http://schemas.microsoft.com/office/drawing/2014/main" id="{9EA587FF-E0C9-47EA-AFEC-077B7DBF7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0.13665</cdr:x>
      <cdr:y>0.10089</cdr:y>
    </cdr:from>
    <cdr:to>
      <cdr:x>0.33792</cdr:x>
      <cdr:y>0.16326</cdr:y>
    </cdr:to>
    <cdr:sp macro="" textlink="">
      <cdr:nvSpPr>
        <cdr:cNvPr id="2" name="Textfeld 1">
          <a:extLst xmlns:a="http://schemas.openxmlformats.org/drawingml/2006/main">
            <a:ext uri="{FF2B5EF4-FFF2-40B4-BE49-F238E27FC236}">
              <a16:creationId xmlns:a16="http://schemas.microsoft.com/office/drawing/2014/main" id="{7586FA87-9E69-46DC-A330-AE702CED6A7F}"/>
            </a:ext>
          </a:extLst>
        </cdr:cNvPr>
        <cdr:cNvSpPr txBox="1"/>
      </cdr:nvSpPr>
      <cdr:spPr>
        <a:xfrm xmlns:a="http://schemas.openxmlformats.org/drawingml/2006/main">
          <a:off x="1228725" y="508488"/>
          <a:ext cx="1809750" cy="31432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latin typeface="Arial Narrow" panose="020B0606020202030204" pitchFamily="34" charset="0"/>
            </a:rPr>
            <a:t>Beschäftigte mit … bis unter … Jahre Unternehmenszugehörigkeit</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08A45-FD7D-4BEF-A7C3-769BBA03D36B}">
  <dimension ref="A1:K69"/>
  <sheetViews>
    <sheetView showGridLines="0" tabSelected="1" zoomScaleNormal="100" workbookViewId="0"/>
  </sheetViews>
  <sheetFormatPr baseColWidth="10" defaultColWidth="11.42578125" defaultRowHeight="12" x14ac:dyDescent="0.2"/>
  <cols>
    <col min="1" max="1" width="2.7109375" style="8" customWidth="1"/>
    <col min="2" max="2" width="6.140625" style="8" customWidth="1"/>
    <col min="3" max="3" width="2.7109375" style="8" customWidth="1"/>
    <col min="4" max="4" width="57.140625" style="8" customWidth="1"/>
    <col min="5" max="8" width="11.42578125" style="8" customWidth="1"/>
    <col min="9" max="9" width="9.85546875" style="82" customWidth="1"/>
    <col min="10" max="10" width="11.42578125" style="82" customWidth="1"/>
    <col min="11" max="11" width="12.85546875" style="82" customWidth="1"/>
    <col min="12" max="16384" width="11.42578125" style="8"/>
  </cols>
  <sheetData>
    <row r="1" spans="1:11" s="45" customFormat="1" ht="15" x14ac:dyDescent="0.2">
      <c r="A1" s="8"/>
      <c r="B1" s="353"/>
      <c r="C1" s="44"/>
      <c r="D1" s="44"/>
      <c r="E1" s="44"/>
      <c r="F1" s="44"/>
      <c r="I1" s="48"/>
      <c r="J1" s="48"/>
      <c r="K1" s="48"/>
    </row>
    <row r="2" spans="1:11" s="45" customFormat="1" ht="50.25" customHeight="1" x14ac:dyDescent="0.25">
      <c r="A2" s="354"/>
      <c r="B2" s="48"/>
      <c r="C2" s="355" t="s">
        <v>349</v>
      </c>
      <c r="D2" s="356"/>
      <c r="E2" s="47"/>
      <c r="F2" s="47"/>
      <c r="G2" s="48"/>
      <c r="H2" s="48"/>
      <c r="I2" s="48"/>
      <c r="J2" s="48"/>
      <c r="K2" s="48"/>
    </row>
    <row r="3" spans="1:11" s="48" customFormat="1" ht="20.100000000000001" customHeight="1" x14ac:dyDescent="0.2">
      <c r="A3" s="357"/>
      <c r="B3" s="358"/>
      <c r="C3" s="359"/>
      <c r="D3" s="360"/>
      <c r="E3" s="358"/>
      <c r="F3" s="358"/>
      <c r="G3" s="358"/>
      <c r="H3" s="358"/>
      <c r="I3" s="361"/>
    </row>
    <row r="4" spans="1:11" s="48" customFormat="1" ht="20.100000000000001" customHeight="1" x14ac:dyDescent="0.2">
      <c r="A4" s="354"/>
      <c r="B4" s="362"/>
      <c r="C4" s="363"/>
      <c r="D4" s="364"/>
    </row>
    <row r="5" spans="1:11" x14ac:dyDescent="0.2">
      <c r="C5" s="365"/>
      <c r="D5" s="365"/>
    </row>
    <row r="6" spans="1:11" x14ac:dyDescent="0.2">
      <c r="C6" s="365"/>
      <c r="D6" s="365"/>
    </row>
    <row r="7" spans="1:11" ht="35.25" x14ac:dyDescent="0.5">
      <c r="C7" s="366" t="s">
        <v>142</v>
      </c>
      <c r="D7" s="365"/>
    </row>
    <row r="8" spans="1:11" ht="30" x14ac:dyDescent="0.4">
      <c r="A8" s="367"/>
      <c r="C8" s="314" t="s">
        <v>32</v>
      </c>
      <c r="D8" s="365"/>
    </row>
    <row r="9" spans="1:11" ht="14.25" customHeight="1" x14ac:dyDescent="0.2">
      <c r="A9" s="367"/>
      <c r="C9" s="365"/>
      <c r="D9" s="365"/>
    </row>
    <row r="10" spans="1:11" ht="14.25" customHeight="1" x14ac:dyDescent="0.2">
      <c r="A10" s="367"/>
      <c r="C10" s="368"/>
      <c r="D10" s="365"/>
    </row>
    <row r="11" spans="1:11" ht="14.25" customHeight="1" x14ac:dyDescent="0.2">
      <c r="C11" s="365"/>
      <c r="D11" s="365"/>
    </row>
    <row r="12" spans="1:11" ht="14.25" customHeight="1" x14ac:dyDescent="0.25">
      <c r="C12" s="369" t="s">
        <v>196</v>
      </c>
      <c r="D12" s="365"/>
      <c r="E12" s="370"/>
      <c r="F12" s="371"/>
    </row>
    <row r="13" spans="1:11" ht="14.25" customHeight="1" x14ac:dyDescent="0.2">
      <c r="C13" s="365"/>
      <c r="D13" s="365"/>
    </row>
    <row r="14" spans="1:11" ht="16.5" customHeight="1" x14ac:dyDescent="0.2">
      <c r="C14" s="372" t="s">
        <v>143</v>
      </c>
      <c r="D14" s="365"/>
    </row>
    <row r="15" spans="1:11" ht="16.5" customHeight="1" x14ac:dyDescent="0.2">
      <c r="C15" s="406" t="s">
        <v>359</v>
      </c>
      <c r="D15" s="406"/>
    </row>
    <row r="16" spans="1:11" ht="16.5" customHeight="1" x14ac:dyDescent="0.2">
      <c r="C16" s="406"/>
      <c r="D16" s="406"/>
    </row>
    <row r="17" spans="3:4" ht="14.25" customHeight="1" x14ac:dyDescent="0.2">
      <c r="C17" s="373"/>
      <c r="D17" s="373"/>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0718-9FCB-440D-9851-E2AB99CD6B30}">
  <dimension ref="A1:I46"/>
  <sheetViews>
    <sheetView showGridLines="0" zoomScaleNormal="100" workbookViewId="0"/>
  </sheetViews>
  <sheetFormatPr baseColWidth="10" defaultColWidth="10.140625" defaultRowHeight="12" x14ac:dyDescent="0.2"/>
  <cols>
    <col min="1" max="1" width="2.42578125" style="8" customWidth="1"/>
    <col min="2" max="2" width="18.7109375" style="8" customWidth="1"/>
    <col min="3" max="3" width="2.42578125" style="8" customWidth="1"/>
    <col min="4" max="7" width="26.7109375" style="8" customWidth="1"/>
    <col min="8" max="16384" width="10.140625" style="8"/>
  </cols>
  <sheetData>
    <row r="1" spans="1:9" ht="14.1" customHeight="1" x14ac:dyDescent="0.2">
      <c r="A1" s="201"/>
      <c r="B1" s="201"/>
      <c r="C1" s="201"/>
      <c r="D1" s="201"/>
      <c r="E1" s="201"/>
      <c r="F1" s="201"/>
      <c r="G1" s="201"/>
    </row>
    <row r="2" spans="1:9" ht="20.100000000000001" customHeight="1" x14ac:dyDescent="0.2">
      <c r="A2" s="202"/>
      <c r="B2" s="188" t="s">
        <v>113</v>
      </c>
      <c r="C2" s="202"/>
      <c r="D2" s="202"/>
      <c r="E2" s="202"/>
      <c r="F2" s="202"/>
      <c r="G2" s="202"/>
    </row>
    <row r="3" spans="1:9" ht="50.1" customHeight="1" x14ac:dyDescent="0.2">
      <c r="A3" s="203"/>
      <c r="B3" s="438" t="s">
        <v>390</v>
      </c>
      <c r="C3" s="438"/>
      <c r="D3" s="438"/>
      <c r="E3" s="438"/>
      <c r="F3" s="438"/>
      <c r="G3" s="438"/>
      <c r="H3" s="201"/>
      <c r="I3" s="201"/>
    </row>
    <row r="4" spans="1:9" ht="15" customHeight="1" x14ac:dyDescent="0.2"/>
    <row r="5" spans="1:9" ht="15" x14ac:dyDescent="0.2">
      <c r="B5" s="204" t="s">
        <v>179</v>
      </c>
    </row>
    <row r="6" spans="1:9" ht="15" x14ac:dyDescent="0.2">
      <c r="B6" s="204"/>
    </row>
    <row r="7" spans="1:9" ht="15" x14ac:dyDescent="0.2">
      <c r="B7" s="204"/>
    </row>
    <row r="8" spans="1:9" ht="15" x14ac:dyDescent="0.2">
      <c r="B8" s="204"/>
    </row>
    <row r="9" spans="1:9" ht="15" x14ac:dyDescent="0.2">
      <c r="B9" s="204"/>
    </row>
    <row r="10" spans="1:9" ht="15" x14ac:dyDescent="0.2">
      <c r="B10" s="204"/>
    </row>
    <row r="11" spans="1:9" ht="15" x14ac:dyDescent="0.2">
      <c r="B11" s="204"/>
    </row>
    <row r="12" spans="1:9" ht="15" x14ac:dyDescent="0.2">
      <c r="B12" s="204"/>
    </row>
    <row r="13" spans="1:9" ht="15" x14ac:dyDescent="0.2">
      <c r="B13" s="204"/>
    </row>
    <row r="14" spans="1:9" ht="15" x14ac:dyDescent="0.2">
      <c r="B14" s="204"/>
    </row>
    <row r="15" spans="1:9" ht="15" x14ac:dyDescent="0.2">
      <c r="B15" s="204"/>
    </row>
    <row r="16" spans="1:9" ht="15" x14ac:dyDescent="0.2">
      <c r="B16" s="204"/>
    </row>
    <row r="17" spans="2:7" ht="15" x14ac:dyDescent="0.2">
      <c r="B17" s="204"/>
    </row>
    <row r="18" spans="2:7" ht="15" x14ac:dyDescent="0.2">
      <c r="B18" s="204"/>
    </row>
    <row r="19" spans="2:7" ht="15" x14ac:dyDescent="0.2">
      <c r="B19" s="204"/>
    </row>
    <row r="20" spans="2:7" ht="15" x14ac:dyDescent="0.2">
      <c r="B20" s="204"/>
    </row>
    <row r="21" spans="2:7" ht="15" x14ac:dyDescent="0.2">
      <c r="B21" s="204"/>
    </row>
    <row r="22" spans="2:7" ht="15" x14ac:dyDescent="0.2">
      <c r="B22" s="204"/>
    </row>
    <row r="23" spans="2:7" ht="15" x14ac:dyDescent="0.2">
      <c r="B23" s="204"/>
    </row>
    <row r="24" spans="2:7" ht="15" x14ac:dyDescent="0.2">
      <c r="B24" s="204"/>
    </row>
    <row r="25" spans="2:7" ht="15" x14ac:dyDescent="0.2">
      <c r="B25" s="204"/>
    </row>
    <row r="26" spans="2:7" ht="15" x14ac:dyDescent="0.2">
      <c r="B26" s="204"/>
    </row>
    <row r="27" spans="2:7" ht="15" x14ac:dyDescent="0.2">
      <c r="B27" s="204"/>
    </row>
    <row r="28" spans="2:7" ht="15" x14ac:dyDescent="0.2">
      <c r="B28" s="204"/>
    </row>
    <row r="29" spans="2:7" ht="15" x14ac:dyDescent="0.2">
      <c r="B29" s="204"/>
    </row>
    <row r="30" spans="2:7" ht="15" x14ac:dyDescent="0.2">
      <c r="B30" s="204"/>
    </row>
    <row r="31" spans="2:7" ht="15" x14ac:dyDescent="0.2">
      <c r="B31" s="204"/>
    </row>
    <row r="32" spans="2:7" ht="15" x14ac:dyDescent="0.25">
      <c r="B32" s="204" t="s">
        <v>180</v>
      </c>
      <c r="D32" s="205" t="s">
        <v>389</v>
      </c>
      <c r="E32" s="206"/>
      <c r="F32" s="206"/>
      <c r="G32" s="91"/>
    </row>
    <row r="33" spans="2:7" ht="15.75" thickBot="1" x14ac:dyDescent="0.3">
      <c r="B33" s="204"/>
      <c r="D33" s="205"/>
      <c r="E33" s="206"/>
      <c r="F33" s="206"/>
      <c r="G33" s="91"/>
    </row>
    <row r="34" spans="2:7" ht="15.75" thickBot="1" x14ac:dyDescent="0.3">
      <c r="B34" s="204"/>
      <c r="D34" s="434" t="s">
        <v>206</v>
      </c>
      <c r="E34" s="174" t="s">
        <v>203</v>
      </c>
      <c r="F34" s="272" t="s">
        <v>204</v>
      </c>
      <c r="G34" s="91"/>
    </row>
    <row r="35" spans="2:7" ht="15.75" thickBot="1" x14ac:dyDescent="0.3">
      <c r="B35" s="204"/>
      <c r="D35" s="435"/>
      <c r="E35" s="436" t="s">
        <v>4</v>
      </c>
      <c r="F35" s="437"/>
      <c r="G35" s="91"/>
    </row>
    <row r="36" spans="2:7" ht="15" x14ac:dyDescent="0.25">
      <c r="B36" s="204"/>
      <c r="C36" s="91"/>
      <c r="D36" s="313" t="s">
        <v>303</v>
      </c>
      <c r="E36" s="333">
        <v>38493</v>
      </c>
      <c r="F36" s="333">
        <v>41425</v>
      </c>
    </row>
    <row r="37" spans="2:7" ht="15" x14ac:dyDescent="0.25">
      <c r="B37" s="204"/>
      <c r="C37" s="91"/>
      <c r="D37" s="313" t="s">
        <v>304</v>
      </c>
      <c r="E37" s="333">
        <v>41945</v>
      </c>
      <c r="F37" s="333">
        <v>43823</v>
      </c>
    </row>
    <row r="38" spans="2:7" ht="15" x14ac:dyDescent="0.25">
      <c r="B38" s="204"/>
      <c r="C38" s="91"/>
      <c r="D38" s="313" t="s">
        <v>305</v>
      </c>
      <c r="E38" s="333">
        <v>42120</v>
      </c>
      <c r="F38" s="333">
        <v>47680</v>
      </c>
    </row>
    <row r="39" spans="2:7" ht="15" x14ac:dyDescent="0.25">
      <c r="B39" s="204"/>
      <c r="C39" s="91"/>
      <c r="D39" s="313" t="s">
        <v>306</v>
      </c>
      <c r="E39" s="333">
        <v>45384</v>
      </c>
      <c r="F39" s="333">
        <v>54935</v>
      </c>
    </row>
    <row r="40" spans="2:7" ht="15" x14ac:dyDescent="0.25">
      <c r="B40" s="204"/>
      <c r="C40" s="91"/>
      <c r="D40" s="313" t="s">
        <v>307</v>
      </c>
      <c r="E40" s="333">
        <v>49859</v>
      </c>
      <c r="F40" s="333">
        <v>57770</v>
      </c>
    </row>
    <row r="41" spans="2:7" ht="13.5" x14ac:dyDescent="0.25">
      <c r="D41" s="313" t="s">
        <v>308</v>
      </c>
      <c r="E41" s="334">
        <v>53820</v>
      </c>
      <c r="F41" s="333">
        <v>64893</v>
      </c>
    </row>
    <row r="42" spans="2:7" ht="13.5" x14ac:dyDescent="0.25">
      <c r="D42" s="313" t="s">
        <v>309</v>
      </c>
      <c r="E42" s="333">
        <v>52540</v>
      </c>
      <c r="F42" s="333">
        <v>63335</v>
      </c>
    </row>
    <row r="43" spans="2:7" ht="13.5" x14ac:dyDescent="0.25">
      <c r="D43" s="313" t="s">
        <v>310</v>
      </c>
      <c r="E43" s="333">
        <v>58487</v>
      </c>
      <c r="F43" s="333">
        <v>64433</v>
      </c>
    </row>
    <row r="44" spans="2:7" ht="14.25" thickBot="1" x14ac:dyDescent="0.3">
      <c r="D44" s="213" t="s">
        <v>311</v>
      </c>
      <c r="E44" s="335">
        <v>56501</v>
      </c>
      <c r="F44" s="335">
        <v>60876</v>
      </c>
    </row>
    <row r="45" spans="2:7" ht="12.75" x14ac:dyDescent="0.25">
      <c r="D45" s="211"/>
    </row>
    <row r="46" spans="2:7" ht="15.75" x14ac:dyDescent="0.25">
      <c r="D46" s="212"/>
      <c r="G46" s="197" t="s">
        <v>201</v>
      </c>
    </row>
  </sheetData>
  <mergeCells count="3">
    <mergeCell ref="D34:D35"/>
    <mergeCell ref="E35:F35"/>
    <mergeCell ref="B3:G3"/>
  </mergeCells>
  <hyperlinks>
    <hyperlink ref="G46" location="Inhaltsverzeichnis!A1" display="› Zurück zum Inhaltsverzeichnis" xr:uid="{CE359CA9-5255-4951-832B-35E8A581BCA8}"/>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028EE-A610-4C1A-B644-441BAE818A48}">
  <dimension ref="A1:D27"/>
  <sheetViews>
    <sheetView zoomScaleNormal="100" workbookViewId="0">
      <pane ySplit="5" topLeftCell="A6" activePane="bottomLeft" state="frozen"/>
      <selection pane="bottomLeft"/>
    </sheetView>
  </sheetViews>
  <sheetFormatPr baseColWidth="10" defaultColWidth="11.42578125" defaultRowHeight="12.75" x14ac:dyDescent="0.2"/>
  <cols>
    <col min="1" max="1" width="2.5703125" style="189" customWidth="1"/>
    <col min="2" max="2" width="15.7109375" style="189" customWidth="1"/>
    <col min="3" max="4" width="20.7109375" style="189" customWidth="1"/>
    <col min="5" max="16384" width="11.42578125" style="189"/>
  </cols>
  <sheetData>
    <row r="1" spans="1:4" s="45" customFormat="1" ht="15" customHeight="1" x14ac:dyDescent="0.2">
      <c r="A1" s="48"/>
      <c r="B1" s="48"/>
      <c r="C1" s="48"/>
      <c r="D1" s="48"/>
    </row>
    <row r="2" spans="1:4" s="48" customFormat="1" ht="20.100000000000001" customHeight="1" x14ac:dyDescent="0.2">
      <c r="B2" s="198" t="s">
        <v>113</v>
      </c>
    </row>
    <row r="3" spans="1:4" s="48" customFormat="1" ht="50.1" customHeight="1" thickBot="1" x14ac:dyDescent="0.25">
      <c r="B3" s="424" t="s">
        <v>393</v>
      </c>
      <c r="C3" s="424"/>
      <c r="D3" s="424"/>
    </row>
    <row r="4" spans="1:4" ht="20.100000000000001" customHeight="1" thickBot="1" x14ac:dyDescent="0.25">
      <c r="B4" s="439" t="s">
        <v>67</v>
      </c>
      <c r="C4" s="232" t="s">
        <v>234</v>
      </c>
      <c r="D4" s="233" t="s">
        <v>235</v>
      </c>
    </row>
    <row r="5" spans="1:4" ht="20.100000000000001" customHeight="1" thickBot="1" x14ac:dyDescent="0.25">
      <c r="B5" s="440"/>
      <c r="C5" s="271" t="s">
        <v>314</v>
      </c>
      <c r="D5" s="234" t="s">
        <v>202</v>
      </c>
    </row>
    <row r="6" spans="1:4" ht="13.5" x14ac:dyDescent="0.2">
      <c r="B6" s="235">
        <v>2007</v>
      </c>
      <c r="C6" s="347">
        <v>69.7</v>
      </c>
      <c r="D6" s="348"/>
    </row>
    <row r="7" spans="1:4" ht="13.5" x14ac:dyDescent="0.2">
      <c r="B7" s="235">
        <v>2008</v>
      </c>
      <c r="C7" s="347">
        <v>71.900000000000006</v>
      </c>
      <c r="D7" s="348">
        <v>3.2</v>
      </c>
    </row>
    <row r="8" spans="1:4" ht="13.5" x14ac:dyDescent="0.2">
      <c r="B8" s="235">
        <v>2009</v>
      </c>
      <c r="C8" s="347">
        <v>72.8</v>
      </c>
      <c r="D8" s="348">
        <v>1.3</v>
      </c>
    </row>
    <row r="9" spans="1:4" ht="13.5" x14ac:dyDescent="0.2">
      <c r="B9" s="235"/>
      <c r="C9" s="347"/>
      <c r="D9" s="348"/>
    </row>
    <row r="10" spans="1:4" ht="13.5" x14ac:dyDescent="0.2">
      <c r="B10" s="235">
        <v>2010</v>
      </c>
      <c r="C10" s="347">
        <v>74.2</v>
      </c>
      <c r="D10" s="348">
        <v>1.9</v>
      </c>
    </row>
    <row r="11" spans="1:4" ht="13.5" x14ac:dyDescent="0.2">
      <c r="B11" s="235">
        <v>2011</v>
      </c>
      <c r="C11" s="347">
        <v>76</v>
      </c>
      <c r="D11" s="348">
        <v>2.4</v>
      </c>
    </row>
    <row r="12" spans="1:4" ht="13.5" x14ac:dyDescent="0.2">
      <c r="B12" s="235">
        <v>2012</v>
      </c>
      <c r="C12" s="347">
        <v>79</v>
      </c>
      <c r="D12" s="348">
        <v>3.9</v>
      </c>
    </row>
    <row r="13" spans="1:4" ht="13.5" x14ac:dyDescent="0.2">
      <c r="B13" s="235">
        <v>2013</v>
      </c>
      <c r="C13" s="347">
        <v>80.5</v>
      </c>
      <c r="D13" s="348">
        <v>1.9</v>
      </c>
    </row>
    <row r="14" spans="1:4" ht="13.5" x14ac:dyDescent="0.2">
      <c r="B14" s="235">
        <v>2014</v>
      </c>
      <c r="C14" s="347">
        <v>82.4</v>
      </c>
      <c r="D14" s="348">
        <v>2.4</v>
      </c>
    </row>
    <row r="15" spans="1:4" ht="13.5" x14ac:dyDescent="0.2">
      <c r="B15" s="235"/>
      <c r="C15" s="347"/>
      <c r="D15" s="348"/>
    </row>
    <row r="16" spans="1:4" ht="13.5" x14ac:dyDescent="0.2">
      <c r="B16" s="235">
        <v>2015</v>
      </c>
      <c r="C16" s="347">
        <v>84.5</v>
      </c>
      <c r="D16" s="348">
        <v>2.5</v>
      </c>
    </row>
    <row r="17" spans="2:4" ht="13.5" x14ac:dyDescent="0.2">
      <c r="B17" s="235">
        <v>2016</v>
      </c>
      <c r="C17" s="347">
        <v>86.5</v>
      </c>
      <c r="D17" s="348">
        <v>2.4</v>
      </c>
    </row>
    <row r="18" spans="2:4" ht="13.5" x14ac:dyDescent="0.2">
      <c r="B18" s="235">
        <v>2017</v>
      </c>
      <c r="C18" s="347">
        <v>88.7</v>
      </c>
      <c r="D18" s="348">
        <v>2.5</v>
      </c>
    </row>
    <row r="19" spans="2:4" ht="13.5" x14ac:dyDescent="0.2">
      <c r="B19" s="235">
        <v>2018</v>
      </c>
      <c r="C19" s="349">
        <v>91.3</v>
      </c>
      <c r="D19" s="350">
        <v>2.9</v>
      </c>
    </row>
    <row r="20" spans="2:4" ht="13.5" x14ac:dyDescent="0.2">
      <c r="B20" s="235">
        <v>2019</v>
      </c>
      <c r="C20" s="349">
        <v>93.5</v>
      </c>
      <c r="D20" s="350">
        <v>2.4</v>
      </c>
    </row>
    <row r="21" spans="2:4" ht="13.5" x14ac:dyDescent="0.2">
      <c r="B21" s="235"/>
      <c r="C21" s="349"/>
      <c r="D21" s="350"/>
    </row>
    <row r="22" spans="2:4" ht="13.5" x14ac:dyDescent="0.2">
      <c r="B22" s="235">
        <v>2020</v>
      </c>
      <c r="C22" s="349">
        <v>94.1</v>
      </c>
      <c r="D22" s="350">
        <v>0.6</v>
      </c>
    </row>
    <row r="23" spans="2:4" ht="13.5" x14ac:dyDescent="0.2">
      <c r="B23" s="235">
        <v>2021</v>
      </c>
      <c r="C23" s="349">
        <v>97</v>
      </c>
      <c r="D23" s="350">
        <v>3.1</v>
      </c>
    </row>
    <row r="24" spans="2:4" ht="14.25" thickBot="1" x14ac:dyDescent="0.25">
      <c r="B24" s="320">
        <v>2022</v>
      </c>
      <c r="C24" s="351">
        <v>100</v>
      </c>
      <c r="D24" s="352">
        <v>3.1</v>
      </c>
    </row>
    <row r="25" spans="2:4" s="239" customFormat="1" ht="13.5" x14ac:dyDescent="0.2">
      <c r="B25" s="236"/>
      <c r="C25" s="237"/>
      <c r="D25" s="238"/>
    </row>
    <row r="26" spans="2:4" ht="13.5" x14ac:dyDescent="0.25">
      <c r="B26" s="212" t="s">
        <v>315</v>
      </c>
    </row>
    <row r="27" spans="2:4" ht="15.75" x14ac:dyDescent="0.25">
      <c r="D27" s="124" t="s">
        <v>187</v>
      </c>
    </row>
  </sheetData>
  <mergeCells count="2">
    <mergeCell ref="B3:D3"/>
    <mergeCell ref="B4:B5"/>
  </mergeCells>
  <hyperlinks>
    <hyperlink ref="D27" location="Inhaltsverzeichnis!A1" display="› Zurück zum Inhaltsverzeichnis" xr:uid="{5CAEA81C-0586-4EEF-9874-E15C29564B75}"/>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5C1B-8BE1-4094-ABC4-1C991DF27275}">
  <dimension ref="A1:H53"/>
  <sheetViews>
    <sheetView showGridLines="0" zoomScaleNormal="100" workbookViewId="0"/>
  </sheetViews>
  <sheetFormatPr baseColWidth="10" defaultColWidth="11.42578125" defaultRowHeight="12.75" x14ac:dyDescent="0.2"/>
  <cols>
    <col min="1" max="1" width="2.5703125" style="189" customWidth="1"/>
    <col min="2" max="2" width="20.5703125" style="189" customWidth="1"/>
    <col min="3" max="3" width="2.5703125" style="189" customWidth="1"/>
    <col min="4" max="8" width="25.7109375" style="189" customWidth="1"/>
    <col min="9" max="16384" width="11.42578125" style="189"/>
  </cols>
  <sheetData>
    <row r="1" spans="1:8" s="45" customFormat="1" ht="15" customHeight="1" x14ac:dyDescent="0.2">
      <c r="A1" s="214"/>
      <c r="B1" s="214"/>
      <c r="C1" s="214"/>
      <c r="D1" s="214"/>
      <c r="E1" s="214"/>
      <c r="F1" s="214"/>
      <c r="G1" s="214"/>
      <c r="H1" s="214"/>
    </row>
    <row r="2" spans="1:8" s="48" customFormat="1" ht="20.100000000000001" customHeight="1" x14ac:dyDescent="0.2">
      <c r="A2" s="215"/>
      <c r="B2" s="188" t="s">
        <v>113</v>
      </c>
      <c r="C2" s="215"/>
      <c r="D2" s="215"/>
      <c r="E2" s="215"/>
      <c r="F2" s="215"/>
      <c r="G2" s="215"/>
      <c r="H2" s="215"/>
    </row>
    <row r="3" spans="1:8" s="48" customFormat="1" ht="50.25" customHeight="1" x14ac:dyDescent="0.2">
      <c r="A3" s="203"/>
      <c r="B3" s="441" t="s">
        <v>347</v>
      </c>
      <c r="C3" s="441"/>
      <c r="D3" s="441"/>
      <c r="E3" s="441"/>
      <c r="F3" s="441"/>
      <c r="G3" s="441"/>
      <c r="H3" s="441"/>
    </row>
    <row r="5" spans="1:8" s="8" customFormat="1" ht="12.75" customHeight="1" x14ac:dyDescent="0.2">
      <c r="B5" s="204" t="s">
        <v>181</v>
      </c>
    </row>
    <row r="6" spans="1:8" s="8" customFormat="1" ht="12" x14ac:dyDescent="0.2">
      <c r="B6" s="86"/>
    </row>
    <row r="7" spans="1:8" s="8" customFormat="1" ht="12" x14ac:dyDescent="0.2">
      <c r="B7" s="86"/>
    </row>
    <row r="8" spans="1:8" s="8" customFormat="1" ht="12" x14ac:dyDescent="0.2">
      <c r="B8" s="86"/>
    </row>
    <row r="9" spans="1:8" s="8" customFormat="1" ht="12" x14ac:dyDescent="0.2">
      <c r="B9" s="86"/>
    </row>
    <row r="10" spans="1:8" s="8" customFormat="1" ht="12" x14ac:dyDescent="0.2">
      <c r="B10" s="86"/>
      <c r="H10" s="216"/>
    </row>
    <row r="11" spans="1:8" s="8" customFormat="1" ht="12" x14ac:dyDescent="0.2">
      <c r="B11" s="86"/>
      <c r="H11" s="88"/>
    </row>
    <row r="12" spans="1:8" s="8" customFormat="1" ht="12" x14ac:dyDescent="0.2">
      <c r="B12" s="86"/>
      <c r="H12" s="88"/>
    </row>
    <row r="13" spans="1:8" s="8" customFormat="1" ht="12" x14ac:dyDescent="0.2">
      <c r="B13" s="86"/>
      <c r="H13" s="88"/>
    </row>
    <row r="14" spans="1:8" s="8" customFormat="1" ht="12" x14ac:dyDescent="0.2">
      <c r="B14" s="86"/>
      <c r="H14" s="88"/>
    </row>
    <row r="15" spans="1:8" s="8" customFormat="1" ht="12" x14ac:dyDescent="0.2">
      <c r="B15" s="86"/>
      <c r="H15" s="88"/>
    </row>
    <row r="16" spans="1:8" s="8" customFormat="1" ht="12" x14ac:dyDescent="0.2">
      <c r="B16" s="86"/>
      <c r="H16" s="88"/>
    </row>
    <row r="17" spans="2:8" s="8" customFormat="1" ht="12" x14ac:dyDescent="0.2">
      <c r="B17" s="86"/>
      <c r="H17" s="88"/>
    </row>
    <row r="18" spans="2:8" s="8" customFormat="1" ht="12" x14ac:dyDescent="0.2">
      <c r="B18" s="86"/>
      <c r="H18" s="88"/>
    </row>
    <row r="19" spans="2:8" s="8" customFormat="1" ht="12" x14ac:dyDescent="0.2">
      <c r="B19" s="86"/>
      <c r="H19" s="88"/>
    </row>
    <row r="20" spans="2:8" s="8" customFormat="1" ht="12" x14ac:dyDescent="0.2">
      <c r="B20" s="86"/>
      <c r="H20" s="88"/>
    </row>
    <row r="21" spans="2:8" s="8" customFormat="1" ht="12" x14ac:dyDescent="0.2">
      <c r="B21" s="86"/>
      <c r="H21" s="88"/>
    </row>
    <row r="22" spans="2:8" s="8" customFormat="1" ht="12" x14ac:dyDescent="0.2">
      <c r="B22" s="86"/>
      <c r="H22" s="88"/>
    </row>
    <row r="23" spans="2:8" s="8" customFormat="1" ht="12" x14ac:dyDescent="0.2">
      <c r="B23" s="86"/>
      <c r="H23" s="88"/>
    </row>
    <row r="24" spans="2:8" s="8" customFormat="1" ht="12" x14ac:dyDescent="0.2">
      <c r="B24" s="86"/>
      <c r="H24" s="88"/>
    </row>
    <row r="25" spans="2:8" s="8" customFormat="1" ht="12" x14ac:dyDescent="0.2">
      <c r="B25" s="86"/>
      <c r="H25" s="88"/>
    </row>
    <row r="26" spans="2:8" s="8" customFormat="1" ht="12" x14ac:dyDescent="0.2">
      <c r="B26" s="86"/>
    </row>
    <row r="27" spans="2:8" s="8" customFormat="1" ht="12" x14ac:dyDescent="0.2">
      <c r="B27" s="86"/>
    </row>
    <row r="28" spans="2:8" s="8" customFormat="1" ht="12" x14ac:dyDescent="0.2">
      <c r="B28" s="86"/>
    </row>
    <row r="29" spans="2:8" s="8" customFormat="1" ht="12" x14ac:dyDescent="0.2">
      <c r="B29" s="86"/>
    </row>
    <row r="30" spans="2:8" s="8" customFormat="1" ht="12" x14ac:dyDescent="0.2">
      <c r="B30" s="86"/>
    </row>
    <row r="31" spans="2:8" s="8" customFormat="1" ht="13.5" x14ac:dyDescent="0.25">
      <c r="B31" s="90"/>
      <c r="C31" s="91"/>
      <c r="D31" s="91"/>
      <c r="E31" s="91"/>
      <c r="F31" s="91"/>
      <c r="G31" s="91"/>
      <c r="H31" s="91"/>
    </row>
    <row r="32" spans="2:8" s="8" customFormat="1" ht="13.5" x14ac:dyDescent="0.25">
      <c r="B32" s="90"/>
      <c r="C32" s="91"/>
      <c r="D32" s="91"/>
      <c r="E32" s="91"/>
      <c r="F32" s="91"/>
      <c r="G32" s="91"/>
      <c r="H32" s="91"/>
    </row>
    <row r="33" spans="2:8" s="8" customFormat="1" ht="13.5" x14ac:dyDescent="0.25">
      <c r="B33" s="90"/>
      <c r="C33" s="91"/>
      <c r="D33" s="91"/>
      <c r="E33" s="91"/>
      <c r="F33" s="91"/>
      <c r="G33" s="91"/>
      <c r="H33" s="91"/>
    </row>
    <row r="34" spans="2:8" s="8" customFormat="1" ht="13.5" x14ac:dyDescent="0.25">
      <c r="B34" s="90"/>
      <c r="C34" s="91"/>
      <c r="D34" s="91"/>
      <c r="E34" s="91"/>
      <c r="F34" s="91"/>
      <c r="G34" s="91"/>
      <c r="H34" s="91"/>
    </row>
    <row r="35" spans="2:8" s="8" customFormat="1" ht="30.75" customHeight="1" x14ac:dyDescent="0.2">
      <c r="B35" s="217" t="s">
        <v>182</v>
      </c>
      <c r="C35" s="92"/>
      <c r="D35" s="442" t="s">
        <v>348</v>
      </c>
      <c r="E35" s="442"/>
      <c r="F35" s="442"/>
      <c r="G35" s="442"/>
      <c r="H35" s="442"/>
    </row>
    <row r="36" spans="2:8" s="8" customFormat="1" ht="12.75" customHeight="1" thickBot="1" x14ac:dyDescent="0.25">
      <c r="B36" s="204"/>
      <c r="D36" s="443"/>
      <c r="E36" s="443"/>
      <c r="F36" s="443"/>
      <c r="G36" s="443"/>
      <c r="H36" s="443"/>
    </row>
    <row r="37" spans="2:8" s="8" customFormat="1" ht="20.100000000000001" customHeight="1" thickBot="1" x14ac:dyDescent="0.3">
      <c r="B37" s="90"/>
      <c r="C37" s="91"/>
      <c r="D37" s="444" t="s">
        <v>67</v>
      </c>
      <c r="E37" s="446" t="s">
        <v>316</v>
      </c>
      <c r="F37" s="447"/>
      <c r="G37" s="446" t="s">
        <v>207</v>
      </c>
      <c r="H37" s="448"/>
    </row>
    <row r="38" spans="2:8" s="8" customFormat="1" ht="20.100000000000001" customHeight="1" thickBot="1" x14ac:dyDescent="0.3">
      <c r="B38" s="90"/>
      <c r="C38" s="91"/>
      <c r="D38" s="445"/>
      <c r="E38" s="274" t="s">
        <v>32</v>
      </c>
      <c r="F38" s="274" t="s">
        <v>208</v>
      </c>
      <c r="G38" s="275" t="s">
        <v>385</v>
      </c>
      <c r="H38" s="273" t="s">
        <v>386</v>
      </c>
    </row>
    <row r="39" spans="2:8" s="8" customFormat="1" ht="13.5" x14ac:dyDescent="0.25">
      <c r="B39" s="86"/>
      <c r="D39" s="218">
        <v>2010</v>
      </c>
      <c r="E39" s="219">
        <v>18</v>
      </c>
      <c r="F39" s="220">
        <v>22</v>
      </c>
      <c r="G39" s="220">
        <v>13.872250564996893</v>
      </c>
      <c r="H39" s="220">
        <v>16.822651444356776</v>
      </c>
    </row>
    <row r="40" spans="2:8" s="8" customFormat="1" ht="13.5" x14ac:dyDescent="0.25">
      <c r="B40" s="86"/>
      <c r="D40" s="218">
        <v>2011</v>
      </c>
      <c r="E40" s="219">
        <v>17</v>
      </c>
      <c r="F40" s="220">
        <v>22</v>
      </c>
      <c r="G40" s="220">
        <v>14.11</v>
      </c>
      <c r="H40" s="220">
        <v>17.02</v>
      </c>
    </row>
    <row r="41" spans="2:8" s="8" customFormat="1" ht="13.5" x14ac:dyDescent="0.25">
      <c r="B41" s="86"/>
      <c r="D41" s="218">
        <v>2012</v>
      </c>
      <c r="E41" s="219">
        <v>18</v>
      </c>
      <c r="F41" s="220">
        <v>23</v>
      </c>
      <c r="G41" s="220">
        <v>14.45</v>
      </c>
      <c r="H41" s="220">
        <v>17.64</v>
      </c>
    </row>
    <row r="42" spans="2:8" s="8" customFormat="1" ht="13.5" x14ac:dyDescent="0.25">
      <c r="B42" s="86"/>
      <c r="D42" s="218">
        <v>2013</v>
      </c>
      <c r="E42" s="219">
        <v>18</v>
      </c>
      <c r="F42" s="220">
        <v>22</v>
      </c>
      <c r="G42" s="220">
        <v>14.59</v>
      </c>
      <c r="H42" s="220">
        <v>17.739999999999998</v>
      </c>
    </row>
    <row r="43" spans="2:8" s="8" customFormat="1" ht="13.5" x14ac:dyDescent="0.25">
      <c r="B43" s="86"/>
      <c r="D43" s="218">
        <v>2014</v>
      </c>
      <c r="E43" s="219">
        <v>17</v>
      </c>
      <c r="F43" s="220">
        <v>22</v>
      </c>
      <c r="G43" s="220">
        <v>14.7745199783886</v>
      </c>
      <c r="H43" s="220">
        <v>17.8262775104171</v>
      </c>
    </row>
    <row r="44" spans="2:8" s="8" customFormat="1" ht="13.5" x14ac:dyDescent="0.25">
      <c r="B44" s="86"/>
      <c r="D44" s="218">
        <v>2015</v>
      </c>
      <c r="E44" s="219">
        <v>16</v>
      </c>
      <c r="F44" s="220">
        <v>22</v>
      </c>
      <c r="G44" s="220">
        <v>15.07</v>
      </c>
      <c r="H44" s="220">
        <v>17.989999999999998</v>
      </c>
    </row>
    <row r="45" spans="2:8" s="8" customFormat="1" ht="13.5" x14ac:dyDescent="0.25">
      <c r="B45" s="86"/>
      <c r="D45" s="218">
        <v>2016</v>
      </c>
      <c r="E45" s="219">
        <v>16</v>
      </c>
      <c r="F45" s="220">
        <v>21</v>
      </c>
      <c r="G45" s="220">
        <v>15.41</v>
      </c>
      <c r="H45" s="220">
        <v>18.37</v>
      </c>
    </row>
    <row r="46" spans="2:8" s="8" customFormat="1" ht="13.5" x14ac:dyDescent="0.25">
      <c r="B46" s="86"/>
      <c r="D46" s="218">
        <v>2017</v>
      </c>
      <c r="E46" s="219">
        <v>14</v>
      </c>
      <c r="F46" s="220">
        <v>20</v>
      </c>
      <c r="G46" s="220">
        <v>15.95</v>
      </c>
      <c r="H46" s="220">
        <v>18.59</v>
      </c>
    </row>
    <row r="47" spans="2:8" s="8" customFormat="1" ht="13.5" x14ac:dyDescent="0.25">
      <c r="B47" s="86"/>
      <c r="D47" s="218">
        <v>2018</v>
      </c>
      <c r="E47" s="219">
        <v>14</v>
      </c>
      <c r="F47" s="220">
        <v>20</v>
      </c>
      <c r="G47" s="220">
        <v>16.5674831139373</v>
      </c>
      <c r="H47" s="220">
        <v>19.265890822684302</v>
      </c>
    </row>
    <row r="48" spans="2:8" s="8" customFormat="1" ht="13.5" x14ac:dyDescent="0.25">
      <c r="B48" s="86"/>
      <c r="D48" s="218">
        <v>2019</v>
      </c>
      <c r="E48" s="219">
        <v>13</v>
      </c>
      <c r="F48" s="220">
        <v>19</v>
      </c>
      <c r="G48" s="220">
        <v>17.13</v>
      </c>
      <c r="H48" s="220">
        <v>19.64</v>
      </c>
    </row>
    <row r="49" spans="2:8" s="8" customFormat="1" ht="13.5" x14ac:dyDescent="0.25">
      <c r="B49" s="86"/>
      <c r="D49" s="218">
        <v>2020</v>
      </c>
      <c r="E49" s="219">
        <v>13</v>
      </c>
      <c r="F49" s="220">
        <v>18</v>
      </c>
      <c r="G49" s="220">
        <v>17.5</v>
      </c>
      <c r="H49" s="220">
        <v>20.149999999999999</v>
      </c>
    </row>
    <row r="50" spans="2:8" s="8" customFormat="1" ht="13.5" x14ac:dyDescent="0.25">
      <c r="B50" s="86"/>
      <c r="D50" s="218">
        <v>2021</v>
      </c>
      <c r="E50" s="219">
        <v>12</v>
      </c>
      <c r="F50" s="221">
        <v>18</v>
      </c>
      <c r="G50" s="221">
        <v>18.069789822154014</v>
      </c>
      <c r="H50" s="221">
        <v>20.627977559815214</v>
      </c>
    </row>
    <row r="51" spans="2:8" s="8" customFormat="1" ht="14.25" thickBot="1" x14ac:dyDescent="0.3">
      <c r="B51" s="86"/>
      <c r="D51" s="222">
        <v>2022</v>
      </c>
      <c r="E51" s="223">
        <v>12</v>
      </c>
      <c r="F51" s="224">
        <v>18</v>
      </c>
      <c r="G51" s="224">
        <v>18.920000000000002</v>
      </c>
      <c r="H51" s="224">
        <v>21.5</v>
      </c>
    </row>
    <row r="53" spans="2:8" ht="15.75" x14ac:dyDescent="0.25">
      <c r="H53" s="225" t="s">
        <v>201</v>
      </c>
    </row>
  </sheetData>
  <mergeCells count="5">
    <mergeCell ref="B3:H3"/>
    <mergeCell ref="D35:H36"/>
    <mergeCell ref="D37:D38"/>
    <mergeCell ref="E37:F37"/>
    <mergeCell ref="G37:H37"/>
  </mergeCells>
  <hyperlinks>
    <hyperlink ref="H53" location="Inhaltsverzeichnis!A1" display="› Zurück zum Inhaltsverzeichnis" xr:uid="{2252852E-A995-4987-B73A-1D069F8D7F20}"/>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82BCF-3D25-419A-B792-8A11E31ADEF4}">
  <dimension ref="A1:J51"/>
  <sheetViews>
    <sheetView zoomScaleNormal="100" workbookViewId="0">
      <pane ySplit="8" topLeftCell="A36" activePane="bottomLeft" state="frozen"/>
      <selection pane="bottomLeft"/>
    </sheetView>
  </sheetViews>
  <sheetFormatPr baseColWidth="10" defaultRowHeight="12" x14ac:dyDescent="0.2"/>
  <cols>
    <col min="1" max="1" width="2.7109375" style="52" customWidth="1"/>
    <col min="2" max="2" width="57.7109375" customWidth="1"/>
  </cols>
  <sheetData>
    <row r="1" spans="1:10" s="57" customFormat="1" ht="15" x14ac:dyDescent="0.2">
      <c r="A1" s="52"/>
      <c r="B1" s="291"/>
      <c r="D1" s="292"/>
    </row>
    <row r="2" spans="1:10" s="57" customFormat="1" ht="20.100000000000001" customHeight="1" x14ac:dyDescent="0.2">
      <c r="A2" s="74"/>
      <c r="B2" s="75" t="s">
        <v>113</v>
      </c>
      <c r="D2" s="76"/>
    </row>
    <row r="3" spans="1:10" s="57" customFormat="1" ht="50.25" customHeight="1" thickBot="1" x14ac:dyDescent="0.25">
      <c r="A3" s="144"/>
      <c r="B3" s="452" t="s">
        <v>394</v>
      </c>
      <c r="C3" s="453"/>
      <c r="D3" s="453"/>
      <c r="E3" s="453"/>
      <c r="F3" s="453"/>
      <c r="G3" s="453"/>
      <c r="H3" s="453"/>
      <c r="I3" s="453"/>
      <c r="J3" s="453"/>
    </row>
    <row r="4" spans="1:10" ht="26.45" customHeight="1" thickBot="1" x14ac:dyDescent="0.25">
      <c r="A4" s="54"/>
      <c r="B4" s="454" t="s">
        <v>23</v>
      </c>
      <c r="C4" s="457" t="s">
        <v>317</v>
      </c>
      <c r="D4" s="458"/>
      <c r="E4" s="458"/>
      <c r="F4" s="458"/>
      <c r="G4" s="458"/>
      <c r="H4" s="459"/>
      <c r="I4" s="460" t="s">
        <v>318</v>
      </c>
      <c r="J4" s="461"/>
    </row>
    <row r="5" spans="1:10" ht="15" customHeight="1" thickBot="1" x14ac:dyDescent="0.25">
      <c r="B5" s="455"/>
      <c r="C5" s="462" t="s">
        <v>319</v>
      </c>
      <c r="D5" s="457" t="s">
        <v>31</v>
      </c>
      <c r="E5" s="458"/>
      <c r="F5" s="458"/>
      <c r="G5" s="458"/>
      <c r="H5" s="459"/>
      <c r="I5" s="462" t="s">
        <v>32</v>
      </c>
      <c r="J5" s="465" t="s">
        <v>320</v>
      </c>
    </row>
    <row r="6" spans="1:10" ht="26.45" customHeight="1" x14ac:dyDescent="0.2">
      <c r="B6" s="455"/>
      <c r="C6" s="463"/>
      <c r="D6" s="462" t="s">
        <v>321</v>
      </c>
      <c r="E6" s="462" t="s">
        <v>322</v>
      </c>
      <c r="F6" s="462" t="s">
        <v>323</v>
      </c>
      <c r="G6" s="462" t="s">
        <v>324</v>
      </c>
      <c r="H6" s="462" t="s">
        <v>325</v>
      </c>
      <c r="I6" s="463"/>
      <c r="J6" s="466"/>
    </row>
    <row r="7" spans="1:10" ht="33" customHeight="1" thickBot="1" x14ac:dyDescent="0.25">
      <c r="B7" s="455"/>
      <c r="C7" s="464"/>
      <c r="D7" s="464"/>
      <c r="E7" s="464"/>
      <c r="F7" s="464"/>
      <c r="G7" s="464"/>
      <c r="H7" s="464"/>
      <c r="I7" s="464"/>
      <c r="J7" s="467"/>
    </row>
    <row r="8" spans="1:10" ht="15" customHeight="1" thickBot="1" x14ac:dyDescent="0.25">
      <c r="B8" s="456"/>
      <c r="C8" s="468" t="s">
        <v>4</v>
      </c>
      <c r="D8" s="469"/>
      <c r="E8" s="469"/>
      <c r="F8" s="469"/>
      <c r="G8" s="469"/>
      <c r="H8" s="469"/>
      <c r="I8" s="469"/>
      <c r="J8" s="469"/>
    </row>
    <row r="9" spans="1:10" s="297" customFormat="1" ht="15" customHeight="1" x14ac:dyDescent="0.2">
      <c r="A9" s="52"/>
      <c r="B9" s="293" t="s">
        <v>326</v>
      </c>
      <c r="C9" s="294">
        <v>57359</v>
      </c>
      <c r="D9" s="294">
        <v>43716</v>
      </c>
      <c r="E9" s="294">
        <v>33589</v>
      </c>
      <c r="F9" s="294">
        <v>5563</v>
      </c>
      <c r="G9" s="294">
        <v>23769</v>
      </c>
      <c r="H9" s="294">
        <v>12744</v>
      </c>
      <c r="I9" s="295">
        <v>34.020000000000003</v>
      </c>
      <c r="J9" s="296">
        <v>38.26</v>
      </c>
    </row>
    <row r="10" spans="1:10" ht="13.5" x14ac:dyDescent="0.2">
      <c r="B10" s="298" t="s">
        <v>27</v>
      </c>
      <c r="C10" s="299">
        <v>63071</v>
      </c>
      <c r="D10" s="299">
        <v>49236</v>
      </c>
      <c r="E10" s="299">
        <v>36965</v>
      </c>
      <c r="F10" s="299">
        <v>6125</v>
      </c>
      <c r="G10" s="299">
        <v>26106</v>
      </c>
      <c r="H10" s="299">
        <v>13068</v>
      </c>
      <c r="I10" s="295">
        <v>37.630000000000003</v>
      </c>
      <c r="J10" s="296">
        <v>42.01</v>
      </c>
    </row>
    <row r="11" spans="1:10" ht="13.5" x14ac:dyDescent="0.2">
      <c r="B11" s="300" t="s">
        <v>25</v>
      </c>
      <c r="C11" s="301"/>
      <c r="D11" s="301"/>
      <c r="E11" s="301"/>
      <c r="F11" s="301"/>
      <c r="G11" s="301"/>
      <c r="H11" s="301"/>
      <c r="I11" s="302"/>
      <c r="J11" s="302"/>
    </row>
    <row r="12" spans="1:10" ht="13.5" x14ac:dyDescent="0.2">
      <c r="B12" s="300" t="s">
        <v>327</v>
      </c>
      <c r="C12" s="299">
        <v>65206</v>
      </c>
      <c r="D12" s="299">
        <v>51247</v>
      </c>
      <c r="E12" s="299">
        <v>38138</v>
      </c>
      <c r="F12" s="299">
        <v>6431</v>
      </c>
      <c r="G12" s="299">
        <v>27068</v>
      </c>
      <c r="H12" s="299">
        <v>13161</v>
      </c>
      <c r="I12" s="295">
        <v>39.96</v>
      </c>
      <c r="J12" s="296">
        <v>43.69</v>
      </c>
    </row>
    <row r="13" spans="1:10" ht="13.5" x14ac:dyDescent="0.2">
      <c r="B13" s="300" t="s">
        <v>328</v>
      </c>
      <c r="C13" s="299">
        <v>54375</v>
      </c>
      <c r="D13" s="299">
        <v>41873</v>
      </c>
      <c r="E13" s="299">
        <v>32364</v>
      </c>
      <c r="F13" s="299">
        <v>4968</v>
      </c>
      <c r="G13" s="299">
        <v>22011</v>
      </c>
      <c r="H13" s="299">
        <v>12523</v>
      </c>
      <c r="I13" s="295">
        <v>30.05</v>
      </c>
      <c r="J13" s="303">
        <v>31.93</v>
      </c>
    </row>
    <row r="14" spans="1:10" ht="13.5" x14ac:dyDescent="0.2">
      <c r="B14" s="298" t="s">
        <v>329</v>
      </c>
      <c r="C14" s="299">
        <v>55607</v>
      </c>
      <c r="D14" s="299">
        <v>42023</v>
      </c>
      <c r="E14" s="299">
        <v>32554</v>
      </c>
      <c r="F14" s="299">
        <v>5391</v>
      </c>
      <c r="G14" s="299">
        <v>23052</v>
      </c>
      <c r="H14" s="299">
        <v>12645</v>
      </c>
      <c r="I14" s="295">
        <v>32.92</v>
      </c>
      <c r="J14" s="304">
        <v>36.799999999999997</v>
      </c>
    </row>
    <row r="15" spans="1:10" ht="13.5" x14ac:dyDescent="0.2">
      <c r="B15" s="300" t="s">
        <v>28</v>
      </c>
      <c r="C15" s="301"/>
      <c r="D15" s="301"/>
      <c r="E15" s="301"/>
      <c r="F15" s="301"/>
      <c r="G15" s="301"/>
      <c r="H15" s="301"/>
      <c r="I15" s="302"/>
      <c r="J15" s="302"/>
    </row>
    <row r="16" spans="1:10" ht="13.5" x14ac:dyDescent="0.2">
      <c r="B16" s="300" t="s">
        <v>330</v>
      </c>
      <c r="C16" s="299">
        <v>51087</v>
      </c>
      <c r="D16" s="299">
        <v>40915</v>
      </c>
      <c r="E16" s="299">
        <v>30010</v>
      </c>
      <c r="F16" s="299">
        <v>4691</v>
      </c>
      <c r="G16" s="299">
        <v>21077</v>
      </c>
      <c r="H16" s="299">
        <v>10264</v>
      </c>
      <c r="I16" s="295">
        <v>29.67</v>
      </c>
      <c r="J16" s="304">
        <v>31.8</v>
      </c>
    </row>
    <row r="17" spans="2:10" ht="13.5" x14ac:dyDescent="0.2">
      <c r="B17" s="300" t="s">
        <v>331</v>
      </c>
      <c r="C17" s="299">
        <v>42864</v>
      </c>
      <c r="D17" s="299">
        <v>32955</v>
      </c>
      <c r="E17" s="299">
        <v>26515</v>
      </c>
      <c r="F17" s="299">
        <v>4142</v>
      </c>
      <c r="G17" s="299">
        <v>16349</v>
      </c>
      <c r="H17" s="299">
        <v>9832</v>
      </c>
      <c r="I17" s="295">
        <v>25.39</v>
      </c>
      <c r="J17" s="303">
        <v>29.79</v>
      </c>
    </row>
    <row r="18" spans="2:10" ht="13.5" x14ac:dyDescent="0.2">
      <c r="B18" s="300" t="s">
        <v>332</v>
      </c>
      <c r="C18" s="299">
        <v>30685</v>
      </c>
      <c r="D18" s="299">
        <v>24253</v>
      </c>
      <c r="E18" s="299">
        <v>19751</v>
      </c>
      <c r="F18" s="299">
        <v>2750</v>
      </c>
      <c r="G18" s="299">
        <v>10934</v>
      </c>
      <c r="H18" s="299">
        <v>6634</v>
      </c>
      <c r="I18" s="295">
        <v>19.739999999999998</v>
      </c>
      <c r="J18" s="303">
        <v>21.34</v>
      </c>
    </row>
    <row r="19" spans="2:10" ht="13.5" x14ac:dyDescent="0.2">
      <c r="B19" s="300" t="s">
        <v>333</v>
      </c>
      <c r="C19" s="299">
        <v>69551</v>
      </c>
      <c r="D19" s="299">
        <v>55427</v>
      </c>
      <c r="E19" s="299">
        <v>41932</v>
      </c>
      <c r="F19" s="299">
        <v>6798</v>
      </c>
      <c r="G19" s="299">
        <v>27619</v>
      </c>
      <c r="H19" s="299">
        <v>12771</v>
      </c>
      <c r="I19" s="295">
        <v>41.19</v>
      </c>
      <c r="J19" s="303">
        <v>49.88</v>
      </c>
    </row>
    <row r="20" spans="2:10" ht="13.5" x14ac:dyDescent="0.2">
      <c r="B20" s="300" t="s">
        <v>334</v>
      </c>
      <c r="C20" s="299">
        <v>89388</v>
      </c>
      <c r="D20" s="299">
        <v>66780</v>
      </c>
      <c r="E20" s="299">
        <v>45955</v>
      </c>
      <c r="F20" s="299">
        <v>8187</v>
      </c>
      <c r="G20" s="299">
        <v>43433</v>
      </c>
      <c r="H20" s="299">
        <v>15246</v>
      </c>
      <c r="I20" s="295">
        <v>50.48</v>
      </c>
      <c r="J20" s="303">
        <v>58.05</v>
      </c>
    </row>
    <row r="21" spans="2:10" ht="13.5" x14ac:dyDescent="0.2">
      <c r="B21" s="300" t="s">
        <v>335</v>
      </c>
      <c r="C21" s="299">
        <v>54395</v>
      </c>
      <c r="D21" s="299">
        <v>42826</v>
      </c>
      <c r="E21" s="299">
        <v>33684</v>
      </c>
      <c r="F21" s="305">
        <v>5286</v>
      </c>
      <c r="G21" s="305">
        <v>20711</v>
      </c>
      <c r="H21" s="299">
        <v>11250</v>
      </c>
      <c r="I21" s="295">
        <v>33.119999999999997</v>
      </c>
      <c r="J21" s="303">
        <v>41.53</v>
      </c>
    </row>
    <row r="22" spans="2:10" ht="13.5" x14ac:dyDescent="0.2">
      <c r="B22" s="300" t="s">
        <v>336</v>
      </c>
      <c r="C22" s="299">
        <v>63310</v>
      </c>
      <c r="D22" s="299">
        <v>50341</v>
      </c>
      <c r="E22" s="299">
        <v>38442</v>
      </c>
      <c r="F22" s="299">
        <v>5944</v>
      </c>
      <c r="G22" s="299">
        <v>24868</v>
      </c>
      <c r="H22" s="299">
        <v>12350</v>
      </c>
      <c r="I22" s="295">
        <v>36.97</v>
      </c>
      <c r="J22" s="303">
        <v>46.23</v>
      </c>
    </row>
    <row r="23" spans="2:10" ht="13.5" x14ac:dyDescent="0.2">
      <c r="B23" s="300" t="s">
        <v>30</v>
      </c>
      <c r="C23" s="299">
        <v>37321</v>
      </c>
      <c r="D23" s="299">
        <v>29262</v>
      </c>
      <c r="E23" s="299">
        <v>24315</v>
      </c>
      <c r="F23" s="299">
        <v>3575</v>
      </c>
      <c r="G23" s="299">
        <v>13006</v>
      </c>
      <c r="H23" s="299">
        <v>8449</v>
      </c>
      <c r="I23" s="295">
        <v>23.56</v>
      </c>
      <c r="J23" s="304">
        <v>25.7</v>
      </c>
    </row>
    <row r="24" spans="2:10" ht="13.5" x14ac:dyDescent="0.2">
      <c r="B24" s="300" t="s">
        <v>337</v>
      </c>
      <c r="C24" s="299">
        <v>67408</v>
      </c>
      <c r="D24" s="299">
        <v>45815</v>
      </c>
      <c r="E24" s="299">
        <v>35934</v>
      </c>
      <c r="F24" s="299">
        <v>6635</v>
      </c>
      <c r="G24" s="299">
        <v>31474</v>
      </c>
      <c r="H24" s="299">
        <v>18945</v>
      </c>
      <c r="I24" s="295">
        <v>39.159999999999997</v>
      </c>
      <c r="J24" s="303">
        <v>41.15</v>
      </c>
    </row>
    <row r="25" spans="2:10" ht="13.5" x14ac:dyDescent="0.2">
      <c r="B25" s="300" t="s">
        <v>338</v>
      </c>
      <c r="C25" s="299">
        <v>70011</v>
      </c>
      <c r="D25" s="299">
        <v>49165</v>
      </c>
      <c r="E25" s="299">
        <v>39233</v>
      </c>
      <c r="F25" s="299">
        <v>6910</v>
      </c>
      <c r="G25" s="299">
        <v>30778</v>
      </c>
      <c r="H25" s="299">
        <v>18996</v>
      </c>
      <c r="I25" s="295">
        <v>39.78</v>
      </c>
      <c r="J25" s="303">
        <v>41.59</v>
      </c>
    </row>
    <row r="26" spans="2:10" ht="13.5" x14ac:dyDescent="0.2">
      <c r="B26" s="300" t="s">
        <v>339</v>
      </c>
      <c r="C26" s="299">
        <v>55886</v>
      </c>
      <c r="D26" s="299">
        <v>43300</v>
      </c>
      <c r="E26" s="299">
        <v>34042</v>
      </c>
      <c r="F26" s="299">
        <v>5782</v>
      </c>
      <c r="G26" s="299">
        <v>21844</v>
      </c>
      <c r="H26" s="299">
        <v>11887</v>
      </c>
      <c r="I26" s="295">
        <v>33.270000000000003</v>
      </c>
      <c r="J26" s="304">
        <v>34.1</v>
      </c>
    </row>
    <row r="27" spans="2:10" ht="13.5" x14ac:dyDescent="0.2">
      <c r="B27" s="300" t="s">
        <v>340</v>
      </c>
      <c r="C27" s="299">
        <v>46577</v>
      </c>
      <c r="D27" s="299">
        <v>35930</v>
      </c>
      <c r="E27" s="299">
        <v>29336</v>
      </c>
      <c r="F27" s="305">
        <v>4018</v>
      </c>
      <c r="G27" s="299">
        <v>17240</v>
      </c>
      <c r="H27" s="305">
        <v>10230</v>
      </c>
      <c r="I27" s="295">
        <v>31.32</v>
      </c>
      <c r="J27" s="304">
        <v>35.6</v>
      </c>
    </row>
    <row r="28" spans="2:10" ht="13.5" x14ac:dyDescent="0.2">
      <c r="B28" s="300" t="s">
        <v>29</v>
      </c>
      <c r="C28" s="299">
        <v>48780</v>
      </c>
      <c r="D28" s="299">
        <v>37601</v>
      </c>
      <c r="E28" s="299">
        <v>29926</v>
      </c>
      <c r="F28" s="299">
        <v>4734</v>
      </c>
      <c r="G28" s="299">
        <v>18854</v>
      </c>
      <c r="H28" s="299">
        <v>10333</v>
      </c>
      <c r="I28" s="295">
        <v>30.69</v>
      </c>
      <c r="J28" s="303">
        <v>33.67</v>
      </c>
    </row>
    <row r="29" spans="2:10" ht="30" customHeight="1" x14ac:dyDescent="0.2">
      <c r="B29" s="306"/>
      <c r="C29" s="449" t="s">
        <v>341</v>
      </c>
      <c r="D29" s="449"/>
      <c r="E29" s="449"/>
      <c r="F29" s="449"/>
      <c r="G29" s="449"/>
      <c r="H29" s="449"/>
      <c r="I29" s="450" t="s">
        <v>342</v>
      </c>
      <c r="J29" s="451"/>
    </row>
    <row r="30" spans="2:10" ht="13.5" x14ac:dyDescent="0.2">
      <c r="B30" s="293" t="s">
        <v>326</v>
      </c>
      <c r="C30" s="301">
        <v>100</v>
      </c>
      <c r="D30" s="295">
        <v>76.22</v>
      </c>
      <c r="E30" s="295">
        <v>58.56</v>
      </c>
      <c r="F30" s="295">
        <v>9.6999999999999993</v>
      </c>
      <c r="G30" s="295">
        <v>41.44</v>
      </c>
      <c r="H30" s="295">
        <v>22.22</v>
      </c>
      <c r="I30" s="307">
        <f>I9/J9*100</f>
        <v>88.917929952953486</v>
      </c>
      <c r="J30" s="302">
        <v>100</v>
      </c>
    </row>
    <row r="31" spans="2:10" ht="13.5" x14ac:dyDescent="0.2">
      <c r="B31" s="298" t="s">
        <v>27</v>
      </c>
      <c r="C31" s="302">
        <v>100</v>
      </c>
      <c r="D31" s="308">
        <v>78.06</v>
      </c>
      <c r="E31" s="308">
        <v>58.61</v>
      </c>
      <c r="F31" s="308">
        <v>9.7100000000000009</v>
      </c>
      <c r="G31" s="308">
        <v>41.39</v>
      </c>
      <c r="H31" s="308">
        <v>20.72</v>
      </c>
      <c r="I31" s="307">
        <f>I10/J10*100</f>
        <v>89.573910973577725</v>
      </c>
      <c r="J31" s="302">
        <v>100</v>
      </c>
    </row>
    <row r="32" spans="2:10" ht="13.5" x14ac:dyDescent="0.2">
      <c r="B32" s="300" t="s">
        <v>25</v>
      </c>
      <c r="C32" s="302"/>
      <c r="D32" s="302"/>
      <c r="E32" s="302"/>
      <c r="F32" s="302"/>
      <c r="G32" s="302"/>
      <c r="H32" s="302"/>
      <c r="I32" s="307"/>
      <c r="J32" s="302"/>
    </row>
    <row r="33" spans="2:10" ht="13.5" x14ac:dyDescent="0.2">
      <c r="B33" s="300" t="s">
        <v>343</v>
      </c>
      <c r="C33" s="302">
        <v>100</v>
      </c>
      <c r="D33" s="308">
        <v>78.59</v>
      </c>
      <c r="E33" s="308">
        <v>58.49</v>
      </c>
      <c r="F33" s="308">
        <v>9.86</v>
      </c>
      <c r="G33" s="308">
        <v>41.51</v>
      </c>
      <c r="H33" s="308">
        <v>20.18</v>
      </c>
      <c r="I33" s="307">
        <f>I12/J12*100</f>
        <v>91.462577248798354</v>
      </c>
      <c r="J33" s="302">
        <v>100</v>
      </c>
    </row>
    <row r="34" spans="2:10" ht="13.5" x14ac:dyDescent="0.2">
      <c r="B34" s="300" t="s">
        <v>328</v>
      </c>
      <c r="C34" s="302">
        <v>100</v>
      </c>
      <c r="D34" s="308">
        <v>77.010000000000005</v>
      </c>
      <c r="E34" s="308">
        <v>59.52</v>
      </c>
      <c r="F34" s="308">
        <v>9.14</v>
      </c>
      <c r="G34" s="308">
        <v>40.479999999999997</v>
      </c>
      <c r="H34" s="308">
        <v>23.03</v>
      </c>
      <c r="I34" s="307">
        <f>I13/J13*100</f>
        <v>94.112120263075482</v>
      </c>
      <c r="J34" s="302">
        <v>100</v>
      </c>
    </row>
    <row r="35" spans="2:10" ht="13.5" x14ac:dyDescent="0.2">
      <c r="B35" s="298" t="s">
        <v>344</v>
      </c>
      <c r="C35" s="302">
        <v>100</v>
      </c>
      <c r="D35" s="308">
        <v>75.569999999999993</v>
      </c>
      <c r="E35" s="308">
        <v>58.54</v>
      </c>
      <c r="F35" s="308">
        <v>9.69</v>
      </c>
      <c r="G35" s="308">
        <v>41.46</v>
      </c>
      <c r="H35" s="308">
        <v>22.74</v>
      </c>
      <c r="I35" s="307">
        <f>I14/J14*100</f>
        <v>89.456521739130451</v>
      </c>
      <c r="J35" s="302">
        <v>100</v>
      </c>
    </row>
    <row r="36" spans="2:10" ht="13.5" x14ac:dyDescent="0.2">
      <c r="B36" s="300" t="s">
        <v>28</v>
      </c>
      <c r="C36" s="302"/>
      <c r="D36" s="302"/>
      <c r="E36" s="302"/>
      <c r="F36" s="302"/>
      <c r="G36" s="302"/>
      <c r="H36" s="302"/>
      <c r="I36" s="307"/>
      <c r="J36" s="302"/>
    </row>
    <row r="37" spans="2:10" ht="13.5" x14ac:dyDescent="0.2">
      <c r="B37" s="300" t="s">
        <v>345</v>
      </c>
      <c r="C37" s="302">
        <v>100</v>
      </c>
      <c r="D37" s="308">
        <v>80.09</v>
      </c>
      <c r="E37" s="308">
        <v>58.74</v>
      </c>
      <c r="F37" s="308">
        <v>9.18</v>
      </c>
      <c r="G37" s="308">
        <v>41.26</v>
      </c>
      <c r="H37" s="308">
        <v>20.059999999999999</v>
      </c>
      <c r="I37" s="307">
        <f t="shared" ref="I37:I49" si="0">I16/J16*100</f>
        <v>93.301886792452834</v>
      </c>
      <c r="J37" s="302">
        <v>100</v>
      </c>
    </row>
    <row r="38" spans="2:10" ht="13.5" x14ac:dyDescent="0.2">
      <c r="B38" s="300" t="s">
        <v>331</v>
      </c>
      <c r="C38" s="302">
        <v>100</v>
      </c>
      <c r="D38" s="308">
        <v>76.88</v>
      </c>
      <c r="E38" s="308">
        <v>61.86</v>
      </c>
      <c r="F38" s="308">
        <v>9.66</v>
      </c>
      <c r="G38" s="308">
        <v>38.14</v>
      </c>
      <c r="H38" s="308">
        <v>22.94</v>
      </c>
      <c r="I38" s="307">
        <f t="shared" si="0"/>
        <v>85.229942933870433</v>
      </c>
      <c r="J38" s="302">
        <v>100</v>
      </c>
    </row>
    <row r="39" spans="2:10" ht="13.5" x14ac:dyDescent="0.2">
      <c r="B39" s="300" t="s">
        <v>332</v>
      </c>
      <c r="C39" s="302">
        <v>100</v>
      </c>
      <c r="D39" s="308">
        <v>79.040000000000006</v>
      </c>
      <c r="E39" s="308">
        <v>64.37</v>
      </c>
      <c r="F39" s="308">
        <v>8.9600000000000009</v>
      </c>
      <c r="G39" s="308">
        <v>35.630000000000003</v>
      </c>
      <c r="H39" s="308">
        <v>21.62</v>
      </c>
      <c r="I39" s="307">
        <f t="shared" si="0"/>
        <v>92.502343017806936</v>
      </c>
      <c r="J39" s="302">
        <v>100</v>
      </c>
    </row>
    <row r="40" spans="2:10" ht="13.5" x14ac:dyDescent="0.2">
      <c r="B40" s="300" t="s">
        <v>333</v>
      </c>
      <c r="C40" s="302">
        <v>100</v>
      </c>
      <c r="D40" s="308">
        <v>79.69</v>
      </c>
      <c r="E40" s="308">
        <v>60.29</v>
      </c>
      <c r="F40" s="308">
        <v>9.77</v>
      </c>
      <c r="G40" s="308">
        <v>39.71</v>
      </c>
      <c r="H40" s="308">
        <v>18.36</v>
      </c>
      <c r="I40" s="307">
        <f t="shared" si="0"/>
        <v>82.57818765036086</v>
      </c>
      <c r="J40" s="302">
        <v>100</v>
      </c>
    </row>
    <row r="41" spans="2:10" ht="13.5" x14ac:dyDescent="0.2">
      <c r="B41" s="300" t="s">
        <v>346</v>
      </c>
      <c r="C41" s="302">
        <v>100</v>
      </c>
      <c r="D41" s="308">
        <v>74.709999999999994</v>
      </c>
      <c r="E41" s="308">
        <v>51.41</v>
      </c>
      <c r="F41" s="308">
        <v>9.16</v>
      </c>
      <c r="G41" s="308">
        <v>48.59</v>
      </c>
      <c r="H41" s="308">
        <v>17.059999999999999</v>
      </c>
      <c r="I41" s="307">
        <f t="shared" si="0"/>
        <v>86.95951765719208</v>
      </c>
      <c r="J41" s="302">
        <v>100</v>
      </c>
    </row>
    <row r="42" spans="2:10" ht="13.5" x14ac:dyDescent="0.2">
      <c r="B42" s="300" t="s">
        <v>335</v>
      </c>
      <c r="C42" s="302">
        <v>100</v>
      </c>
      <c r="D42" s="308">
        <v>78.73</v>
      </c>
      <c r="E42" s="308">
        <v>61.92</v>
      </c>
      <c r="F42" s="308">
        <v>9.7200000000000006</v>
      </c>
      <c r="G42" s="308">
        <v>38.08</v>
      </c>
      <c r="H42" s="308">
        <v>20.68</v>
      </c>
      <c r="I42" s="307">
        <f t="shared" si="0"/>
        <v>79.74957861786659</v>
      </c>
      <c r="J42" s="302">
        <v>100</v>
      </c>
    </row>
    <row r="43" spans="2:10" ht="13.5" x14ac:dyDescent="0.2">
      <c r="B43" s="300" t="s">
        <v>336</v>
      </c>
      <c r="C43" s="302">
        <v>100</v>
      </c>
      <c r="D43" s="308">
        <v>79.52</v>
      </c>
      <c r="E43" s="308">
        <v>60.72</v>
      </c>
      <c r="F43" s="308">
        <v>9.39</v>
      </c>
      <c r="G43" s="308">
        <v>39.28</v>
      </c>
      <c r="H43" s="308">
        <v>19.510000000000002</v>
      </c>
      <c r="I43" s="307">
        <f t="shared" si="0"/>
        <v>79.969716634220205</v>
      </c>
      <c r="J43" s="302">
        <v>100</v>
      </c>
    </row>
    <row r="44" spans="2:10" ht="13.5" x14ac:dyDescent="0.2">
      <c r="B44" s="300" t="s">
        <v>30</v>
      </c>
      <c r="C44" s="302">
        <v>100</v>
      </c>
      <c r="D44" s="308">
        <v>78.41</v>
      </c>
      <c r="E44" s="308">
        <v>65.150000000000006</v>
      </c>
      <c r="F44" s="308">
        <v>9.58</v>
      </c>
      <c r="G44" s="308">
        <v>34.85</v>
      </c>
      <c r="H44" s="308">
        <v>22.64</v>
      </c>
      <c r="I44" s="307">
        <f t="shared" si="0"/>
        <v>91.673151750972764</v>
      </c>
      <c r="J44" s="302">
        <v>100</v>
      </c>
    </row>
    <row r="45" spans="2:10" ht="13.5" x14ac:dyDescent="0.2">
      <c r="B45" s="300" t="s">
        <v>337</v>
      </c>
      <c r="C45" s="302">
        <v>100</v>
      </c>
      <c r="D45" s="308">
        <v>67.97</v>
      </c>
      <c r="E45" s="308">
        <v>53.31</v>
      </c>
      <c r="F45" s="308">
        <v>9.84</v>
      </c>
      <c r="G45" s="308">
        <v>46.69</v>
      </c>
      <c r="H45" s="308">
        <v>28.1</v>
      </c>
      <c r="I45" s="307">
        <f t="shared" si="0"/>
        <v>95.164034021871203</v>
      </c>
      <c r="J45" s="302">
        <v>100</v>
      </c>
    </row>
    <row r="46" spans="2:10" ht="13.5" x14ac:dyDescent="0.2">
      <c r="B46" s="300" t="s">
        <v>338</v>
      </c>
      <c r="C46" s="302">
        <v>100</v>
      </c>
      <c r="D46" s="308">
        <v>70.22</v>
      </c>
      <c r="E46" s="308">
        <v>56.04</v>
      </c>
      <c r="F46" s="308">
        <v>9.8699999999999992</v>
      </c>
      <c r="G46" s="308">
        <v>43.96</v>
      </c>
      <c r="H46" s="308">
        <v>27.13</v>
      </c>
      <c r="I46" s="307">
        <f t="shared" si="0"/>
        <v>95.647992305842749</v>
      </c>
      <c r="J46" s="302">
        <v>100</v>
      </c>
    </row>
    <row r="47" spans="2:10" ht="13.5" x14ac:dyDescent="0.2">
      <c r="B47" s="300" t="s">
        <v>339</v>
      </c>
      <c r="C47" s="302">
        <v>100</v>
      </c>
      <c r="D47" s="308">
        <v>77.48</v>
      </c>
      <c r="E47" s="308">
        <v>60.91</v>
      </c>
      <c r="F47" s="308">
        <v>10.35</v>
      </c>
      <c r="G47" s="308">
        <v>39.090000000000003</v>
      </c>
      <c r="H47" s="308">
        <v>21.27</v>
      </c>
      <c r="I47" s="307">
        <f t="shared" si="0"/>
        <v>97.565982404692093</v>
      </c>
      <c r="J47" s="302">
        <v>100</v>
      </c>
    </row>
    <row r="48" spans="2:10" ht="13.5" x14ac:dyDescent="0.2">
      <c r="B48" s="300" t="s">
        <v>340</v>
      </c>
      <c r="C48" s="302">
        <v>100</v>
      </c>
      <c r="D48" s="308">
        <v>77.14</v>
      </c>
      <c r="E48" s="308">
        <v>62.99</v>
      </c>
      <c r="F48" s="308">
        <v>8.6300000000000008</v>
      </c>
      <c r="G48" s="308">
        <v>37.01</v>
      </c>
      <c r="H48" s="308">
        <v>21.96</v>
      </c>
      <c r="I48" s="307">
        <f t="shared" si="0"/>
        <v>87.977528089887642</v>
      </c>
      <c r="J48" s="302">
        <v>100</v>
      </c>
    </row>
    <row r="49" spans="2:10" ht="14.25" thickBot="1" x14ac:dyDescent="0.25">
      <c r="B49" s="309" t="s">
        <v>29</v>
      </c>
      <c r="C49" s="310">
        <v>100</v>
      </c>
      <c r="D49" s="311">
        <v>77.08</v>
      </c>
      <c r="E49" s="311">
        <v>61.35</v>
      </c>
      <c r="F49" s="311">
        <v>9.6999999999999993</v>
      </c>
      <c r="G49" s="311">
        <v>38.65</v>
      </c>
      <c r="H49" s="311">
        <v>21.18</v>
      </c>
      <c r="I49" s="311">
        <f t="shared" si="0"/>
        <v>91.14939114939115</v>
      </c>
      <c r="J49" s="310">
        <v>100</v>
      </c>
    </row>
    <row r="51" spans="2:10" ht="15.75" x14ac:dyDescent="0.25">
      <c r="J51" s="124" t="s">
        <v>187</v>
      </c>
    </row>
  </sheetData>
  <mergeCells count="16">
    <mergeCell ref="C29:H29"/>
    <mergeCell ref="I29:J29"/>
    <mergeCell ref="B3:J3"/>
    <mergeCell ref="B4:B8"/>
    <mergeCell ref="C4:H4"/>
    <mergeCell ref="I4:J4"/>
    <mergeCell ref="C5:C7"/>
    <mergeCell ref="D5:H5"/>
    <mergeCell ref="I5:I7"/>
    <mergeCell ref="J5:J7"/>
    <mergeCell ref="D6:D7"/>
    <mergeCell ref="E6:E7"/>
    <mergeCell ref="F6:F7"/>
    <mergeCell ref="G6:G7"/>
    <mergeCell ref="H6:H7"/>
    <mergeCell ref="C8:J8"/>
  </mergeCells>
  <hyperlinks>
    <hyperlink ref="J51" location="Inhaltsverzeichnis!A1" display="› Zurück zum Inhaltsverzeichnis" xr:uid="{1950AE20-988D-4CCF-94D7-42E3D6BF06EF}"/>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93"/>
  <sheetViews>
    <sheetView showGridLines="0" zoomScaleNormal="100" workbookViewId="0">
      <pane ySplit="3" topLeftCell="A4" activePane="bottomLeft" state="frozen"/>
      <selection activeCell="B3" sqref="B3:H3"/>
      <selection pane="bottomLeft"/>
    </sheetView>
  </sheetViews>
  <sheetFormatPr baseColWidth="10" defaultColWidth="10.85546875" defaultRowHeight="12" x14ac:dyDescent="0.2"/>
  <cols>
    <col min="1" max="1" width="2.7109375" style="82" customWidth="1"/>
    <col min="2" max="2" width="18.85546875" style="86" bestFit="1" customWidth="1"/>
    <col min="3" max="3" width="4" style="8" bestFit="1" customWidth="1"/>
    <col min="4" max="6" width="36" style="8" customWidth="1"/>
    <col min="7" max="8" width="35.140625" style="8" customWidth="1"/>
    <col min="9" max="12" width="16.85546875" style="8" customWidth="1"/>
    <col min="13" max="16384" width="10.85546875" style="8"/>
  </cols>
  <sheetData>
    <row r="1" spans="1:11" s="53" customFormat="1" ht="15" x14ac:dyDescent="0.2">
      <c r="A1" s="52"/>
      <c r="B1" s="79"/>
      <c r="D1" s="80"/>
    </row>
    <row r="2" spans="1:11" s="57" customFormat="1" ht="20.100000000000001" customHeight="1" x14ac:dyDescent="0.2">
      <c r="A2" s="74"/>
      <c r="B2" s="75" t="s">
        <v>113</v>
      </c>
      <c r="D2" s="81"/>
    </row>
    <row r="3" spans="1:11" s="57" customFormat="1" ht="50.25" customHeight="1" x14ac:dyDescent="0.2">
      <c r="A3" s="144"/>
      <c r="B3" s="452" t="s">
        <v>416</v>
      </c>
      <c r="C3" s="452"/>
      <c r="D3" s="452"/>
      <c r="E3" s="452"/>
      <c r="F3" s="452"/>
      <c r="G3" s="255"/>
      <c r="H3" s="255"/>
      <c r="I3" s="255"/>
      <c r="J3" s="255"/>
      <c r="K3" s="255"/>
    </row>
    <row r="4" spans="1:11" ht="35.25" customHeight="1" x14ac:dyDescent="0.2">
      <c r="B4" s="83"/>
      <c r="C4" s="82"/>
      <c r="D4" s="82"/>
      <c r="E4" s="82"/>
      <c r="F4" s="84"/>
      <c r="G4" s="84"/>
      <c r="H4" s="84"/>
    </row>
    <row r="5" spans="1:11" ht="12.75" customHeight="1" x14ac:dyDescent="0.2">
      <c r="B5" s="85" t="s">
        <v>183</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87"/>
      <c r="G10"/>
      <c r="H10"/>
    </row>
    <row r="11" spans="1:11" x14ac:dyDescent="0.2">
      <c r="F11" s="88"/>
      <c r="G11" s="89"/>
      <c r="H11"/>
    </row>
    <row r="12" spans="1:11" x14ac:dyDescent="0.2">
      <c r="F12" s="88"/>
      <c r="G12" s="89"/>
      <c r="H12"/>
    </row>
    <row r="13" spans="1:11" x14ac:dyDescent="0.2">
      <c r="F13" s="88"/>
      <c r="G13" s="89"/>
      <c r="H13"/>
    </row>
    <row r="14" spans="1:11" x14ac:dyDescent="0.2">
      <c r="F14" s="88"/>
      <c r="G14" s="89"/>
      <c r="H14"/>
    </row>
    <row r="15" spans="1:11" x14ac:dyDescent="0.2">
      <c r="F15" s="88"/>
      <c r="G15" s="89"/>
      <c r="H15"/>
    </row>
    <row r="16" spans="1:11" x14ac:dyDescent="0.2">
      <c r="F16" s="88"/>
      <c r="G16" s="89"/>
      <c r="H16"/>
    </row>
    <row r="17" spans="6:8" x14ac:dyDescent="0.2">
      <c r="F17" s="88"/>
      <c r="G17" s="89"/>
      <c r="H17"/>
    </row>
    <row r="18" spans="6:8" x14ac:dyDescent="0.2">
      <c r="F18" s="88"/>
      <c r="G18" s="89"/>
      <c r="H18"/>
    </row>
    <row r="19" spans="6:8" x14ac:dyDescent="0.2">
      <c r="F19" s="88"/>
      <c r="G19" s="89"/>
      <c r="H19"/>
    </row>
    <row r="20" spans="6:8" x14ac:dyDescent="0.2">
      <c r="F20" s="88"/>
      <c r="G20" s="89"/>
      <c r="H20"/>
    </row>
    <row r="21" spans="6:8" x14ac:dyDescent="0.2">
      <c r="F21" s="88"/>
      <c r="G21" s="89"/>
      <c r="H21"/>
    </row>
    <row r="22" spans="6:8" x14ac:dyDescent="0.2">
      <c r="F22" s="88"/>
      <c r="G22" s="89"/>
      <c r="H22"/>
    </row>
    <row r="23" spans="6:8" x14ac:dyDescent="0.2">
      <c r="F23" s="88"/>
      <c r="G23" s="89"/>
      <c r="H23"/>
    </row>
    <row r="24" spans="6:8" x14ac:dyDescent="0.2">
      <c r="F24" s="88"/>
      <c r="G24" s="89"/>
      <c r="H24"/>
    </row>
    <row r="25" spans="6:8" x14ac:dyDescent="0.2">
      <c r="F25" s="88"/>
      <c r="G25" s="89"/>
      <c r="H25"/>
    </row>
    <row r="26" spans="6:8" x14ac:dyDescent="0.2">
      <c r="F26" s="88"/>
      <c r="G26" s="89"/>
      <c r="H26"/>
    </row>
    <row r="27" spans="6:8" x14ac:dyDescent="0.2">
      <c r="F27" s="88"/>
      <c r="G27" s="89"/>
      <c r="H27"/>
    </row>
    <row r="28" spans="6:8" x14ac:dyDescent="0.2">
      <c r="F28" s="88"/>
      <c r="G28" s="89"/>
      <c r="H28"/>
    </row>
    <row r="29" spans="6:8" x14ac:dyDescent="0.2">
      <c r="F29" s="88"/>
      <c r="G29" s="89"/>
      <c r="H29"/>
    </row>
    <row r="30" spans="6:8" x14ac:dyDescent="0.2">
      <c r="F30" s="88"/>
      <c r="G30" s="89"/>
      <c r="H30"/>
    </row>
    <row r="31" spans="6:8" x14ac:dyDescent="0.2">
      <c r="F31" s="88"/>
      <c r="G31" s="89"/>
      <c r="H31"/>
    </row>
    <row r="32" spans="6:8" x14ac:dyDescent="0.2">
      <c r="F32" s="88"/>
      <c r="G32" s="89"/>
      <c r="H32"/>
    </row>
    <row r="33" spans="2:8" x14ac:dyDescent="0.2">
      <c r="F33" s="88"/>
      <c r="G33" s="89"/>
      <c r="H33"/>
    </row>
    <row r="34" spans="2:8" x14ac:dyDescent="0.2">
      <c r="E34"/>
      <c r="F34"/>
      <c r="G34"/>
      <c r="H34"/>
    </row>
    <row r="35" spans="2:8" ht="13.5" x14ac:dyDescent="0.25">
      <c r="B35" s="90"/>
      <c r="C35" s="91"/>
      <c r="D35" s="91"/>
      <c r="E35" s="91"/>
      <c r="F35" s="91"/>
      <c r="G35" s="91"/>
      <c r="H35" s="91"/>
    </row>
    <row r="36" spans="2:8" ht="15" x14ac:dyDescent="0.2">
      <c r="B36" s="61" t="s">
        <v>417</v>
      </c>
      <c r="C36" s="92"/>
      <c r="D36" s="470" t="s">
        <v>245</v>
      </c>
      <c r="E36" s="470"/>
      <c r="F36" s="470"/>
      <c r="G36" s="470"/>
      <c r="H36"/>
    </row>
    <row r="37" spans="2:8" ht="12.75" thickBot="1" x14ac:dyDescent="0.25"/>
    <row r="38" spans="2:8" ht="23.25" customHeight="1" thickBot="1" x14ac:dyDescent="0.25">
      <c r="D38" s="173" t="s">
        <v>67</v>
      </c>
      <c r="E38" s="174" t="s">
        <v>194</v>
      </c>
      <c r="F38" s="175" t="s">
        <v>195</v>
      </c>
    </row>
    <row r="39" spans="2:8" ht="13.5" customHeight="1" x14ac:dyDescent="0.25">
      <c r="D39" s="117">
        <v>1970</v>
      </c>
      <c r="E39" s="110">
        <v>6309.2</v>
      </c>
      <c r="F39" s="111">
        <v>12.44</v>
      </c>
    </row>
    <row r="40" spans="2:8" ht="13.5" customHeight="1" x14ac:dyDescent="0.25">
      <c r="D40" s="104">
        <v>1971</v>
      </c>
      <c r="E40" s="112">
        <v>6893</v>
      </c>
      <c r="F40" s="113">
        <v>14.25</v>
      </c>
    </row>
    <row r="41" spans="2:8" ht="13.5" customHeight="1" x14ac:dyDescent="0.25">
      <c r="D41" s="104">
        <v>1972</v>
      </c>
      <c r="E41" s="110">
        <v>6590.2</v>
      </c>
      <c r="F41" s="113">
        <v>15.53</v>
      </c>
    </row>
    <row r="42" spans="2:8" ht="13.5" customHeight="1" x14ac:dyDescent="0.25">
      <c r="D42" s="104">
        <v>1973</v>
      </c>
      <c r="E42" s="110">
        <v>4700.7</v>
      </c>
      <c r="F42" s="114">
        <v>19.010000000000002</v>
      </c>
    </row>
    <row r="43" spans="2:8" ht="13.5" customHeight="1" x14ac:dyDescent="0.25">
      <c r="D43" s="104">
        <v>1974</v>
      </c>
      <c r="E43" s="110">
        <v>3669.7</v>
      </c>
      <c r="F43" s="114">
        <v>19.98</v>
      </c>
    </row>
    <row r="44" spans="2:8" ht="13.5" customHeight="1" x14ac:dyDescent="0.25">
      <c r="D44" s="104">
        <v>1975</v>
      </c>
      <c r="E44" s="110">
        <v>4891.8</v>
      </c>
      <c r="F44" s="114">
        <v>21.45</v>
      </c>
    </row>
    <row r="45" spans="2:8" ht="13.5" customHeight="1" x14ac:dyDescent="0.25">
      <c r="D45" s="104">
        <v>1976</v>
      </c>
      <c r="E45" s="110">
        <v>5414.2</v>
      </c>
      <c r="F45" s="113">
        <v>25.25</v>
      </c>
    </row>
    <row r="46" spans="2:8" ht="13.5" customHeight="1" x14ac:dyDescent="0.25">
      <c r="D46" s="104">
        <v>1977</v>
      </c>
      <c r="E46" s="112">
        <v>6470.1</v>
      </c>
      <c r="F46" s="113">
        <v>27.28</v>
      </c>
    </row>
    <row r="47" spans="2:8" ht="13.5" customHeight="1" x14ac:dyDescent="0.25">
      <c r="D47" s="104">
        <v>1978</v>
      </c>
      <c r="E47" s="110">
        <v>7103.7</v>
      </c>
      <c r="F47" s="114">
        <v>32.18</v>
      </c>
    </row>
    <row r="48" spans="2:8" ht="13.5" customHeight="1" x14ac:dyDescent="0.25">
      <c r="D48" s="104">
        <v>1979</v>
      </c>
      <c r="E48" s="112">
        <v>5922.7</v>
      </c>
      <c r="F48" s="114">
        <v>39.58</v>
      </c>
    </row>
    <row r="49" spans="4:6" ht="13.5" customHeight="1" x14ac:dyDescent="0.25">
      <c r="D49" s="104">
        <v>1980</v>
      </c>
      <c r="E49" s="110">
        <v>4720.8999999999996</v>
      </c>
      <c r="F49" s="113">
        <v>47.27</v>
      </c>
    </row>
    <row r="50" spans="4:6" ht="13.5" customHeight="1" x14ac:dyDescent="0.25">
      <c r="D50" s="104">
        <v>1981</v>
      </c>
      <c r="E50" s="112">
        <v>2976.6</v>
      </c>
      <c r="F50" s="113">
        <v>49.47</v>
      </c>
    </row>
    <row r="51" spans="4:6" ht="13.5" customHeight="1" x14ac:dyDescent="0.25">
      <c r="D51" s="104">
        <v>1982</v>
      </c>
      <c r="E51" s="110">
        <v>2585.4</v>
      </c>
      <c r="F51" s="113">
        <v>60.46</v>
      </c>
    </row>
    <row r="52" spans="4:6" ht="13.5" customHeight="1" x14ac:dyDescent="0.25">
      <c r="D52" s="104">
        <v>1983</v>
      </c>
      <c r="E52" s="110">
        <v>2388.1999999999998</v>
      </c>
      <c r="F52" s="113">
        <v>59.8</v>
      </c>
    </row>
    <row r="53" spans="4:6" ht="13.5" customHeight="1" x14ac:dyDescent="0.25">
      <c r="D53" s="104">
        <v>1984</v>
      </c>
      <c r="E53" s="110">
        <v>2540.6999999999998</v>
      </c>
      <c r="F53" s="113">
        <v>68.91</v>
      </c>
    </row>
    <row r="54" spans="4:6" ht="13.5" customHeight="1" x14ac:dyDescent="0.25">
      <c r="D54" s="104">
        <v>1985</v>
      </c>
      <c r="E54" s="110">
        <v>2160.4</v>
      </c>
      <c r="F54" s="113">
        <v>54.08</v>
      </c>
    </row>
    <row r="55" spans="4:6" ht="13.5" customHeight="1" x14ac:dyDescent="0.25">
      <c r="D55" s="104">
        <v>1986</v>
      </c>
      <c r="E55" s="110">
        <v>2196.1</v>
      </c>
      <c r="F55" s="113">
        <v>57.58</v>
      </c>
    </row>
    <row r="56" spans="4:6" ht="13.5" customHeight="1" x14ac:dyDescent="0.25">
      <c r="D56" s="104">
        <v>1987</v>
      </c>
      <c r="E56" s="110">
        <v>2238.6</v>
      </c>
      <c r="F56" s="113">
        <v>55.23</v>
      </c>
    </row>
    <row r="57" spans="4:6" ht="13.5" customHeight="1" x14ac:dyDescent="0.25">
      <c r="D57" s="104">
        <v>1988</v>
      </c>
      <c r="E57" s="110">
        <v>2323.8000000000002</v>
      </c>
      <c r="F57" s="113">
        <v>58.79</v>
      </c>
    </row>
    <row r="58" spans="4:6" ht="13.5" customHeight="1" x14ac:dyDescent="0.25">
      <c r="D58" s="104">
        <v>1989</v>
      </c>
      <c r="E58" s="110">
        <v>2904.5</v>
      </c>
      <c r="F58" s="113">
        <v>57.63</v>
      </c>
    </row>
    <row r="59" spans="4:6" ht="13.5" customHeight="1" x14ac:dyDescent="0.25">
      <c r="D59" s="104">
        <v>1990</v>
      </c>
      <c r="E59" s="110">
        <v>3261.7</v>
      </c>
      <c r="F59" s="113">
        <v>52.31</v>
      </c>
    </row>
    <row r="60" spans="4:6" ht="13.5" customHeight="1" x14ac:dyDescent="0.25">
      <c r="D60" s="104">
        <v>1991</v>
      </c>
      <c r="E60" s="110">
        <v>3185.5</v>
      </c>
      <c r="F60" s="113">
        <v>54.79</v>
      </c>
    </row>
    <row r="61" spans="4:6" ht="13.5" customHeight="1" x14ac:dyDescent="0.25">
      <c r="D61" s="104">
        <v>1992</v>
      </c>
      <c r="E61" s="110">
        <v>4067</v>
      </c>
      <c r="F61" s="113">
        <v>55.18</v>
      </c>
    </row>
    <row r="62" spans="4:6" ht="13.5" customHeight="1" x14ac:dyDescent="0.25">
      <c r="D62" s="104">
        <v>1993</v>
      </c>
      <c r="E62" s="110">
        <v>4877.8999999999996</v>
      </c>
      <c r="F62" s="113">
        <v>54.98</v>
      </c>
    </row>
    <row r="63" spans="4:6" ht="13.5" customHeight="1" x14ac:dyDescent="0.25">
      <c r="D63" s="104">
        <v>1994</v>
      </c>
      <c r="E63" s="110">
        <v>4705.8</v>
      </c>
      <c r="F63" s="113">
        <v>54.62</v>
      </c>
    </row>
    <row r="64" spans="4:6" ht="13.5" customHeight="1" x14ac:dyDescent="0.25">
      <c r="D64" s="104">
        <v>1995</v>
      </c>
      <c r="E64" s="110">
        <v>3750.7</v>
      </c>
      <c r="F64" s="113">
        <v>65.83</v>
      </c>
    </row>
    <row r="65" spans="4:6" ht="13.5" customHeight="1" x14ac:dyDescent="0.25">
      <c r="D65" s="104">
        <v>1996</v>
      </c>
      <c r="E65" s="110">
        <v>3941.1</v>
      </c>
      <c r="F65" s="113">
        <v>68.540000000000006</v>
      </c>
    </row>
    <row r="66" spans="4:6" ht="13.5" customHeight="1" x14ac:dyDescent="0.25">
      <c r="D66" s="104">
        <v>1997</v>
      </c>
      <c r="E66" s="110">
        <v>3350.9</v>
      </c>
      <c r="F66" s="113">
        <v>69.97</v>
      </c>
    </row>
    <row r="67" spans="4:6" ht="13.5" customHeight="1" x14ac:dyDescent="0.25">
      <c r="D67" s="104">
        <v>1998</v>
      </c>
      <c r="E67" s="110">
        <v>3933</v>
      </c>
      <c r="F67" s="113">
        <v>71.849999999999994</v>
      </c>
    </row>
    <row r="68" spans="4:6" ht="13.5" customHeight="1" x14ac:dyDescent="0.25">
      <c r="D68" s="104">
        <v>1999</v>
      </c>
      <c r="E68" s="110">
        <v>4143.3999999999996</v>
      </c>
      <c r="F68" s="113">
        <v>72.33</v>
      </c>
    </row>
    <row r="69" spans="4:6" ht="13.5" customHeight="1" x14ac:dyDescent="0.25">
      <c r="D69" s="104">
        <v>2000</v>
      </c>
      <c r="E69" s="110">
        <v>3152.1</v>
      </c>
      <c r="F69" s="113">
        <v>80.48</v>
      </c>
    </row>
    <row r="70" spans="4:6" ht="13.5" customHeight="1" x14ac:dyDescent="0.25">
      <c r="D70" s="104">
        <v>2001</v>
      </c>
      <c r="E70" s="110">
        <v>2538.5</v>
      </c>
      <c r="F70" s="113">
        <v>81.78</v>
      </c>
    </row>
    <row r="71" spans="4:6" ht="13.5" customHeight="1" x14ac:dyDescent="0.25">
      <c r="D71" s="104">
        <v>2002</v>
      </c>
      <c r="E71" s="110">
        <v>2552</v>
      </c>
      <c r="F71" s="113">
        <v>84.36</v>
      </c>
    </row>
    <row r="72" spans="4:6" ht="13.5" customHeight="1" x14ac:dyDescent="0.25">
      <c r="D72" s="104">
        <v>2003</v>
      </c>
      <c r="E72" s="110">
        <v>2734.8</v>
      </c>
      <c r="F72" s="113">
        <v>95.43</v>
      </c>
    </row>
    <row r="73" spans="4:6" ht="13.5" customHeight="1" x14ac:dyDescent="0.25">
      <c r="D73" s="104">
        <v>2004</v>
      </c>
      <c r="E73" s="110">
        <v>1949.3</v>
      </c>
      <c r="F73" s="113">
        <v>100.41</v>
      </c>
    </row>
    <row r="74" spans="4:6" ht="13.5" customHeight="1" x14ac:dyDescent="0.25">
      <c r="D74" s="104">
        <v>2005</v>
      </c>
      <c r="E74" s="110">
        <v>2207.4</v>
      </c>
      <c r="F74" s="113">
        <v>101.38</v>
      </c>
    </row>
    <row r="75" spans="4:6" ht="13.5" customHeight="1" x14ac:dyDescent="0.25">
      <c r="D75" s="104">
        <v>2006</v>
      </c>
      <c r="E75" s="110">
        <v>1352.3</v>
      </c>
      <c r="F75" s="113">
        <v>106.96</v>
      </c>
    </row>
    <row r="76" spans="4:6" ht="13.5" customHeight="1" x14ac:dyDescent="0.25">
      <c r="D76" s="104">
        <v>2007</v>
      </c>
      <c r="E76" s="110">
        <v>1243.8</v>
      </c>
      <c r="F76" s="113">
        <v>108.78</v>
      </c>
    </row>
    <row r="77" spans="4:6" ht="13.5" customHeight="1" x14ac:dyDescent="0.25">
      <c r="D77" s="104">
        <v>2008</v>
      </c>
      <c r="E77" s="110">
        <v>1149.5</v>
      </c>
      <c r="F77" s="113">
        <v>111.38</v>
      </c>
    </row>
    <row r="78" spans="4:6" ht="13.5" customHeight="1" x14ac:dyDescent="0.25">
      <c r="D78" s="104">
        <v>2009</v>
      </c>
      <c r="E78" s="110">
        <v>1426</v>
      </c>
      <c r="F78" s="113">
        <v>114.2</v>
      </c>
    </row>
    <row r="79" spans="4:6" ht="13.5" customHeight="1" x14ac:dyDescent="0.25">
      <c r="D79" s="104">
        <v>2010</v>
      </c>
      <c r="E79" s="110">
        <v>1681</v>
      </c>
      <c r="F79" s="113">
        <v>108.95</v>
      </c>
    </row>
    <row r="80" spans="4:6" ht="13.5" customHeight="1" x14ac:dyDescent="0.25">
      <c r="D80" s="104">
        <v>2011</v>
      </c>
      <c r="E80" s="110">
        <v>2368</v>
      </c>
      <c r="F80" s="113">
        <v>108.1</v>
      </c>
    </row>
    <row r="81" spans="4:6" ht="13.5" customHeight="1" x14ac:dyDescent="0.25">
      <c r="D81" s="104">
        <v>2012</v>
      </c>
      <c r="E81" s="110">
        <v>1852</v>
      </c>
      <c r="F81" s="113">
        <v>97.12</v>
      </c>
    </row>
    <row r="82" spans="4:6" ht="13.5" customHeight="1" x14ac:dyDescent="0.25">
      <c r="D82" s="104">
        <v>2013</v>
      </c>
      <c r="E82" s="110">
        <v>2202</v>
      </c>
      <c r="F82" s="113">
        <v>113.12</v>
      </c>
    </row>
    <row r="83" spans="4:6" ht="13.5" customHeight="1" x14ac:dyDescent="0.25">
      <c r="D83" s="104">
        <v>2014</v>
      </c>
      <c r="E83" s="110">
        <v>1436</v>
      </c>
      <c r="F83" s="113">
        <v>112.71</v>
      </c>
    </row>
    <row r="84" spans="4:6" ht="13.5" customHeight="1" x14ac:dyDescent="0.25">
      <c r="D84" s="104">
        <v>2015</v>
      </c>
      <c r="E84" s="110">
        <v>2049</v>
      </c>
      <c r="F84" s="113">
        <v>111.42</v>
      </c>
    </row>
    <row r="85" spans="4:6" ht="13.5" customHeight="1" x14ac:dyDescent="0.25">
      <c r="D85" s="104">
        <v>2016</v>
      </c>
      <c r="E85" s="110">
        <v>1766</v>
      </c>
      <c r="F85" s="113">
        <v>119.09</v>
      </c>
    </row>
    <row r="86" spans="4:6" ht="13.5" customHeight="1" x14ac:dyDescent="0.25">
      <c r="D86" s="104">
        <v>2017</v>
      </c>
      <c r="E86" s="110">
        <v>1608</v>
      </c>
      <c r="F86" s="113">
        <v>125.44</v>
      </c>
    </row>
    <row r="87" spans="4:6" ht="13.5" customHeight="1" x14ac:dyDescent="0.25">
      <c r="D87" s="104">
        <v>2018</v>
      </c>
      <c r="E87" s="110">
        <v>1653</v>
      </c>
      <c r="F87" s="113">
        <v>120.26</v>
      </c>
    </row>
    <row r="88" spans="4:6" ht="13.5" customHeight="1" x14ac:dyDescent="0.25">
      <c r="D88" s="104">
        <v>2019</v>
      </c>
      <c r="E88" s="110">
        <v>1451</v>
      </c>
      <c r="F88" s="113">
        <v>133.15</v>
      </c>
    </row>
    <row r="89" spans="4:6" ht="13.5" customHeight="1" x14ac:dyDescent="0.25">
      <c r="D89" s="104">
        <v>2020</v>
      </c>
      <c r="E89" s="110">
        <v>1630</v>
      </c>
      <c r="F89" s="113">
        <v>117.58</v>
      </c>
    </row>
    <row r="90" spans="4:6" ht="13.5" x14ac:dyDescent="0.25">
      <c r="D90" s="104">
        <v>2021</v>
      </c>
      <c r="E90" s="110">
        <v>1984</v>
      </c>
      <c r="F90" s="113">
        <v>139.86000000000001</v>
      </c>
    </row>
    <row r="91" spans="4:6" ht="14.25" thickBot="1" x14ac:dyDescent="0.3">
      <c r="D91" s="105">
        <v>2022</v>
      </c>
      <c r="E91" s="115">
        <v>1025</v>
      </c>
      <c r="F91" s="116">
        <v>163.44</v>
      </c>
    </row>
    <row r="93" spans="4:6" ht="15.75" x14ac:dyDescent="0.25">
      <c r="F93" s="124" t="s">
        <v>187</v>
      </c>
    </row>
  </sheetData>
  <mergeCells count="2">
    <mergeCell ref="D36:G36"/>
    <mergeCell ref="B3:F3"/>
  </mergeCells>
  <hyperlinks>
    <hyperlink ref="F93" location="Inhaltsverzeichnis!A1" display="› Zurück zum Inhaltsverzeichnis" xr:uid="{00000000-0004-0000-0F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zoomScaleNormal="100" workbookViewId="0">
      <pane ySplit="5" topLeftCell="A6" activePane="bottomLeft" state="frozen"/>
      <selection activeCell="B3" sqref="B3:H3"/>
      <selection pane="bottomLeft"/>
    </sheetView>
  </sheetViews>
  <sheetFormatPr baseColWidth="10" defaultRowHeight="12" x14ac:dyDescent="0.2"/>
  <cols>
    <col min="1" max="1" width="2.7109375" style="52" customWidth="1"/>
    <col min="2" max="2" width="39.140625" customWidth="1"/>
    <col min="3" max="6" width="14.5703125" customWidth="1"/>
  </cols>
  <sheetData>
    <row r="1" spans="1:6" s="53" customFormat="1" ht="15" x14ac:dyDescent="0.2">
      <c r="A1" s="52"/>
      <c r="B1" s="72"/>
      <c r="D1" s="73"/>
      <c r="E1" s="57"/>
    </row>
    <row r="2" spans="1:6" s="57" customFormat="1" ht="20.100000000000001" customHeight="1" x14ac:dyDescent="0.2">
      <c r="A2" s="74"/>
      <c r="B2" s="75" t="s">
        <v>113</v>
      </c>
      <c r="D2" s="76"/>
    </row>
    <row r="3" spans="1:6" s="57" customFormat="1" ht="50.25" customHeight="1" thickBot="1" x14ac:dyDescent="0.25">
      <c r="A3" s="144"/>
      <c r="B3" s="471" t="s">
        <v>401</v>
      </c>
      <c r="C3" s="471"/>
      <c r="D3" s="471"/>
      <c r="E3" s="471"/>
      <c r="F3" s="471"/>
    </row>
    <row r="4" spans="1:6" ht="26.1" customHeight="1" thickBot="1" x14ac:dyDescent="0.25">
      <c r="A4" s="54"/>
      <c r="B4" s="472" t="s">
        <v>33</v>
      </c>
      <c r="C4" s="9">
        <v>1993</v>
      </c>
      <c r="D4" s="146">
        <v>2003</v>
      </c>
      <c r="E4" s="146">
        <v>2013</v>
      </c>
      <c r="F4" s="148">
        <v>2018</v>
      </c>
    </row>
    <row r="5" spans="1:6" ht="15" customHeight="1" thickBot="1" x14ac:dyDescent="0.25">
      <c r="B5" s="473"/>
      <c r="C5" s="474" t="s">
        <v>134</v>
      </c>
      <c r="D5" s="475"/>
      <c r="E5" s="475"/>
      <c r="F5" s="475"/>
    </row>
    <row r="6" spans="1:6" ht="15" customHeight="1" x14ac:dyDescent="0.25">
      <c r="B6" s="15" t="s">
        <v>34</v>
      </c>
      <c r="C6" s="12"/>
      <c r="D6" s="12"/>
      <c r="E6" s="12"/>
      <c r="F6" s="12"/>
    </row>
    <row r="7" spans="1:6" ht="13.5" x14ac:dyDescent="0.25">
      <c r="B7" s="16" t="s">
        <v>41</v>
      </c>
      <c r="C7" s="13">
        <v>74.3</v>
      </c>
      <c r="D7" s="13">
        <v>77.599999999999994</v>
      </c>
      <c r="E7" s="13">
        <v>79</v>
      </c>
      <c r="F7" s="13">
        <v>80.400000000000006</v>
      </c>
    </row>
    <row r="8" spans="1:6" ht="13.5" x14ac:dyDescent="0.25">
      <c r="B8" s="16" t="s">
        <v>42</v>
      </c>
      <c r="C8" s="13">
        <v>6.1</v>
      </c>
      <c r="D8" s="13">
        <v>10.1</v>
      </c>
      <c r="E8" s="13">
        <v>11</v>
      </c>
      <c r="F8" s="13">
        <v>10.199999999999999</v>
      </c>
    </row>
    <row r="9" spans="1:6" ht="13.5" x14ac:dyDescent="0.25">
      <c r="B9" s="16" t="s">
        <v>43</v>
      </c>
      <c r="C9" s="13">
        <v>81.900000000000006</v>
      </c>
      <c r="D9" s="13">
        <v>81.900000000000006</v>
      </c>
      <c r="E9" s="13">
        <v>87.6</v>
      </c>
      <c r="F9" s="13">
        <v>83.4</v>
      </c>
    </row>
    <row r="10" spans="1:6" ht="13.5" x14ac:dyDescent="0.25">
      <c r="B10" s="15" t="s">
        <v>35</v>
      </c>
      <c r="C10" s="11"/>
      <c r="D10" s="11"/>
      <c r="E10" s="13" t="s">
        <v>36</v>
      </c>
      <c r="F10" s="13"/>
    </row>
    <row r="11" spans="1:6" ht="13.5" x14ac:dyDescent="0.25">
      <c r="B11" s="16" t="s">
        <v>44</v>
      </c>
      <c r="C11" s="13">
        <v>96.6</v>
      </c>
      <c r="D11" s="13">
        <v>92.9</v>
      </c>
      <c r="E11" s="13">
        <v>95.9</v>
      </c>
      <c r="F11" s="13">
        <v>95.4</v>
      </c>
    </row>
    <row r="12" spans="1:6" ht="13.5" x14ac:dyDescent="0.25">
      <c r="B12" s="17" t="s">
        <v>136</v>
      </c>
      <c r="C12" s="13" t="s">
        <v>37</v>
      </c>
      <c r="D12" s="13" t="s">
        <v>37</v>
      </c>
      <c r="E12" s="13">
        <v>68.3</v>
      </c>
      <c r="F12" s="13">
        <v>87.2</v>
      </c>
    </row>
    <row r="13" spans="1:6" ht="13.5" x14ac:dyDescent="0.25">
      <c r="B13" s="16" t="s">
        <v>45</v>
      </c>
      <c r="C13" s="13" t="s">
        <v>37</v>
      </c>
      <c r="D13" s="13" t="s">
        <v>37</v>
      </c>
      <c r="E13" s="13">
        <v>38.200000000000003</v>
      </c>
      <c r="F13" s="13">
        <v>40.299999999999997</v>
      </c>
    </row>
    <row r="14" spans="1:6" ht="13.5" x14ac:dyDescent="0.25">
      <c r="B14" s="16" t="s">
        <v>46</v>
      </c>
      <c r="C14" s="13" t="s">
        <v>37</v>
      </c>
      <c r="D14" s="13" t="s">
        <v>37</v>
      </c>
      <c r="E14" s="13">
        <v>47.6</v>
      </c>
      <c r="F14" s="13">
        <v>51.1</v>
      </c>
    </row>
    <row r="15" spans="1:6" ht="13.5" x14ac:dyDescent="0.25">
      <c r="B15" s="16" t="s">
        <v>47</v>
      </c>
      <c r="C15" s="13" t="s">
        <v>37</v>
      </c>
      <c r="D15" s="13">
        <v>28.7</v>
      </c>
      <c r="E15" s="13">
        <v>74.599999999999994</v>
      </c>
      <c r="F15" s="13" t="s">
        <v>39</v>
      </c>
    </row>
    <row r="16" spans="1:6" ht="13.5" x14ac:dyDescent="0.25">
      <c r="B16" s="16" t="s">
        <v>48</v>
      </c>
      <c r="C16" s="13">
        <v>12.2</v>
      </c>
      <c r="D16" s="13">
        <v>20.100000000000001</v>
      </c>
      <c r="E16" s="13">
        <v>18.3</v>
      </c>
      <c r="F16" s="13">
        <v>15.7</v>
      </c>
    </row>
    <row r="17" spans="2:6" ht="13.5" x14ac:dyDescent="0.25">
      <c r="B17" s="16" t="s">
        <v>49</v>
      </c>
      <c r="C17" s="13">
        <v>84.1</v>
      </c>
      <c r="D17" s="13">
        <v>83.2</v>
      </c>
      <c r="E17" s="13">
        <v>86.4</v>
      </c>
      <c r="F17" s="13">
        <v>76.8</v>
      </c>
    </row>
    <row r="18" spans="2:6" ht="13.5" x14ac:dyDescent="0.25">
      <c r="B18" s="17" t="s">
        <v>50</v>
      </c>
      <c r="C18" s="13" t="s">
        <v>37</v>
      </c>
      <c r="D18" s="13" t="s">
        <v>37</v>
      </c>
      <c r="E18" s="13">
        <v>36.700000000000003</v>
      </c>
      <c r="F18" s="13">
        <v>26</v>
      </c>
    </row>
    <row r="19" spans="2:6" ht="13.5" x14ac:dyDescent="0.25">
      <c r="B19" s="17" t="s">
        <v>51</v>
      </c>
      <c r="C19" s="13" t="s">
        <v>37</v>
      </c>
      <c r="D19" s="13" t="s">
        <v>37</v>
      </c>
      <c r="E19" s="13">
        <v>77.2</v>
      </c>
      <c r="F19" s="13">
        <v>68.900000000000006</v>
      </c>
    </row>
    <row r="20" spans="2:6" ht="13.5" x14ac:dyDescent="0.25">
      <c r="B20" s="16" t="s">
        <v>52</v>
      </c>
      <c r="C20" s="13" t="s">
        <v>37</v>
      </c>
      <c r="D20" s="13" t="s">
        <v>37</v>
      </c>
      <c r="E20" s="13">
        <v>47.9</v>
      </c>
      <c r="F20" s="13">
        <v>34.6</v>
      </c>
    </row>
    <row r="21" spans="2:6" ht="13.5" x14ac:dyDescent="0.25">
      <c r="B21" s="16" t="s">
        <v>53</v>
      </c>
      <c r="C21" s="13">
        <v>44</v>
      </c>
      <c r="D21" s="13">
        <v>68</v>
      </c>
      <c r="E21" s="13">
        <v>89</v>
      </c>
      <c r="F21" s="13" t="s">
        <v>39</v>
      </c>
    </row>
    <row r="22" spans="2:6" ht="13.5" x14ac:dyDescent="0.25">
      <c r="B22" s="15" t="s">
        <v>38</v>
      </c>
      <c r="C22" s="11"/>
      <c r="D22" s="11"/>
      <c r="E22" s="13" t="s">
        <v>36</v>
      </c>
      <c r="F22" s="13"/>
    </row>
    <row r="23" spans="2:6" ht="13.5" x14ac:dyDescent="0.25">
      <c r="B23" s="16" t="s">
        <v>54</v>
      </c>
      <c r="C23" s="13">
        <v>24</v>
      </c>
      <c r="D23" s="13">
        <v>63</v>
      </c>
      <c r="E23" s="13">
        <v>88.7</v>
      </c>
      <c r="F23" s="13">
        <v>92.6</v>
      </c>
    </row>
    <row r="24" spans="2:6" ht="13.5" x14ac:dyDescent="0.25">
      <c r="B24" s="17" t="s">
        <v>55</v>
      </c>
      <c r="C24" s="13" t="s">
        <v>37</v>
      </c>
      <c r="D24" s="13">
        <v>60.1</v>
      </c>
      <c r="E24" s="13">
        <v>59.8</v>
      </c>
      <c r="F24" s="13">
        <v>48.2</v>
      </c>
    </row>
    <row r="25" spans="2:6" ht="13.5" x14ac:dyDescent="0.25">
      <c r="B25" s="17" t="s">
        <v>56</v>
      </c>
      <c r="C25" s="13" t="s">
        <v>37</v>
      </c>
      <c r="D25" s="13">
        <v>11</v>
      </c>
      <c r="E25" s="13">
        <v>65.7</v>
      </c>
      <c r="F25" s="13">
        <v>81.400000000000006</v>
      </c>
    </row>
    <row r="26" spans="2:6" ht="13.5" x14ac:dyDescent="0.25">
      <c r="B26" s="16" t="s">
        <v>57</v>
      </c>
      <c r="C26" s="13" t="s">
        <v>37</v>
      </c>
      <c r="D26" s="13">
        <v>47.2</v>
      </c>
      <c r="E26" s="13">
        <v>81.5</v>
      </c>
      <c r="F26" s="13">
        <v>94.5</v>
      </c>
    </row>
    <row r="27" spans="2:6" ht="13.5" x14ac:dyDescent="0.25">
      <c r="B27" s="16" t="s">
        <v>58</v>
      </c>
      <c r="C27" s="13">
        <v>97.2</v>
      </c>
      <c r="D27" s="13">
        <v>98.1</v>
      </c>
      <c r="E27" s="13">
        <v>99.7</v>
      </c>
      <c r="F27" s="13">
        <v>99.9</v>
      </c>
    </row>
    <row r="28" spans="2:6" ht="13.5" x14ac:dyDescent="0.25">
      <c r="B28" s="17" t="s">
        <v>59</v>
      </c>
      <c r="C28" s="13" t="s">
        <v>39</v>
      </c>
      <c r="D28" s="13">
        <v>94.2</v>
      </c>
      <c r="E28" s="13">
        <v>93.7</v>
      </c>
      <c r="F28" s="13">
        <v>90</v>
      </c>
    </row>
    <row r="29" spans="2:6" ht="13.5" x14ac:dyDescent="0.25">
      <c r="B29" s="17" t="s">
        <v>60</v>
      </c>
      <c r="C29" s="13" t="s">
        <v>39</v>
      </c>
      <c r="D29" s="13">
        <v>73.400000000000006</v>
      </c>
      <c r="E29" s="13">
        <v>93.5</v>
      </c>
      <c r="F29" s="13">
        <v>96.9</v>
      </c>
    </row>
    <row r="30" spans="2:6" ht="13.5" x14ac:dyDescent="0.25">
      <c r="B30" s="16" t="s">
        <v>61</v>
      </c>
      <c r="C30" s="13" t="s">
        <v>39</v>
      </c>
      <c r="D30" s="13" t="s">
        <v>37</v>
      </c>
      <c r="E30" s="13">
        <v>45.1</v>
      </c>
      <c r="F30" s="13">
        <v>47.5</v>
      </c>
    </row>
    <row r="31" spans="2:6" ht="13.5" x14ac:dyDescent="0.25">
      <c r="B31" s="15" t="s">
        <v>40</v>
      </c>
      <c r="C31" s="11"/>
      <c r="D31" s="11"/>
      <c r="E31" s="13" t="s">
        <v>36</v>
      </c>
      <c r="F31" s="13"/>
    </row>
    <row r="32" spans="2:6" ht="13.5" x14ac:dyDescent="0.25">
      <c r="B32" s="16" t="s">
        <v>62</v>
      </c>
      <c r="C32" s="13">
        <v>73</v>
      </c>
      <c r="D32" s="13">
        <v>99.1</v>
      </c>
      <c r="E32" s="13">
        <v>99.3</v>
      </c>
      <c r="F32" s="13">
        <v>99.6</v>
      </c>
    </row>
    <row r="33" spans="2:6" ht="13.5" x14ac:dyDescent="0.25">
      <c r="B33" s="16" t="s">
        <v>63</v>
      </c>
      <c r="C33" s="13">
        <v>55.7</v>
      </c>
      <c r="D33" s="13">
        <v>67.400000000000006</v>
      </c>
      <c r="E33" s="13">
        <v>53.6</v>
      </c>
      <c r="F33" s="13">
        <v>50.7</v>
      </c>
    </row>
    <row r="34" spans="2:6" ht="13.5" x14ac:dyDescent="0.25">
      <c r="B34" s="16" t="s">
        <v>64</v>
      </c>
      <c r="C34" s="13">
        <v>37.5</v>
      </c>
      <c r="D34" s="13">
        <v>58.4</v>
      </c>
      <c r="E34" s="13">
        <v>67.5</v>
      </c>
      <c r="F34" s="13">
        <v>70.400000000000006</v>
      </c>
    </row>
    <row r="35" spans="2:6" ht="13.5" x14ac:dyDescent="0.25">
      <c r="B35" s="16" t="s">
        <v>65</v>
      </c>
      <c r="C35" s="13">
        <v>46</v>
      </c>
      <c r="D35" s="13">
        <v>63.7</v>
      </c>
      <c r="E35" s="13">
        <v>71.900000000000006</v>
      </c>
      <c r="F35" s="13">
        <v>70.5</v>
      </c>
    </row>
    <row r="36" spans="2:6" ht="14.25" thickBot="1" x14ac:dyDescent="0.3">
      <c r="B36" s="18" t="s">
        <v>66</v>
      </c>
      <c r="C36" s="14">
        <v>86.8</v>
      </c>
      <c r="D36" s="14">
        <v>92</v>
      </c>
      <c r="E36" s="14">
        <v>92.9</v>
      </c>
      <c r="F36" s="14">
        <v>93.3</v>
      </c>
    </row>
    <row r="37" spans="2:6" ht="13.5" x14ac:dyDescent="0.25">
      <c r="B37" s="154"/>
      <c r="C37" s="155"/>
      <c r="D37" s="155"/>
      <c r="E37" s="155"/>
      <c r="F37" s="155"/>
    </row>
    <row r="38" spans="2:6" ht="12.75" x14ac:dyDescent="0.25">
      <c r="B38" s="149" t="s">
        <v>137</v>
      </c>
      <c r="C38" s="149"/>
      <c r="D38" s="149"/>
      <c r="E38" s="149"/>
    </row>
    <row r="40" spans="2:6" ht="15.75" x14ac:dyDescent="0.25">
      <c r="F40" s="124" t="s">
        <v>187</v>
      </c>
    </row>
  </sheetData>
  <mergeCells count="3">
    <mergeCell ref="B3:F3"/>
    <mergeCell ref="B4:B5"/>
    <mergeCell ref="C5:F5"/>
  </mergeCells>
  <hyperlinks>
    <hyperlink ref="F4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82"/>
  <sheetViews>
    <sheetView zoomScaleNormal="100" workbookViewId="0">
      <pane ySplit="7" topLeftCell="A8" activePane="bottomLeft" state="frozen"/>
      <selection activeCell="B3" sqref="B3:H3"/>
      <selection pane="bottomLeft"/>
    </sheetView>
  </sheetViews>
  <sheetFormatPr baseColWidth="10" defaultRowHeight="12" x14ac:dyDescent="0.2"/>
  <cols>
    <col min="1" max="1" width="2.7109375" style="52" customWidth="1"/>
    <col min="2" max="11" width="12.7109375" customWidth="1"/>
  </cols>
  <sheetData>
    <row r="1" spans="1:11" s="53" customFormat="1" ht="15" x14ac:dyDescent="0.2">
      <c r="A1" s="52"/>
      <c r="B1" s="72"/>
      <c r="D1" s="73"/>
      <c r="E1" s="57"/>
    </row>
    <row r="2" spans="1:11" s="57" customFormat="1" ht="20.100000000000001" customHeight="1" x14ac:dyDescent="0.2">
      <c r="A2" s="74"/>
      <c r="B2" s="75" t="s">
        <v>113</v>
      </c>
      <c r="D2" s="76"/>
    </row>
    <row r="3" spans="1:11" s="57" customFormat="1" ht="50.25" customHeight="1" thickBot="1" x14ac:dyDescent="0.25">
      <c r="A3" s="144"/>
      <c r="B3" s="106" t="s">
        <v>402</v>
      </c>
      <c r="C3" s="77"/>
      <c r="D3" s="78"/>
    </row>
    <row r="4" spans="1:11" ht="15" customHeight="1" thickBot="1" x14ac:dyDescent="0.25">
      <c r="A4" s="54"/>
      <c r="B4" s="476" t="s">
        <v>67</v>
      </c>
      <c r="C4" s="479" t="s">
        <v>68</v>
      </c>
      <c r="D4" s="480"/>
      <c r="E4" s="476"/>
      <c r="F4" s="483" t="s">
        <v>69</v>
      </c>
      <c r="G4" s="484"/>
      <c r="H4" s="484"/>
      <c r="I4" s="484"/>
      <c r="J4" s="484"/>
      <c r="K4" s="484"/>
    </row>
    <row r="5" spans="1:11" ht="15" customHeight="1" thickBot="1" x14ac:dyDescent="0.25">
      <c r="B5" s="477"/>
      <c r="C5" s="481"/>
      <c r="D5" s="482"/>
      <c r="E5" s="478"/>
      <c r="F5" s="483" t="s">
        <v>70</v>
      </c>
      <c r="G5" s="484"/>
      <c r="H5" s="485"/>
      <c r="I5" s="483" t="s">
        <v>71</v>
      </c>
      <c r="J5" s="484"/>
      <c r="K5" s="484"/>
    </row>
    <row r="6" spans="1:11" ht="15" customHeight="1" thickBot="1" x14ac:dyDescent="0.25">
      <c r="B6" s="477"/>
      <c r="C6" s="486" t="s">
        <v>72</v>
      </c>
      <c r="D6" s="151" t="s">
        <v>73</v>
      </c>
      <c r="E6" s="151" t="s">
        <v>74</v>
      </c>
      <c r="F6" s="486" t="s">
        <v>72</v>
      </c>
      <c r="G6" s="151" t="s">
        <v>73</v>
      </c>
      <c r="H6" s="151" t="s">
        <v>74</v>
      </c>
      <c r="I6" s="486" t="s">
        <v>72</v>
      </c>
      <c r="J6" s="151" t="s">
        <v>73</v>
      </c>
      <c r="K6" s="152" t="s">
        <v>74</v>
      </c>
    </row>
    <row r="7" spans="1:11" ht="15" customHeight="1" thickBot="1" x14ac:dyDescent="0.25">
      <c r="B7" s="478"/>
      <c r="C7" s="487"/>
      <c r="D7" s="151" t="s">
        <v>75</v>
      </c>
      <c r="E7" s="151" t="s">
        <v>76</v>
      </c>
      <c r="F7" s="487"/>
      <c r="G7" s="151" t="s">
        <v>75</v>
      </c>
      <c r="H7" s="151" t="s">
        <v>76</v>
      </c>
      <c r="I7" s="487"/>
      <c r="J7" s="151" t="s">
        <v>75</v>
      </c>
      <c r="K7" s="152" t="s">
        <v>76</v>
      </c>
    </row>
    <row r="8" spans="1:11" ht="15" customHeight="1" x14ac:dyDescent="0.25">
      <c r="B8" s="19">
        <v>1970</v>
      </c>
      <c r="C8" s="20">
        <v>4718</v>
      </c>
      <c r="D8" s="23">
        <v>6309.2</v>
      </c>
      <c r="E8" s="25">
        <v>12.44</v>
      </c>
      <c r="F8" s="20">
        <v>2336</v>
      </c>
      <c r="G8" s="23">
        <v>3074.2</v>
      </c>
      <c r="H8" s="25">
        <v>15.56</v>
      </c>
      <c r="I8" s="20">
        <v>2210</v>
      </c>
      <c r="J8" s="23">
        <v>2998.1</v>
      </c>
      <c r="K8" s="25">
        <v>8.26</v>
      </c>
    </row>
    <row r="9" spans="1:11" ht="13.5" x14ac:dyDescent="0.25">
      <c r="B9" s="19">
        <v>1971</v>
      </c>
      <c r="C9" s="20">
        <v>5284</v>
      </c>
      <c r="D9" s="23">
        <v>6893</v>
      </c>
      <c r="E9" s="25">
        <v>14.25</v>
      </c>
      <c r="F9" s="20">
        <v>2334</v>
      </c>
      <c r="G9" s="23">
        <v>3096.5</v>
      </c>
      <c r="H9" s="25">
        <v>18.68</v>
      </c>
      <c r="I9" s="20">
        <v>2734</v>
      </c>
      <c r="J9" s="23">
        <v>3556.9</v>
      </c>
      <c r="K9" s="25">
        <v>9.36</v>
      </c>
    </row>
    <row r="10" spans="1:11" ht="13.5" x14ac:dyDescent="0.25">
      <c r="B10" s="19">
        <v>1972</v>
      </c>
      <c r="C10" s="20">
        <v>4962</v>
      </c>
      <c r="D10" s="23">
        <v>6590.2</v>
      </c>
      <c r="E10" s="25">
        <v>15.53</v>
      </c>
      <c r="F10" s="20">
        <v>2049</v>
      </c>
      <c r="G10" s="23">
        <v>2531.1</v>
      </c>
      <c r="H10" s="25">
        <v>20.440000000000001</v>
      </c>
      <c r="I10" s="20">
        <v>2763</v>
      </c>
      <c r="J10" s="23">
        <v>3855.2</v>
      </c>
      <c r="K10" s="25">
        <v>11.51</v>
      </c>
    </row>
    <row r="11" spans="1:11" ht="13.5" x14ac:dyDescent="0.25">
      <c r="B11" s="19">
        <v>1973</v>
      </c>
      <c r="C11" s="20">
        <v>3934</v>
      </c>
      <c r="D11" s="23">
        <v>4700.7</v>
      </c>
      <c r="E11" s="25">
        <v>19.010000000000002</v>
      </c>
      <c r="F11" s="20">
        <v>1758</v>
      </c>
      <c r="G11" s="23">
        <v>2035.6</v>
      </c>
      <c r="H11" s="25">
        <v>23.71</v>
      </c>
      <c r="I11" s="20">
        <v>2034</v>
      </c>
      <c r="J11" s="23">
        <v>2424.6999999999998</v>
      </c>
      <c r="K11" s="25">
        <v>13.55</v>
      </c>
    </row>
    <row r="12" spans="1:11" ht="13.5" x14ac:dyDescent="0.25">
      <c r="B12" s="19">
        <v>1974</v>
      </c>
      <c r="C12" s="20">
        <v>3490</v>
      </c>
      <c r="D12" s="23">
        <v>3669.7</v>
      </c>
      <c r="E12" s="25">
        <v>19.98</v>
      </c>
      <c r="F12" s="20">
        <v>1573</v>
      </c>
      <c r="G12" s="23">
        <v>1561.7</v>
      </c>
      <c r="H12" s="25">
        <v>25.64</v>
      </c>
      <c r="I12" s="20">
        <v>1839</v>
      </c>
      <c r="J12" s="23">
        <v>2002.4</v>
      </c>
      <c r="K12" s="25">
        <v>14.2</v>
      </c>
    </row>
    <row r="13" spans="1:11" ht="13.5" x14ac:dyDescent="0.25">
      <c r="B13" s="19"/>
      <c r="C13" s="20"/>
      <c r="D13" s="23"/>
      <c r="E13" s="25"/>
      <c r="F13" s="20"/>
      <c r="G13" s="23"/>
      <c r="H13" s="25"/>
      <c r="I13" s="20"/>
      <c r="J13" s="23"/>
      <c r="K13" s="25"/>
    </row>
    <row r="14" spans="1:11" ht="13.5" x14ac:dyDescent="0.25">
      <c r="B14" s="19">
        <v>1975</v>
      </c>
      <c r="C14" s="20">
        <v>4782</v>
      </c>
      <c r="D14" s="23">
        <v>4891.8</v>
      </c>
      <c r="E14" s="25">
        <v>21.45</v>
      </c>
      <c r="F14" s="20">
        <v>2393</v>
      </c>
      <c r="G14" s="23">
        <v>2468.6</v>
      </c>
      <c r="H14" s="25">
        <v>25.14</v>
      </c>
      <c r="I14" s="20">
        <v>2261</v>
      </c>
      <c r="J14" s="23">
        <v>2301.3000000000002</v>
      </c>
      <c r="K14" s="25">
        <v>16.489999999999998</v>
      </c>
    </row>
    <row r="15" spans="1:11" ht="13.5" x14ac:dyDescent="0.25">
      <c r="B15" s="19">
        <v>1976</v>
      </c>
      <c r="C15" s="20">
        <v>5069</v>
      </c>
      <c r="D15" s="23">
        <v>5414.2</v>
      </c>
      <c r="E15" s="25">
        <v>25.25</v>
      </c>
      <c r="F15" s="20">
        <v>2670</v>
      </c>
      <c r="G15" s="23">
        <v>2763.7</v>
      </c>
      <c r="H15" s="25">
        <v>29.49</v>
      </c>
      <c r="I15" s="20">
        <v>2344</v>
      </c>
      <c r="J15" s="23">
        <v>2550.1</v>
      </c>
      <c r="K15" s="25">
        <v>20.27</v>
      </c>
    </row>
    <row r="16" spans="1:11" ht="13.5" x14ac:dyDescent="0.25">
      <c r="B16" s="19">
        <v>1977</v>
      </c>
      <c r="C16" s="20">
        <v>5871</v>
      </c>
      <c r="D16" s="23">
        <v>6470.1</v>
      </c>
      <c r="E16" s="25">
        <v>27.28</v>
      </c>
      <c r="F16" s="20">
        <v>2962</v>
      </c>
      <c r="G16" s="23">
        <v>3286.2</v>
      </c>
      <c r="H16" s="25">
        <v>32.520000000000003</v>
      </c>
      <c r="I16" s="20">
        <v>2836</v>
      </c>
      <c r="J16" s="23">
        <v>3091.7</v>
      </c>
      <c r="K16" s="25">
        <v>20.85</v>
      </c>
    </row>
    <row r="17" spans="2:11" ht="13.5" x14ac:dyDescent="0.25">
      <c r="B17" s="19">
        <v>1978</v>
      </c>
      <c r="C17" s="20">
        <v>6272</v>
      </c>
      <c r="D17" s="23">
        <v>7103.7</v>
      </c>
      <c r="E17" s="25">
        <v>32.18</v>
      </c>
      <c r="F17" s="20">
        <v>3156</v>
      </c>
      <c r="G17" s="23">
        <v>3729.4</v>
      </c>
      <c r="H17" s="25">
        <v>37.36</v>
      </c>
      <c r="I17" s="20">
        <v>2987</v>
      </c>
      <c r="J17" s="23">
        <v>3170.9</v>
      </c>
      <c r="K17" s="25">
        <v>25.4</v>
      </c>
    </row>
    <row r="18" spans="2:11" ht="13.5" x14ac:dyDescent="0.25">
      <c r="B18" s="19">
        <v>1979</v>
      </c>
      <c r="C18" s="20">
        <v>5239</v>
      </c>
      <c r="D18" s="23">
        <v>5922.7</v>
      </c>
      <c r="E18" s="25">
        <v>39.58</v>
      </c>
      <c r="F18" s="20">
        <v>2577</v>
      </c>
      <c r="G18" s="23">
        <v>2946.1</v>
      </c>
      <c r="H18" s="25">
        <v>46.97</v>
      </c>
      <c r="I18" s="20">
        <v>2504</v>
      </c>
      <c r="J18" s="23">
        <v>2752.1</v>
      </c>
      <c r="K18" s="25">
        <v>29.58</v>
      </c>
    </row>
    <row r="19" spans="2:11" ht="13.5" x14ac:dyDescent="0.25">
      <c r="B19" s="19"/>
      <c r="C19" s="20"/>
      <c r="D19" s="23"/>
      <c r="E19" s="25"/>
      <c r="F19" s="20"/>
      <c r="G19" s="23"/>
      <c r="H19" s="25"/>
      <c r="I19" s="20"/>
      <c r="J19" s="23"/>
      <c r="K19" s="25"/>
    </row>
    <row r="20" spans="2:11" ht="13.5" x14ac:dyDescent="0.25">
      <c r="B20" s="19">
        <v>1980</v>
      </c>
      <c r="C20" s="20">
        <v>4233</v>
      </c>
      <c r="D20" s="23">
        <v>4720.8999999999996</v>
      </c>
      <c r="E20" s="25">
        <v>47.27</v>
      </c>
      <c r="F20" s="20">
        <v>2234</v>
      </c>
      <c r="G20" s="23">
        <v>2428.6999999999998</v>
      </c>
      <c r="H20" s="25">
        <v>56.58</v>
      </c>
      <c r="I20" s="20">
        <v>1891</v>
      </c>
      <c r="J20" s="23">
        <v>2194.8000000000002</v>
      </c>
      <c r="K20" s="25">
        <v>35.409999999999997</v>
      </c>
    </row>
    <row r="21" spans="2:11" ht="13.5" x14ac:dyDescent="0.25">
      <c r="B21" s="19">
        <v>1981</v>
      </c>
      <c r="C21" s="20">
        <v>2745</v>
      </c>
      <c r="D21" s="23">
        <v>2976.6</v>
      </c>
      <c r="E21" s="25">
        <v>49.47</v>
      </c>
      <c r="F21" s="20">
        <v>1482</v>
      </c>
      <c r="G21" s="23">
        <v>1688.1</v>
      </c>
      <c r="H21" s="25">
        <v>55.57</v>
      </c>
      <c r="I21" s="20">
        <v>1134</v>
      </c>
      <c r="J21" s="23">
        <v>1165.4000000000001</v>
      </c>
      <c r="K21" s="25">
        <v>38.25</v>
      </c>
    </row>
    <row r="22" spans="2:11" ht="13.5" x14ac:dyDescent="0.25">
      <c r="B22" s="19">
        <v>1982</v>
      </c>
      <c r="C22" s="20">
        <v>2758</v>
      </c>
      <c r="D22" s="23">
        <v>2585.4</v>
      </c>
      <c r="E22" s="25">
        <v>60.46</v>
      </c>
      <c r="F22" s="20">
        <v>1490</v>
      </c>
      <c r="G22" s="23">
        <v>1400.6</v>
      </c>
      <c r="H22" s="25">
        <v>66.010000000000005</v>
      </c>
      <c r="I22" s="20">
        <v>1068</v>
      </c>
      <c r="J22" s="23">
        <v>1001.6</v>
      </c>
      <c r="K22" s="25">
        <v>45.58</v>
      </c>
    </row>
    <row r="23" spans="2:11" ht="13.5" x14ac:dyDescent="0.25">
      <c r="B23" s="19">
        <v>1983</v>
      </c>
      <c r="C23" s="20">
        <v>2502</v>
      </c>
      <c r="D23" s="23">
        <v>2388.1999999999998</v>
      </c>
      <c r="E23" s="25">
        <v>59.8</v>
      </c>
      <c r="F23" s="20">
        <v>1308</v>
      </c>
      <c r="G23" s="23">
        <v>1191.5</v>
      </c>
      <c r="H23" s="25">
        <v>60.81</v>
      </c>
      <c r="I23" s="20">
        <v>1095</v>
      </c>
      <c r="J23" s="23">
        <v>1058</v>
      </c>
      <c r="K23" s="25">
        <v>48.38</v>
      </c>
    </row>
    <row r="24" spans="2:11" ht="13.5" x14ac:dyDescent="0.25">
      <c r="B24" s="19">
        <v>1984</v>
      </c>
      <c r="C24" s="20">
        <v>2728</v>
      </c>
      <c r="D24" s="23">
        <v>2540.6999999999998</v>
      </c>
      <c r="E24" s="25">
        <v>68.91</v>
      </c>
      <c r="F24" s="20">
        <v>1570</v>
      </c>
      <c r="G24" s="23">
        <v>1337.1</v>
      </c>
      <c r="H24" s="25">
        <v>63.59</v>
      </c>
      <c r="I24" s="20">
        <v>930</v>
      </c>
      <c r="J24" s="23">
        <v>937.1</v>
      </c>
      <c r="K24" s="25">
        <v>68.010000000000005</v>
      </c>
    </row>
    <row r="25" spans="2:11" ht="13.5" x14ac:dyDescent="0.25">
      <c r="B25" s="19"/>
      <c r="C25" s="20"/>
      <c r="D25" s="23"/>
      <c r="E25" s="25"/>
      <c r="F25" s="20"/>
      <c r="G25" s="23"/>
      <c r="H25" s="25"/>
      <c r="I25" s="20"/>
      <c r="J25" s="23"/>
      <c r="K25" s="25"/>
    </row>
    <row r="26" spans="2:11" ht="13.5" x14ac:dyDescent="0.25">
      <c r="B26" s="19">
        <v>1985</v>
      </c>
      <c r="C26" s="20">
        <v>2487</v>
      </c>
      <c r="D26" s="23">
        <v>2160.4</v>
      </c>
      <c r="E26" s="25">
        <v>54.08</v>
      </c>
      <c r="F26" s="20">
        <v>1370</v>
      </c>
      <c r="G26" s="23">
        <v>1052.4000000000001</v>
      </c>
      <c r="H26" s="25">
        <v>58.53</v>
      </c>
      <c r="I26" s="20">
        <v>857</v>
      </c>
      <c r="J26" s="23">
        <v>809.5</v>
      </c>
      <c r="K26" s="25">
        <v>39.799999999999997</v>
      </c>
    </row>
    <row r="27" spans="2:11" ht="13.5" x14ac:dyDescent="0.25">
      <c r="B27" s="19">
        <v>1986</v>
      </c>
      <c r="C27" s="20">
        <v>2699</v>
      </c>
      <c r="D27" s="23">
        <v>2196.1</v>
      </c>
      <c r="E27" s="25">
        <v>57.58</v>
      </c>
      <c r="F27" s="20">
        <v>1474</v>
      </c>
      <c r="G27" s="23">
        <v>1153.0999999999999</v>
      </c>
      <c r="H27" s="25">
        <v>63.95</v>
      </c>
      <c r="I27" s="20">
        <v>825</v>
      </c>
      <c r="J27" s="23">
        <v>683</v>
      </c>
      <c r="K27" s="25">
        <v>42.66</v>
      </c>
    </row>
    <row r="28" spans="2:11" ht="13.5" x14ac:dyDescent="0.25">
      <c r="B28" s="19">
        <v>1987</v>
      </c>
      <c r="C28" s="20">
        <v>2458</v>
      </c>
      <c r="D28" s="23">
        <v>2238.6</v>
      </c>
      <c r="E28" s="25">
        <v>55.23</v>
      </c>
      <c r="F28" s="20">
        <v>1296</v>
      </c>
      <c r="G28" s="23">
        <v>1132.9000000000001</v>
      </c>
      <c r="H28" s="25">
        <v>60.49</v>
      </c>
      <c r="I28" s="20">
        <v>929</v>
      </c>
      <c r="J28" s="23">
        <v>843.4</v>
      </c>
      <c r="K28" s="25">
        <v>43.93</v>
      </c>
    </row>
    <row r="29" spans="2:11" ht="13.5" x14ac:dyDescent="0.25">
      <c r="B29" s="19">
        <v>1988</v>
      </c>
      <c r="C29" s="20">
        <v>2482</v>
      </c>
      <c r="D29" s="23">
        <v>2323.8000000000002</v>
      </c>
      <c r="E29" s="25">
        <v>58.79</v>
      </c>
      <c r="F29" s="20">
        <v>1281</v>
      </c>
      <c r="G29" s="23">
        <v>1155.9000000000001</v>
      </c>
      <c r="H29" s="25">
        <v>65.5</v>
      </c>
      <c r="I29" s="20">
        <v>976</v>
      </c>
      <c r="J29" s="23">
        <v>923.6</v>
      </c>
      <c r="K29" s="25">
        <v>44.6</v>
      </c>
    </row>
    <row r="30" spans="2:11" ht="13.5" x14ac:dyDescent="0.25">
      <c r="B30" s="19">
        <v>1989</v>
      </c>
      <c r="C30" s="20">
        <v>3072</v>
      </c>
      <c r="D30" s="23">
        <v>2904.5</v>
      </c>
      <c r="E30" s="25">
        <v>57.63</v>
      </c>
      <c r="F30" s="20">
        <v>1657</v>
      </c>
      <c r="G30" s="23">
        <v>1506.4</v>
      </c>
      <c r="H30" s="25">
        <v>65.58</v>
      </c>
      <c r="I30" s="20">
        <v>1167</v>
      </c>
      <c r="J30" s="23">
        <v>1076.9000000000001</v>
      </c>
      <c r="K30" s="25">
        <v>41.48</v>
      </c>
    </row>
    <row r="31" spans="2:11" ht="13.5" x14ac:dyDescent="0.25">
      <c r="B31" s="19"/>
      <c r="C31" s="20"/>
      <c r="D31" s="23"/>
      <c r="E31" s="25"/>
      <c r="F31" s="20"/>
      <c r="G31" s="23"/>
      <c r="H31" s="25"/>
      <c r="I31" s="20"/>
      <c r="J31" s="23"/>
      <c r="K31" s="25"/>
    </row>
    <row r="32" spans="2:11" ht="13.5" x14ac:dyDescent="0.25">
      <c r="B32" s="19">
        <v>1990</v>
      </c>
      <c r="C32" s="20">
        <v>3322</v>
      </c>
      <c r="D32" s="23">
        <v>3261.7</v>
      </c>
      <c r="E32" s="25">
        <v>52.31</v>
      </c>
      <c r="F32" s="20">
        <v>1658</v>
      </c>
      <c r="G32" s="23">
        <v>1543.3</v>
      </c>
      <c r="H32" s="25">
        <v>61.59</v>
      </c>
      <c r="I32" s="20">
        <v>1279</v>
      </c>
      <c r="J32" s="23">
        <v>1307.2</v>
      </c>
      <c r="K32" s="25">
        <v>37.89</v>
      </c>
    </row>
    <row r="33" spans="2:11" ht="13.5" x14ac:dyDescent="0.25">
      <c r="B33" s="19">
        <v>1991</v>
      </c>
      <c r="C33" s="20">
        <v>3121</v>
      </c>
      <c r="D33" s="23">
        <v>3185.5</v>
      </c>
      <c r="E33" s="25">
        <v>54.79</v>
      </c>
      <c r="F33" s="20">
        <v>1517</v>
      </c>
      <c r="G33" s="23">
        <v>1537.6</v>
      </c>
      <c r="H33" s="25">
        <v>66.05</v>
      </c>
      <c r="I33" s="20">
        <v>1278</v>
      </c>
      <c r="J33" s="23">
        <v>1239.4000000000001</v>
      </c>
      <c r="K33" s="25">
        <v>39.450000000000003</v>
      </c>
    </row>
    <row r="34" spans="2:11" ht="13.5" x14ac:dyDescent="0.25">
      <c r="B34" s="19">
        <v>1992</v>
      </c>
      <c r="C34" s="20">
        <v>3831</v>
      </c>
      <c r="D34" s="23">
        <v>4067</v>
      </c>
      <c r="E34" s="25">
        <v>55.18</v>
      </c>
      <c r="F34" s="20">
        <v>1582</v>
      </c>
      <c r="G34" s="23">
        <v>1632</v>
      </c>
      <c r="H34" s="25">
        <v>66.180000000000007</v>
      </c>
      <c r="I34" s="20">
        <v>1801</v>
      </c>
      <c r="J34" s="23">
        <v>1789.3</v>
      </c>
      <c r="K34" s="25">
        <v>41.25</v>
      </c>
    </row>
    <row r="35" spans="2:11" ht="13.5" x14ac:dyDescent="0.25">
      <c r="B35" s="19">
        <v>1993</v>
      </c>
      <c r="C35" s="20">
        <v>4579</v>
      </c>
      <c r="D35" s="23">
        <v>4877.8999999999996</v>
      </c>
      <c r="E35" s="25">
        <v>54.98</v>
      </c>
      <c r="F35" s="20">
        <v>1772</v>
      </c>
      <c r="G35" s="23">
        <v>2018.8</v>
      </c>
      <c r="H35" s="25">
        <v>62.97</v>
      </c>
      <c r="I35" s="20">
        <v>2206</v>
      </c>
      <c r="J35" s="23">
        <v>2093.6999999999998</v>
      </c>
      <c r="K35" s="25">
        <v>42.72</v>
      </c>
    </row>
    <row r="36" spans="2:11" ht="13.5" x14ac:dyDescent="0.25">
      <c r="B36" s="19">
        <v>1994</v>
      </c>
      <c r="C36" s="20">
        <v>4355</v>
      </c>
      <c r="D36" s="23">
        <v>4705.8</v>
      </c>
      <c r="E36" s="25">
        <v>54.62</v>
      </c>
      <c r="F36" s="20">
        <v>1686</v>
      </c>
      <c r="G36" s="23">
        <v>2015.5</v>
      </c>
      <c r="H36" s="25">
        <v>63.37</v>
      </c>
      <c r="I36" s="20">
        <v>2150</v>
      </c>
      <c r="J36" s="23">
        <v>2093.6999999999998</v>
      </c>
      <c r="K36" s="25">
        <v>44.01</v>
      </c>
    </row>
    <row r="37" spans="2:11" ht="13.5" x14ac:dyDescent="0.25">
      <c r="B37" s="19"/>
      <c r="C37" s="20"/>
      <c r="D37" s="23"/>
      <c r="E37" s="25"/>
      <c r="F37" s="20"/>
      <c r="G37" s="23"/>
      <c r="H37" s="25"/>
      <c r="I37" s="20"/>
      <c r="J37" s="23"/>
      <c r="K37" s="25"/>
    </row>
    <row r="38" spans="2:11" ht="13.5" x14ac:dyDescent="0.25">
      <c r="B38" s="19">
        <v>1995</v>
      </c>
      <c r="C38" s="20">
        <v>3565</v>
      </c>
      <c r="D38" s="23">
        <v>3750.7</v>
      </c>
      <c r="E38" s="25">
        <v>65.83</v>
      </c>
      <c r="F38" s="20">
        <v>1319</v>
      </c>
      <c r="G38" s="23">
        <v>1448.4</v>
      </c>
      <c r="H38" s="25">
        <v>86.33</v>
      </c>
      <c r="I38" s="20">
        <v>1643</v>
      </c>
      <c r="J38" s="23">
        <v>1629.4</v>
      </c>
      <c r="K38" s="25">
        <v>48.99</v>
      </c>
    </row>
    <row r="39" spans="2:11" ht="13.5" x14ac:dyDescent="0.25">
      <c r="B39" s="19">
        <v>1996</v>
      </c>
      <c r="C39" s="20">
        <v>3741</v>
      </c>
      <c r="D39" s="23">
        <v>3941.1</v>
      </c>
      <c r="E39" s="25">
        <v>68.540000000000006</v>
      </c>
      <c r="F39" s="20">
        <v>1357</v>
      </c>
      <c r="G39" s="23">
        <v>1631.1</v>
      </c>
      <c r="H39" s="25">
        <v>87.78</v>
      </c>
      <c r="I39" s="20">
        <v>1849</v>
      </c>
      <c r="J39" s="23">
        <v>1711</v>
      </c>
      <c r="K39" s="25">
        <v>53.73</v>
      </c>
    </row>
    <row r="40" spans="2:11" ht="13.5" x14ac:dyDescent="0.25">
      <c r="B40" s="19">
        <v>1997</v>
      </c>
      <c r="C40" s="20">
        <v>3487</v>
      </c>
      <c r="D40" s="23">
        <v>3350.9</v>
      </c>
      <c r="E40" s="25">
        <v>69.97</v>
      </c>
      <c r="F40" s="20">
        <v>1188</v>
      </c>
      <c r="G40" s="23">
        <v>1212.5</v>
      </c>
      <c r="H40" s="25">
        <v>94.12</v>
      </c>
      <c r="I40" s="20">
        <v>1923</v>
      </c>
      <c r="J40" s="23">
        <v>1731.9</v>
      </c>
      <c r="K40" s="25">
        <v>53.73</v>
      </c>
    </row>
    <row r="41" spans="2:11" ht="13.5" x14ac:dyDescent="0.25">
      <c r="B41" s="19">
        <v>1998</v>
      </c>
      <c r="C41" s="20">
        <v>4141</v>
      </c>
      <c r="D41" s="23">
        <v>3933</v>
      </c>
      <c r="E41" s="25">
        <v>71.849999999999994</v>
      </c>
      <c r="F41" s="20">
        <v>1708</v>
      </c>
      <c r="G41" s="23">
        <v>1657.3</v>
      </c>
      <c r="H41" s="25">
        <v>89.27</v>
      </c>
      <c r="I41" s="20">
        <v>1979</v>
      </c>
      <c r="J41" s="23">
        <v>1757.3</v>
      </c>
      <c r="K41" s="25">
        <v>55.63</v>
      </c>
    </row>
    <row r="42" spans="2:11" ht="13.5" x14ac:dyDescent="0.25">
      <c r="B42" s="19">
        <v>1999</v>
      </c>
      <c r="C42" s="20">
        <v>4412</v>
      </c>
      <c r="D42" s="23">
        <v>4143.3999999999996</v>
      </c>
      <c r="E42" s="25">
        <v>72.33</v>
      </c>
      <c r="F42" s="20">
        <v>1605</v>
      </c>
      <c r="G42" s="23">
        <v>1549.3</v>
      </c>
      <c r="H42" s="25">
        <v>83.13</v>
      </c>
      <c r="I42" s="20">
        <v>2133</v>
      </c>
      <c r="J42" s="23">
        <v>1854.4</v>
      </c>
      <c r="K42" s="25">
        <v>62.72</v>
      </c>
    </row>
    <row r="43" spans="2:11" ht="13.5" x14ac:dyDescent="0.25">
      <c r="B43" s="19"/>
      <c r="C43" s="20"/>
      <c r="D43" s="23"/>
      <c r="E43" s="25"/>
      <c r="F43" s="20"/>
      <c r="G43" s="23"/>
      <c r="H43" s="25"/>
      <c r="I43" s="20"/>
      <c r="J43" s="23"/>
      <c r="K43" s="25"/>
    </row>
    <row r="44" spans="2:11" ht="13.5" x14ac:dyDescent="0.25">
      <c r="B44" s="19">
        <v>2000</v>
      </c>
      <c r="C44" s="20">
        <v>3531</v>
      </c>
      <c r="D44" s="23">
        <v>3152.1</v>
      </c>
      <c r="E44" s="25">
        <v>80.48</v>
      </c>
      <c r="F44" s="20">
        <v>1334</v>
      </c>
      <c r="G44" s="23">
        <v>1105.5</v>
      </c>
      <c r="H44" s="25">
        <v>103.1</v>
      </c>
      <c r="I44" s="20">
        <v>1784</v>
      </c>
      <c r="J44" s="23">
        <v>1574.8</v>
      </c>
      <c r="K44" s="25">
        <v>66.05</v>
      </c>
    </row>
    <row r="45" spans="2:11" ht="13.5" x14ac:dyDescent="0.25">
      <c r="B45" s="19">
        <v>2001</v>
      </c>
      <c r="C45" s="20">
        <v>2984</v>
      </c>
      <c r="D45" s="23">
        <v>2538.5</v>
      </c>
      <c r="E45" s="25">
        <v>81.78</v>
      </c>
      <c r="F45" s="20">
        <v>1261</v>
      </c>
      <c r="G45" s="23">
        <v>1034.2</v>
      </c>
      <c r="H45" s="25">
        <v>101.4</v>
      </c>
      <c r="I45" s="20">
        <v>1364</v>
      </c>
      <c r="J45" s="23">
        <v>1159.0999999999999</v>
      </c>
      <c r="K45" s="25">
        <v>65.47</v>
      </c>
    </row>
    <row r="46" spans="2:11" ht="13.5" x14ac:dyDescent="0.25">
      <c r="B46" s="19">
        <v>2002</v>
      </c>
      <c r="C46" s="20">
        <v>3183</v>
      </c>
      <c r="D46" s="23">
        <v>2552</v>
      </c>
      <c r="E46" s="25">
        <v>84.36</v>
      </c>
      <c r="F46" s="20">
        <v>1429</v>
      </c>
      <c r="G46" s="23">
        <v>1010.8</v>
      </c>
      <c r="H46" s="25">
        <v>102.91</v>
      </c>
      <c r="I46" s="20">
        <v>1272</v>
      </c>
      <c r="J46" s="23">
        <v>1102.8</v>
      </c>
      <c r="K46" s="25">
        <v>67.510000000000005</v>
      </c>
    </row>
    <row r="47" spans="2:11" ht="13.5" x14ac:dyDescent="0.25">
      <c r="B47" s="19">
        <v>2003</v>
      </c>
      <c r="C47" s="20">
        <v>3451</v>
      </c>
      <c r="D47" s="23">
        <v>2734.8</v>
      </c>
      <c r="E47" s="25">
        <v>95.43</v>
      </c>
      <c r="F47" s="20">
        <v>1759</v>
      </c>
      <c r="G47" s="23">
        <v>1333.4</v>
      </c>
      <c r="H47" s="25">
        <v>117.11</v>
      </c>
      <c r="I47" s="20">
        <v>1298</v>
      </c>
      <c r="J47" s="23">
        <v>1051.4000000000001</v>
      </c>
      <c r="K47" s="25">
        <v>74.459999999999994</v>
      </c>
    </row>
    <row r="48" spans="2:11" ht="13.5" x14ac:dyDescent="0.25">
      <c r="B48" s="19">
        <v>2004</v>
      </c>
      <c r="C48" s="20">
        <v>2302</v>
      </c>
      <c r="D48" s="23">
        <v>1949.3</v>
      </c>
      <c r="E48" s="25">
        <v>100.41</v>
      </c>
      <c r="F48" s="20">
        <v>1241</v>
      </c>
      <c r="G48" s="23">
        <v>1000.9</v>
      </c>
      <c r="H48" s="25">
        <v>124.84</v>
      </c>
      <c r="I48" s="20">
        <v>809</v>
      </c>
      <c r="J48" s="23">
        <v>687.3</v>
      </c>
      <c r="K48" s="25">
        <v>70.98</v>
      </c>
    </row>
    <row r="49" spans="2:11" ht="13.5" x14ac:dyDescent="0.25">
      <c r="B49" s="19"/>
      <c r="C49" s="20"/>
      <c r="D49" s="23"/>
      <c r="E49" s="25"/>
      <c r="F49" s="20"/>
      <c r="G49" s="23"/>
      <c r="H49" s="25"/>
      <c r="I49" s="20"/>
      <c r="J49" s="23"/>
      <c r="K49" s="25"/>
    </row>
    <row r="50" spans="2:11" ht="13.5" x14ac:dyDescent="0.25">
      <c r="B50" s="19">
        <v>2005</v>
      </c>
      <c r="C50" s="20">
        <v>2744</v>
      </c>
      <c r="D50" s="23">
        <v>2207.4</v>
      </c>
      <c r="E50" s="25">
        <v>101.38</v>
      </c>
      <c r="F50" s="20">
        <v>1650</v>
      </c>
      <c r="G50" s="23">
        <v>1241.0999999999999</v>
      </c>
      <c r="H50" s="25">
        <v>123.5</v>
      </c>
      <c r="I50" s="20">
        <v>877</v>
      </c>
      <c r="J50" s="23">
        <v>749.7</v>
      </c>
      <c r="K50" s="25">
        <v>72.569999999999993</v>
      </c>
    </row>
    <row r="51" spans="2:11" ht="13.5" x14ac:dyDescent="0.25">
      <c r="B51" s="19">
        <v>2006</v>
      </c>
      <c r="C51" s="20">
        <v>1571</v>
      </c>
      <c r="D51" s="23">
        <v>1352.3</v>
      </c>
      <c r="E51" s="25">
        <v>106.96</v>
      </c>
      <c r="F51" s="20">
        <v>910</v>
      </c>
      <c r="G51" s="23">
        <v>756.4</v>
      </c>
      <c r="H51" s="25">
        <v>130.59</v>
      </c>
      <c r="I51" s="20">
        <v>509</v>
      </c>
      <c r="J51" s="23">
        <v>438.5</v>
      </c>
      <c r="K51" s="25">
        <v>71.8</v>
      </c>
    </row>
    <row r="52" spans="2:11" ht="13.5" x14ac:dyDescent="0.25">
      <c r="B52" s="19">
        <v>2007</v>
      </c>
      <c r="C52" s="20">
        <v>1575</v>
      </c>
      <c r="D52" s="23">
        <v>1243.8</v>
      </c>
      <c r="E52" s="25">
        <v>108.78</v>
      </c>
      <c r="F52" s="20">
        <v>991</v>
      </c>
      <c r="G52" s="23">
        <v>748.4</v>
      </c>
      <c r="H52" s="25">
        <v>129.47</v>
      </c>
      <c r="I52" s="20">
        <v>432</v>
      </c>
      <c r="J52" s="23">
        <v>355.7</v>
      </c>
      <c r="K52" s="25">
        <v>72.88</v>
      </c>
    </row>
    <row r="53" spans="2:11" ht="13.5" x14ac:dyDescent="0.25">
      <c r="B53" s="19">
        <v>2008</v>
      </c>
      <c r="C53" s="20">
        <v>1435</v>
      </c>
      <c r="D53" s="23">
        <v>1149.5</v>
      </c>
      <c r="E53" s="25">
        <v>111.38</v>
      </c>
      <c r="F53" s="20">
        <v>853</v>
      </c>
      <c r="G53" s="23">
        <v>665.5</v>
      </c>
      <c r="H53" s="25">
        <v>132.36000000000001</v>
      </c>
      <c r="I53" s="20">
        <v>403</v>
      </c>
      <c r="J53" s="23">
        <v>331.4</v>
      </c>
      <c r="K53" s="25">
        <v>69.25</v>
      </c>
    </row>
    <row r="54" spans="2:11" ht="13.5" x14ac:dyDescent="0.25">
      <c r="B54" s="19">
        <v>2009</v>
      </c>
      <c r="C54" s="20">
        <v>1729</v>
      </c>
      <c r="D54" s="23">
        <v>1426</v>
      </c>
      <c r="E54" s="25">
        <v>114.2</v>
      </c>
      <c r="F54" s="20">
        <v>1222</v>
      </c>
      <c r="G54" s="23">
        <v>946.5</v>
      </c>
      <c r="H54" s="25">
        <v>131.08000000000001</v>
      </c>
      <c r="I54" s="20">
        <v>393</v>
      </c>
      <c r="J54" s="23">
        <v>377</v>
      </c>
      <c r="K54" s="25">
        <v>64.790000000000006</v>
      </c>
    </row>
    <row r="55" spans="2:11" ht="13.5" x14ac:dyDescent="0.25">
      <c r="B55" s="19"/>
      <c r="C55" s="20"/>
      <c r="D55" s="23"/>
      <c r="E55" s="25"/>
      <c r="F55" s="20"/>
      <c r="G55" s="23"/>
      <c r="H55" s="25"/>
      <c r="I55" s="20"/>
      <c r="J55" s="23"/>
      <c r="K55" s="25"/>
    </row>
    <row r="56" spans="2:11" ht="13.5" x14ac:dyDescent="0.25">
      <c r="B56" s="19">
        <v>2010</v>
      </c>
      <c r="C56" s="20">
        <v>2025</v>
      </c>
      <c r="D56" s="23">
        <v>1681</v>
      </c>
      <c r="E56" s="25">
        <v>108.95</v>
      </c>
      <c r="F56" s="20">
        <v>1286</v>
      </c>
      <c r="G56" s="23">
        <v>993</v>
      </c>
      <c r="H56" s="25">
        <v>129.53</v>
      </c>
      <c r="I56" s="20">
        <v>537</v>
      </c>
      <c r="J56" s="23">
        <v>476</v>
      </c>
      <c r="K56" s="25">
        <v>76.88</v>
      </c>
    </row>
    <row r="57" spans="2:11" ht="13.5" x14ac:dyDescent="0.25">
      <c r="B57" s="19">
        <v>2011</v>
      </c>
      <c r="C57" s="20">
        <v>2809</v>
      </c>
      <c r="D57" s="23">
        <v>2368</v>
      </c>
      <c r="E57" s="25">
        <v>108.1</v>
      </c>
      <c r="F57" s="20">
        <v>1684</v>
      </c>
      <c r="G57" s="23">
        <v>1285</v>
      </c>
      <c r="H57" s="25">
        <v>130.78</v>
      </c>
      <c r="I57" s="20">
        <v>820</v>
      </c>
      <c r="J57" s="23">
        <v>710</v>
      </c>
      <c r="K57" s="25">
        <v>71.790000000000006</v>
      </c>
    </row>
    <row r="58" spans="2:11" ht="13.5" x14ac:dyDescent="0.25">
      <c r="B58" s="19">
        <v>2012</v>
      </c>
      <c r="C58" s="20">
        <v>2202</v>
      </c>
      <c r="D58" s="23">
        <v>1852</v>
      </c>
      <c r="E58" s="25">
        <v>97.12</v>
      </c>
      <c r="F58" s="20">
        <v>1299</v>
      </c>
      <c r="G58" s="23">
        <v>1046</v>
      </c>
      <c r="H58" s="25">
        <v>114.76</v>
      </c>
      <c r="I58" s="20">
        <v>640</v>
      </c>
      <c r="J58" s="23">
        <v>539</v>
      </c>
      <c r="K58" s="25">
        <v>73.03</v>
      </c>
    </row>
    <row r="59" spans="2:11" ht="13.5" x14ac:dyDescent="0.25">
      <c r="B59" s="19">
        <v>2013</v>
      </c>
      <c r="C59" s="20">
        <v>2417</v>
      </c>
      <c r="D59" s="23">
        <v>2202</v>
      </c>
      <c r="E59" s="25">
        <v>113.12</v>
      </c>
      <c r="F59" s="20">
        <v>1390</v>
      </c>
      <c r="G59" s="23">
        <v>1087</v>
      </c>
      <c r="H59" s="25">
        <v>154.69</v>
      </c>
      <c r="I59" s="20">
        <v>758</v>
      </c>
      <c r="J59" s="23">
        <v>733</v>
      </c>
      <c r="K59" s="25">
        <v>72.760000000000005</v>
      </c>
    </row>
    <row r="60" spans="2:11" ht="13.5" x14ac:dyDescent="0.25">
      <c r="B60" s="19">
        <v>2014</v>
      </c>
      <c r="C60" s="20">
        <v>1770</v>
      </c>
      <c r="D60" s="23">
        <v>1436</v>
      </c>
      <c r="E60" s="25">
        <v>112.71</v>
      </c>
      <c r="F60" s="20">
        <v>1029</v>
      </c>
      <c r="G60" s="23">
        <v>750</v>
      </c>
      <c r="H60" s="25">
        <v>135.91</v>
      </c>
      <c r="I60" s="20">
        <v>546</v>
      </c>
      <c r="J60" s="23">
        <v>437</v>
      </c>
      <c r="K60" s="25">
        <v>88.99</v>
      </c>
    </row>
    <row r="61" spans="2:11" ht="13.5" x14ac:dyDescent="0.25">
      <c r="B61" s="19"/>
      <c r="C61" s="20"/>
      <c r="D61" s="23"/>
      <c r="E61" s="25"/>
      <c r="F61" s="20"/>
      <c r="G61" s="23"/>
      <c r="H61" s="25"/>
      <c r="I61" s="20"/>
      <c r="J61" s="23"/>
      <c r="K61" s="25"/>
    </row>
    <row r="62" spans="2:11" ht="13.5" x14ac:dyDescent="0.25">
      <c r="B62" s="19">
        <v>2015</v>
      </c>
      <c r="C62" s="20">
        <v>2201</v>
      </c>
      <c r="D62" s="23">
        <v>2049</v>
      </c>
      <c r="E62" s="25">
        <v>111.42</v>
      </c>
      <c r="F62" s="20">
        <v>1095</v>
      </c>
      <c r="G62" s="23">
        <v>957</v>
      </c>
      <c r="H62" s="25">
        <v>131.97999999999999</v>
      </c>
      <c r="I62" s="20">
        <v>835</v>
      </c>
      <c r="J62" s="23">
        <v>734</v>
      </c>
      <c r="K62" s="25">
        <v>91.13</v>
      </c>
    </row>
    <row r="63" spans="2:11" ht="13.5" x14ac:dyDescent="0.25">
      <c r="B63" s="19">
        <v>2016</v>
      </c>
      <c r="C63" s="20">
        <v>2097</v>
      </c>
      <c r="D63" s="23">
        <v>1766</v>
      </c>
      <c r="E63" s="25">
        <v>119.09</v>
      </c>
      <c r="F63" s="20">
        <v>1114</v>
      </c>
      <c r="G63" s="23">
        <v>916</v>
      </c>
      <c r="H63" s="25">
        <v>140.31</v>
      </c>
      <c r="I63" s="20">
        <v>711</v>
      </c>
      <c r="J63" s="23">
        <v>611</v>
      </c>
      <c r="K63" s="25">
        <v>92.75</v>
      </c>
    </row>
    <row r="64" spans="2:11" ht="13.5" x14ac:dyDescent="0.25">
      <c r="B64" s="19">
        <v>2017</v>
      </c>
      <c r="C64" s="20">
        <v>1795</v>
      </c>
      <c r="D64" s="23">
        <v>1608</v>
      </c>
      <c r="E64" s="25">
        <v>125.44</v>
      </c>
      <c r="F64" s="20">
        <v>889</v>
      </c>
      <c r="G64" s="23">
        <v>780</v>
      </c>
      <c r="H64" s="25">
        <v>152.81</v>
      </c>
      <c r="I64" s="20">
        <v>543</v>
      </c>
      <c r="J64" s="23">
        <v>477</v>
      </c>
      <c r="K64" s="25">
        <v>90.83</v>
      </c>
    </row>
    <row r="65" spans="1:11" ht="13.5" x14ac:dyDescent="0.25">
      <c r="B65" s="19">
        <v>2018</v>
      </c>
      <c r="C65" s="21">
        <v>1760</v>
      </c>
      <c r="D65" s="24">
        <v>1653</v>
      </c>
      <c r="E65" s="26">
        <v>120.26</v>
      </c>
      <c r="F65" s="21">
        <v>1048</v>
      </c>
      <c r="G65" s="24">
        <v>922</v>
      </c>
      <c r="H65" s="26">
        <v>137.78</v>
      </c>
      <c r="I65" s="21">
        <v>537</v>
      </c>
      <c r="J65" s="24">
        <v>556</v>
      </c>
      <c r="K65" s="26">
        <v>89.23</v>
      </c>
    </row>
    <row r="66" spans="1:11" ht="13.5" x14ac:dyDescent="0.25">
      <c r="B66" s="19">
        <v>2019</v>
      </c>
      <c r="C66" s="21">
        <v>1626</v>
      </c>
      <c r="D66" s="24">
        <v>1451</v>
      </c>
      <c r="E66" s="26">
        <v>133.15</v>
      </c>
      <c r="F66" s="21">
        <v>889</v>
      </c>
      <c r="G66" s="24">
        <v>769</v>
      </c>
      <c r="H66" s="26">
        <v>156.03</v>
      </c>
      <c r="I66" s="21">
        <v>552</v>
      </c>
      <c r="J66" s="24">
        <v>474</v>
      </c>
      <c r="K66" s="26">
        <v>98.8</v>
      </c>
    </row>
    <row r="67" spans="1:11" s="3" customFormat="1" ht="13.5" x14ac:dyDescent="0.25">
      <c r="A67" s="52"/>
      <c r="B67" s="19"/>
      <c r="C67" s="20"/>
      <c r="D67" s="23"/>
      <c r="E67" s="25"/>
      <c r="F67" s="20"/>
      <c r="G67" s="23"/>
      <c r="H67" s="25"/>
      <c r="I67" s="20"/>
      <c r="J67" s="23"/>
      <c r="K67" s="25"/>
    </row>
    <row r="68" spans="1:11" s="3" customFormat="1" ht="14.25" thickBot="1" x14ac:dyDescent="0.3">
      <c r="A68" s="52"/>
      <c r="B68" s="19">
        <v>2020</v>
      </c>
      <c r="C68" s="20">
        <v>1612</v>
      </c>
      <c r="D68" s="23">
        <v>1630</v>
      </c>
      <c r="E68" s="25">
        <v>117.58</v>
      </c>
      <c r="F68" s="20">
        <v>841</v>
      </c>
      <c r="G68" s="23">
        <v>722</v>
      </c>
      <c r="H68" s="25">
        <v>146.41999999999999</v>
      </c>
      <c r="I68" s="20">
        <v>406</v>
      </c>
      <c r="J68" s="23">
        <v>433</v>
      </c>
      <c r="K68" s="25">
        <v>88.21</v>
      </c>
    </row>
    <row r="69" spans="1:11" s="52" customFormat="1" ht="13.5" x14ac:dyDescent="0.25">
      <c r="B69" s="156"/>
      <c r="C69" s="157"/>
      <c r="D69" s="158"/>
      <c r="E69" s="159"/>
      <c r="F69" s="157"/>
      <c r="G69" s="158"/>
      <c r="H69" s="159"/>
      <c r="I69" s="157"/>
      <c r="J69" s="158"/>
      <c r="K69" s="159"/>
    </row>
    <row r="71" spans="1:11" ht="15.75" x14ac:dyDescent="0.25">
      <c r="K71" s="124" t="s">
        <v>187</v>
      </c>
    </row>
    <row r="72" spans="1:11" x14ac:dyDescent="0.2">
      <c r="C72" s="138"/>
    </row>
    <row r="73" spans="1:11" s="48" customFormat="1" ht="50.1" customHeight="1" thickBot="1" x14ac:dyDescent="0.25">
      <c r="A73" s="47"/>
      <c r="B73" s="488" t="s">
        <v>403</v>
      </c>
      <c r="C73" s="488"/>
      <c r="D73" s="488"/>
      <c r="E73" s="488"/>
      <c r="F73" s="488"/>
      <c r="G73" s="488"/>
      <c r="H73" s="488"/>
      <c r="I73" s="488"/>
      <c r="J73" s="488"/>
      <c r="K73" s="488"/>
    </row>
    <row r="74" spans="1:11" ht="30" customHeight="1" thickBot="1" x14ac:dyDescent="0.25">
      <c r="A74" s="49"/>
      <c r="B74" s="480" t="s">
        <v>67</v>
      </c>
      <c r="C74" s="483" t="s">
        <v>238</v>
      </c>
      <c r="D74" s="484"/>
      <c r="E74" s="485"/>
      <c r="F74" s="480" t="s">
        <v>69</v>
      </c>
      <c r="G74" s="480"/>
      <c r="H74" s="480"/>
      <c r="I74" s="480"/>
      <c r="J74" s="480"/>
      <c r="K74" s="480"/>
    </row>
    <row r="75" spans="1:11" ht="30" customHeight="1" thickBot="1" x14ac:dyDescent="0.25">
      <c r="A75"/>
      <c r="B75" s="489"/>
      <c r="C75" s="490" t="s">
        <v>239</v>
      </c>
      <c r="D75" s="490" t="s">
        <v>240</v>
      </c>
      <c r="E75" s="490" t="s">
        <v>241</v>
      </c>
      <c r="F75" s="483" t="s">
        <v>242</v>
      </c>
      <c r="G75" s="484"/>
      <c r="H75" s="485"/>
      <c r="I75" s="483" t="s">
        <v>243</v>
      </c>
      <c r="J75" s="484"/>
      <c r="K75" s="484"/>
    </row>
    <row r="76" spans="1:11" ht="30" customHeight="1" thickBot="1" x14ac:dyDescent="0.25">
      <c r="A76"/>
      <c r="B76" s="489"/>
      <c r="C76" s="491"/>
      <c r="D76" s="491"/>
      <c r="E76" s="491"/>
      <c r="F76" s="145" t="s">
        <v>239</v>
      </c>
      <c r="G76" s="145" t="s">
        <v>240</v>
      </c>
      <c r="H76" s="145" t="s">
        <v>241</v>
      </c>
      <c r="I76" s="184" t="s">
        <v>239</v>
      </c>
      <c r="J76" s="184" t="s">
        <v>240</v>
      </c>
      <c r="K76" s="185" t="s">
        <v>241</v>
      </c>
    </row>
    <row r="77" spans="1:11" ht="14.1" customHeight="1" thickBot="1" x14ac:dyDescent="0.25">
      <c r="A77"/>
      <c r="B77" s="482"/>
      <c r="C77" s="244" t="s">
        <v>3</v>
      </c>
      <c r="D77" s="244" t="s">
        <v>75</v>
      </c>
      <c r="E77" s="244" t="s">
        <v>76</v>
      </c>
      <c r="F77" s="244" t="s">
        <v>3</v>
      </c>
      <c r="G77" s="244" t="s">
        <v>75</v>
      </c>
      <c r="H77" s="244" t="s">
        <v>76</v>
      </c>
      <c r="I77" s="244" t="s">
        <v>3</v>
      </c>
      <c r="J77" s="244" t="s">
        <v>75</v>
      </c>
      <c r="K77" s="186" t="s">
        <v>76</v>
      </c>
    </row>
    <row r="78" spans="1:11" ht="15" customHeight="1" x14ac:dyDescent="0.25">
      <c r="A78"/>
      <c r="B78" s="117">
        <v>2021</v>
      </c>
      <c r="C78" s="245">
        <v>1680</v>
      </c>
      <c r="D78" s="245">
        <v>1984</v>
      </c>
      <c r="E78" s="247">
        <v>139.86000000000001</v>
      </c>
      <c r="F78" s="245">
        <v>608</v>
      </c>
      <c r="G78" s="246">
        <v>589</v>
      </c>
      <c r="H78" s="247">
        <v>146.79</v>
      </c>
      <c r="I78" s="245">
        <v>920</v>
      </c>
      <c r="J78" s="253">
        <v>930</v>
      </c>
      <c r="K78" s="247">
        <v>152.9</v>
      </c>
    </row>
    <row r="79" spans="1:11" ht="14.25" thickBot="1" x14ac:dyDescent="0.3">
      <c r="A79"/>
      <c r="B79" s="105">
        <v>2022</v>
      </c>
      <c r="C79" s="248">
        <v>1006</v>
      </c>
      <c r="D79" s="248">
        <v>1025</v>
      </c>
      <c r="E79" s="250">
        <v>163.44</v>
      </c>
      <c r="F79" s="248">
        <v>473</v>
      </c>
      <c r="G79" s="249" t="s">
        <v>106</v>
      </c>
      <c r="H79" s="250">
        <v>174.12</v>
      </c>
      <c r="I79" s="248">
        <v>499</v>
      </c>
      <c r="J79" s="254">
        <v>525</v>
      </c>
      <c r="K79" s="250">
        <v>160.71</v>
      </c>
    </row>
    <row r="80" spans="1:11" ht="13.5" x14ac:dyDescent="0.25">
      <c r="A80"/>
      <c r="B80" s="251"/>
      <c r="C80" s="251"/>
      <c r="D80" s="251"/>
      <c r="E80" s="251"/>
      <c r="F80" s="251"/>
      <c r="G80" s="251"/>
      <c r="H80" s="251"/>
      <c r="I80" s="251"/>
      <c r="J80" s="251"/>
      <c r="K80" s="251"/>
    </row>
    <row r="81" spans="1:11" ht="13.5" x14ac:dyDescent="0.25">
      <c r="A81"/>
      <c r="B81" s="252" t="s">
        <v>364</v>
      </c>
      <c r="C81" s="251"/>
      <c r="D81" s="251"/>
      <c r="E81" s="251"/>
      <c r="F81" s="251"/>
      <c r="G81" s="251"/>
      <c r="H81" s="251"/>
      <c r="I81" s="251"/>
      <c r="J81" s="251"/>
      <c r="K81" s="251"/>
    </row>
    <row r="82" spans="1:11" ht="15.75" x14ac:dyDescent="0.25">
      <c r="A82"/>
      <c r="K82" s="124" t="s">
        <v>187</v>
      </c>
    </row>
  </sheetData>
  <mergeCells count="17">
    <mergeCell ref="B73:K73"/>
    <mergeCell ref="B74:B77"/>
    <mergeCell ref="C74:E74"/>
    <mergeCell ref="F74:K74"/>
    <mergeCell ref="C75:C76"/>
    <mergeCell ref="D75:D76"/>
    <mergeCell ref="E75:E76"/>
    <mergeCell ref="F75:H75"/>
    <mergeCell ref="I75:K75"/>
    <mergeCell ref="B4:B7"/>
    <mergeCell ref="C4:E5"/>
    <mergeCell ref="F4:K4"/>
    <mergeCell ref="F5:H5"/>
    <mergeCell ref="I5:K5"/>
    <mergeCell ref="C6:C7"/>
    <mergeCell ref="F6:F7"/>
    <mergeCell ref="I6:I7"/>
  </mergeCells>
  <hyperlinks>
    <hyperlink ref="K71" location="Inhaltsverzeichnis!A1" display="› Zurück zum Inhaltsverzeichnis" xr:uid="{00000000-0004-0000-0E00-000000000000}"/>
    <hyperlink ref="K82" location="Inhaltsverzeichnis!A1" display="› Zurück zum Inhaltsverzeichnis" xr:uid="{D06CDB56-AA44-465C-9228-B2D49A054139}"/>
  </hyperlink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25"/>
  <sheetViews>
    <sheetView zoomScaleNormal="100" workbookViewId="0">
      <pane ySplit="5" topLeftCell="A6" activePane="bottomLeft" state="frozen"/>
      <selection activeCell="B3" sqref="B3:H3"/>
      <selection pane="bottomLeft"/>
    </sheetView>
  </sheetViews>
  <sheetFormatPr baseColWidth="10" defaultRowHeight="12" x14ac:dyDescent="0.2"/>
  <cols>
    <col min="1" max="1" width="2.7109375" style="52" customWidth="1"/>
    <col min="2" max="2" width="22.5703125" customWidth="1"/>
    <col min="3" max="4" width="10.7109375" style="1" customWidth="1"/>
    <col min="5" max="5" width="10.7109375" style="2" customWidth="1"/>
    <col min="6" max="7" width="10.7109375" style="1" customWidth="1"/>
    <col min="8" max="8" width="10.7109375" style="2" customWidth="1"/>
    <col min="9" max="10" width="10.7109375" style="1" customWidth="1"/>
    <col min="11" max="11" width="10.7109375" style="2" customWidth="1"/>
    <col min="12" max="17" width="10.7109375" customWidth="1"/>
  </cols>
  <sheetData>
    <row r="1" spans="1:23" s="53" customFormat="1" ht="15" x14ac:dyDescent="0.2">
      <c r="A1" s="52"/>
      <c r="B1" s="72"/>
      <c r="D1" s="73"/>
      <c r="E1" s="57"/>
    </row>
    <row r="2" spans="1:23" s="57" customFormat="1" ht="20.100000000000001" customHeight="1" x14ac:dyDescent="0.2">
      <c r="A2" s="74"/>
      <c r="B2" s="75" t="s">
        <v>113</v>
      </c>
      <c r="D2" s="76"/>
    </row>
    <row r="3" spans="1:23" s="57" customFormat="1" ht="50.25" customHeight="1" thickBot="1" x14ac:dyDescent="0.25">
      <c r="A3" s="144"/>
      <c r="B3" s="106" t="s">
        <v>404</v>
      </c>
      <c r="C3" s="77"/>
      <c r="D3" s="78"/>
    </row>
    <row r="4" spans="1:23" ht="18.75" customHeight="1" thickBot="1" x14ac:dyDescent="0.25">
      <c r="A4" s="54"/>
      <c r="B4" s="494" t="s">
        <v>93</v>
      </c>
      <c r="C4" s="492">
        <v>2016</v>
      </c>
      <c r="D4" s="493"/>
      <c r="E4" s="496"/>
      <c r="F4" s="492">
        <v>2017</v>
      </c>
      <c r="G4" s="493"/>
      <c r="H4" s="496"/>
      <c r="I4" s="492">
        <v>2018</v>
      </c>
      <c r="J4" s="493"/>
      <c r="K4" s="493"/>
      <c r="L4" s="492">
        <v>2019</v>
      </c>
      <c r="M4" s="493"/>
      <c r="N4" s="493"/>
      <c r="O4" s="492">
        <v>2020</v>
      </c>
      <c r="P4" s="493"/>
      <c r="Q4" s="493"/>
      <c r="R4" s="492">
        <v>2021</v>
      </c>
      <c r="S4" s="493"/>
      <c r="T4" s="493"/>
      <c r="U4" s="492">
        <v>2022</v>
      </c>
      <c r="V4" s="493"/>
      <c r="W4" s="493"/>
    </row>
    <row r="5" spans="1:23" ht="45" customHeight="1" thickBot="1" x14ac:dyDescent="0.25">
      <c r="B5" s="495"/>
      <c r="C5" s="153" t="s">
        <v>72</v>
      </c>
      <c r="D5" s="153" t="s">
        <v>138</v>
      </c>
      <c r="E5" s="153" t="s">
        <v>77</v>
      </c>
      <c r="F5" s="153" t="s">
        <v>72</v>
      </c>
      <c r="G5" s="153" t="s">
        <v>138</v>
      </c>
      <c r="H5" s="153" t="s">
        <v>77</v>
      </c>
      <c r="I5" s="153" t="s">
        <v>72</v>
      </c>
      <c r="J5" s="153" t="s">
        <v>138</v>
      </c>
      <c r="K5" s="153" t="s">
        <v>77</v>
      </c>
      <c r="L5" s="178" t="s">
        <v>72</v>
      </c>
      <c r="M5" s="178" t="s">
        <v>138</v>
      </c>
      <c r="N5" s="4" t="s">
        <v>77</v>
      </c>
      <c r="O5" s="107" t="s">
        <v>72</v>
      </c>
      <c r="P5" s="153" t="s">
        <v>138</v>
      </c>
      <c r="Q5" s="4" t="s">
        <v>77</v>
      </c>
      <c r="R5" s="107" t="s">
        <v>247</v>
      </c>
      <c r="S5" s="187" t="s">
        <v>138</v>
      </c>
      <c r="T5" s="4" t="s">
        <v>248</v>
      </c>
      <c r="U5" s="107" t="s">
        <v>247</v>
      </c>
      <c r="V5" s="153" t="s">
        <v>138</v>
      </c>
      <c r="W5" s="4" t="s">
        <v>248</v>
      </c>
    </row>
    <row r="6" spans="1:23" ht="15" customHeight="1" x14ac:dyDescent="0.25">
      <c r="B6" s="10" t="s">
        <v>78</v>
      </c>
      <c r="C6" s="29">
        <v>82</v>
      </c>
      <c r="D6" s="29">
        <v>74</v>
      </c>
      <c r="E6" s="32">
        <v>80.98</v>
      </c>
      <c r="F6" s="29">
        <v>6</v>
      </c>
      <c r="G6" s="29">
        <v>27</v>
      </c>
      <c r="H6" s="32">
        <v>131.49</v>
      </c>
      <c r="I6" s="29" t="s">
        <v>106</v>
      </c>
      <c r="J6" s="29" t="s">
        <v>106</v>
      </c>
      <c r="K6" s="32" t="s">
        <v>106</v>
      </c>
      <c r="L6" s="29" t="s">
        <v>139</v>
      </c>
      <c r="M6" s="29" t="s">
        <v>139</v>
      </c>
      <c r="N6" s="32" t="s">
        <v>139</v>
      </c>
      <c r="O6" s="31" t="s">
        <v>106</v>
      </c>
      <c r="P6" s="31" t="s">
        <v>106</v>
      </c>
      <c r="Q6" s="34" t="s">
        <v>106</v>
      </c>
      <c r="R6" s="29">
        <v>38</v>
      </c>
      <c r="S6" s="31" t="s">
        <v>106</v>
      </c>
      <c r="T6" s="32">
        <v>172.99</v>
      </c>
      <c r="U6" s="29">
        <v>4</v>
      </c>
      <c r="V6" s="31" t="s">
        <v>106</v>
      </c>
      <c r="W6" s="32">
        <v>119.93</v>
      </c>
    </row>
    <row r="7" spans="1:23" ht="13.5" x14ac:dyDescent="0.25">
      <c r="B7" s="10" t="s">
        <v>79</v>
      </c>
      <c r="C7" s="29">
        <v>7</v>
      </c>
      <c r="D7" s="29">
        <v>6</v>
      </c>
      <c r="E7" s="32">
        <v>158</v>
      </c>
      <c r="F7" s="29">
        <v>5</v>
      </c>
      <c r="G7" s="29">
        <v>14</v>
      </c>
      <c r="H7" s="32">
        <v>389.3</v>
      </c>
      <c r="I7" s="29" t="s">
        <v>106</v>
      </c>
      <c r="J7" s="29" t="s">
        <v>106</v>
      </c>
      <c r="K7" s="32" t="s">
        <v>106</v>
      </c>
      <c r="L7" s="29">
        <v>8</v>
      </c>
      <c r="M7" s="29">
        <v>13</v>
      </c>
      <c r="N7" s="32">
        <v>526.15</v>
      </c>
      <c r="O7" s="31" t="s">
        <v>106</v>
      </c>
      <c r="P7" s="31" t="s">
        <v>106</v>
      </c>
      <c r="Q7" s="34" t="s">
        <v>106</v>
      </c>
      <c r="R7" s="29">
        <v>4</v>
      </c>
      <c r="S7" s="31" t="s">
        <v>106</v>
      </c>
      <c r="T7" s="32">
        <v>650.53</v>
      </c>
      <c r="U7" s="29">
        <v>0</v>
      </c>
      <c r="V7" s="31">
        <v>0</v>
      </c>
      <c r="W7" s="32">
        <v>0</v>
      </c>
    </row>
    <row r="8" spans="1:23" ht="13.5" x14ac:dyDescent="0.25">
      <c r="B8" s="10" t="s">
        <v>80</v>
      </c>
      <c r="C8" s="29">
        <v>37</v>
      </c>
      <c r="D8" s="29">
        <v>52</v>
      </c>
      <c r="E8" s="32">
        <v>162.01</v>
      </c>
      <c r="F8" s="29">
        <v>45</v>
      </c>
      <c r="G8" s="29">
        <v>56</v>
      </c>
      <c r="H8" s="32">
        <v>192.47</v>
      </c>
      <c r="I8" s="29">
        <v>34</v>
      </c>
      <c r="J8" s="29">
        <v>141</v>
      </c>
      <c r="K8" s="32">
        <v>144.06</v>
      </c>
      <c r="L8" s="29">
        <v>20</v>
      </c>
      <c r="M8" s="29">
        <v>36</v>
      </c>
      <c r="N8" s="32">
        <v>158.76</v>
      </c>
      <c r="O8" s="29">
        <v>11</v>
      </c>
      <c r="P8" s="29">
        <v>33</v>
      </c>
      <c r="Q8" s="32">
        <v>191.44</v>
      </c>
      <c r="R8" s="29">
        <v>10</v>
      </c>
      <c r="S8" s="29">
        <v>43</v>
      </c>
      <c r="T8" s="32">
        <v>160.21</v>
      </c>
      <c r="U8" s="29">
        <v>3</v>
      </c>
      <c r="V8" s="31" t="s">
        <v>106</v>
      </c>
      <c r="W8" s="32">
        <v>341.74</v>
      </c>
    </row>
    <row r="9" spans="1:23" ht="13.5" x14ac:dyDescent="0.25">
      <c r="B9" s="10" t="s">
        <v>81</v>
      </c>
      <c r="C9" s="29">
        <v>65</v>
      </c>
      <c r="D9" s="29">
        <v>50</v>
      </c>
      <c r="E9" s="32">
        <v>96.58</v>
      </c>
      <c r="F9" s="29">
        <v>15</v>
      </c>
      <c r="G9" s="29">
        <v>19</v>
      </c>
      <c r="H9" s="32">
        <v>111.56</v>
      </c>
      <c r="I9" s="29">
        <v>17</v>
      </c>
      <c r="J9" s="29">
        <v>19</v>
      </c>
      <c r="K9" s="32">
        <v>149.9</v>
      </c>
      <c r="L9" s="29">
        <v>25</v>
      </c>
      <c r="M9" s="29">
        <v>21</v>
      </c>
      <c r="N9" s="32">
        <v>122.35</v>
      </c>
      <c r="O9" s="29">
        <v>20</v>
      </c>
      <c r="P9" s="29">
        <v>20</v>
      </c>
      <c r="Q9" s="32">
        <v>152.63</v>
      </c>
      <c r="R9" s="29">
        <v>29</v>
      </c>
      <c r="S9" s="31" t="s">
        <v>106</v>
      </c>
      <c r="T9" s="32">
        <v>138.36000000000001</v>
      </c>
      <c r="U9" s="29">
        <v>30</v>
      </c>
      <c r="V9" s="29">
        <v>47</v>
      </c>
      <c r="W9" s="32">
        <v>114.67</v>
      </c>
    </row>
    <row r="10" spans="1:23" ht="13.5" x14ac:dyDescent="0.25">
      <c r="B10" s="10" t="s">
        <v>82</v>
      </c>
      <c r="C10" s="29">
        <v>138</v>
      </c>
      <c r="D10" s="29">
        <v>102</v>
      </c>
      <c r="E10" s="32">
        <v>56.4</v>
      </c>
      <c r="F10" s="29">
        <v>152</v>
      </c>
      <c r="G10" s="29">
        <v>112</v>
      </c>
      <c r="H10" s="32">
        <v>48.63</v>
      </c>
      <c r="I10" s="29">
        <v>131</v>
      </c>
      <c r="J10" s="29">
        <v>101</v>
      </c>
      <c r="K10" s="32">
        <v>49.61</v>
      </c>
      <c r="L10" s="29">
        <v>182</v>
      </c>
      <c r="M10" s="29">
        <v>143</v>
      </c>
      <c r="N10" s="32">
        <v>60.1</v>
      </c>
      <c r="O10" s="29">
        <v>183</v>
      </c>
      <c r="P10" s="29">
        <v>140</v>
      </c>
      <c r="Q10" s="32">
        <v>66.36</v>
      </c>
      <c r="R10" s="29">
        <v>81</v>
      </c>
      <c r="S10" s="29">
        <v>108</v>
      </c>
      <c r="T10" s="32">
        <v>34.61</v>
      </c>
      <c r="U10" s="29">
        <v>27</v>
      </c>
      <c r="V10" s="29">
        <v>24</v>
      </c>
      <c r="W10" s="32">
        <v>109.98</v>
      </c>
    </row>
    <row r="11" spans="1:23" ht="13.5" x14ac:dyDescent="0.25">
      <c r="B11" s="10" t="s">
        <v>83</v>
      </c>
      <c r="C11" s="29">
        <v>234</v>
      </c>
      <c r="D11" s="29">
        <v>187</v>
      </c>
      <c r="E11" s="32">
        <v>112</v>
      </c>
      <c r="F11" s="29">
        <v>180</v>
      </c>
      <c r="G11" s="29">
        <v>180</v>
      </c>
      <c r="H11" s="32">
        <v>116.44</v>
      </c>
      <c r="I11" s="29">
        <v>245</v>
      </c>
      <c r="J11" s="29">
        <v>187</v>
      </c>
      <c r="K11" s="32">
        <v>122.34</v>
      </c>
      <c r="L11" s="29">
        <v>164</v>
      </c>
      <c r="M11" s="29">
        <v>140</v>
      </c>
      <c r="N11" s="32">
        <v>131.15</v>
      </c>
      <c r="O11" s="29">
        <v>189</v>
      </c>
      <c r="P11" s="29">
        <v>183</v>
      </c>
      <c r="Q11" s="32">
        <v>102.05</v>
      </c>
      <c r="R11" s="29">
        <v>257</v>
      </c>
      <c r="S11" s="29">
        <v>276</v>
      </c>
      <c r="T11" s="32">
        <v>213.92</v>
      </c>
      <c r="U11" s="29">
        <v>181</v>
      </c>
      <c r="V11" s="31" t="s">
        <v>106</v>
      </c>
      <c r="W11" s="32">
        <v>223.79</v>
      </c>
    </row>
    <row r="12" spans="1:23" ht="13.5" x14ac:dyDescent="0.25">
      <c r="B12" s="10" t="s">
        <v>84</v>
      </c>
      <c r="C12" s="29">
        <v>159</v>
      </c>
      <c r="D12" s="29">
        <v>146</v>
      </c>
      <c r="E12" s="32">
        <v>151.68</v>
      </c>
      <c r="F12" s="29">
        <v>203</v>
      </c>
      <c r="G12" s="29">
        <v>196</v>
      </c>
      <c r="H12" s="32">
        <v>143.91999999999999</v>
      </c>
      <c r="I12" s="29">
        <v>170</v>
      </c>
      <c r="J12" s="29">
        <v>151</v>
      </c>
      <c r="K12" s="32">
        <v>89.39</v>
      </c>
      <c r="L12" s="29">
        <v>191</v>
      </c>
      <c r="M12" s="29">
        <v>182</v>
      </c>
      <c r="N12" s="32">
        <v>108.1</v>
      </c>
      <c r="O12" s="29">
        <v>204</v>
      </c>
      <c r="P12" s="29">
        <v>206</v>
      </c>
      <c r="Q12" s="32">
        <v>92.77</v>
      </c>
      <c r="R12" s="29">
        <v>211</v>
      </c>
      <c r="S12" s="29">
        <v>210</v>
      </c>
      <c r="T12" s="32">
        <v>73.7</v>
      </c>
      <c r="U12" s="29">
        <v>130</v>
      </c>
      <c r="V12" s="29">
        <v>164</v>
      </c>
      <c r="W12" s="32">
        <v>106.25</v>
      </c>
    </row>
    <row r="13" spans="1:23" ht="13.5" x14ac:dyDescent="0.25">
      <c r="B13" s="10" t="s">
        <v>85</v>
      </c>
      <c r="C13" s="29">
        <v>200</v>
      </c>
      <c r="D13" s="29">
        <v>160</v>
      </c>
      <c r="E13" s="32">
        <v>136.30000000000001</v>
      </c>
      <c r="F13" s="29">
        <v>120</v>
      </c>
      <c r="G13" s="29">
        <v>106</v>
      </c>
      <c r="H13" s="32">
        <v>127.59</v>
      </c>
      <c r="I13" s="29">
        <v>220</v>
      </c>
      <c r="J13" s="29">
        <v>185</v>
      </c>
      <c r="K13" s="32">
        <v>151.37</v>
      </c>
      <c r="L13" s="29">
        <v>102</v>
      </c>
      <c r="M13" s="29">
        <v>91</v>
      </c>
      <c r="N13" s="32">
        <v>162.57</v>
      </c>
      <c r="O13" s="29">
        <v>65</v>
      </c>
      <c r="P13" s="29">
        <v>77</v>
      </c>
      <c r="Q13" s="32">
        <v>155.05000000000001</v>
      </c>
      <c r="R13" s="29">
        <v>56</v>
      </c>
      <c r="S13" s="29">
        <v>60</v>
      </c>
      <c r="T13" s="32">
        <v>169.96</v>
      </c>
      <c r="U13" s="29">
        <v>42</v>
      </c>
      <c r="V13" s="29">
        <v>40</v>
      </c>
      <c r="W13" s="32">
        <v>229.34</v>
      </c>
    </row>
    <row r="14" spans="1:23" ht="13.5" x14ac:dyDescent="0.25">
      <c r="B14" s="10" t="s">
        <v>86</v>
      </c>
      <c r="C14" s="29">
        <v>120</v>
      </c>
      <c r="D14" s="29">
        <v>84</v>
      </c>
      <c r="E14" s="32">
        <v>204.57</v>
      </c>
      <c r="F14" s="29">
        <v>165</v>
      </c>
      <c r="G14" s="29">
        <v>120</v>
      </c>
      <c r="H14" s="32">
        <v>198.5</v>
      </c>
      <c r="I14" s="29">
        <v>39</v>
      </c>
      <c r="J14" s="29">
        <v>24</v>
      </c>
      <c r="K14" s="32">
        <v>216.74</v>
      </c>
      <c r="L14" s="29">
        <v>19</v>
      </c>
      <c r="M14" s="29">
        <v>32</v>
      </c>
      <c r="N14" s="32">
        <v>280.23</v>
      </c>
      <c r="O14" s="29">
        <v>54</v>
      </c>
      <c r="P14" s="29">
        <v>94</v>
      </c>
      <c r="Q14" s="32">
        <v>160.41</v>
      </c>
      <c r="R14" s="29">
        <v>54</v>
      </c>
      <c r="S14" s="29">
        <v>55</v>
      </c>
      <c r="T14" s="32">
        <v>450.58</v>
      </c>
      <c r="U14" s="29">
        <v>20</v>
      </c>
      <c r="V14" s="31" t="s">
        <v>106</v>
      </c>
      <c r="W14" s="32">
        <v>256.04000000000002</v>
      </c>
    </row>
    <row r="15" spans="1:23" ht="13.5" x14ac:dyDescent="0.25">
      <c r="B15" s="10" t="s">
        <v>87</v>
      </c>
      <c r="C15" s="29">
        <v>81</v>
      </c>
      <c r="D15" s="29">
        <v>66</v>
      </c>
      <c r="E15" s="32">
        <v>93.56</v>
      </c>
      <c r="F15" s="29">
        <v>47</v>
      </c>
      <c r="G15" s="29">
        <v>42</v>
      </c>
      <c r="H15" s="32">
        <v>84.62</v>
      </c>
      <c r="I15" s="29">
        <v>22</v>
      </c>
      <c r="J15" s="29">
        <v>22</v>
      </c>
      <c r="K15" s="32">
        <v>85.82</v>
      </c>
      <c r="L15" s="29">
        <v>24</v>
      </c>
      <c r="M15" s="29">
        <v>19</v>
      </c>
      <c r="N15" s="32">
        <v>151.94999999999999</v>
      </c>
      <c r="O15" s="29">
        <v>51</v>
      </c>
      <c r="P15" s="29">
        <v>94</v>
      </c>
      <c r="Q15" s="32">
        <v>109.07</v>
      </c>
      <c r="R15" s="29">
        <v>58</v>
      </c>
      <c r="S15" s="31" t="s">
        <v>106</v>
      </c>
      <c r="T15" s="32">
        <v>167.33</v>
      </c>
      <c r="U15" s="29">
        <v>21</v>
      </c>
      <c r="V15" s="29">
        <v>18</v>
      </c>
      <c r="W15" s="32">
        <v>208.29</v>
      </c>
    </row>
    <row r="16" spans="1:23" ht="13.5" x14ac:dyDescent="0.25">
      <c r="B16" s="10" t="s">
        <v>88</v>
      </c>
      <c r="C16" s="29">
        <v>174</v>
      </c>
      <c r="D16" s="29">
        <v>156</v>
      </c>
      <c r="E16" s="32">
        <v>90.08</v>
      </c>
      <c r="F16" s="29">
        <v>217</v>
      </c>
      <c r="G16" s="29">
        <v>165</v>
      </c>
      <c r="H16" s="32">
        <v>100.61</v>
      </c>
      <c r="I16" s="29">
        <v>243</v>
      </c>
      <c r="J16" s="29">
        <v>198</v>
      </c>
      <c r="K16" s="32">
        <v>107.1</v>
      </c>
      <c r="L16" s="29">
        <v>108</v>
      </c>
      <c r="M16" s="29">
        <v>104</v>
      </c>
      <c r="N16" s="32">
        <v>106.22</v>
      </c>
      <c r="O16" s="29">
        <v>184</v>
      </c>
      <c r="P16" s="29">
        <v>194</v>
      </c>
      <c r="Q16" s="32">
        <v>104.41</v>
      </c>
      <c r="R16" s="29">
        <v>253</v>
      </c>
      <c r="S16" s="29">
        <v>265</v>
      </c>
      <c r="T16" s="32">
        <v>101.95</v>
      </c>
      <c r="U16" s="29">
        <v>248</v>
      </c>
      <c r="V16" s="29">
        <v>242</v>
      </c>
      <c r="W16" s="32">
        <v>156.66</v>
      </c>
    </row>
    <row r="17" spans="2:23" ht="13.5" x14ac:dyDescent="0.25">
      <c r="B17" s="10" t="s">
        <v>89</v>
      </c>
      <c r="C17" s="29">
        <v>235</v>
      </c>
      <c r="D17" s="29">
        <v>195</v>
      </c>
      <c r="E17" s="32">
        <v>74.849999999999994</v>
      </c>
      <c r="F17" s="29">
        <v>157</v>
      </c>
      <c r="G17" s="29">
        <v>141</v>
      </c>
      <c r="H17" s="32">
        <v>69.87</v>
      </c>
      <c r="I17" s="29">
        <v>191</v>
      </c>
      <c r="J17" s="29">
        <v>176</v>
      </c>
      <c r="K17" s="32">
        <v>87.82</v>
      </c>
      <c r="L17" s="29">
        <v>276</v>
      </c>
      <c r="M17" s="29">
        <v>217</v>
      </c>
      <c r="N17" s="32">
        <v>98.52</v>
      </c>
      <c r="O17" s="29">
        <v>179</v>
      </c>
      <c r="P17" s="29">
        <v>178</v>
      </c>
      <c r="Q17" s="32">
        <v>85.05</v>
      </c>
      <c r="R17" s="29">
        <v>196</v>
      </c>
      <c r="S17" s="29">
        <v>250</v>
      </c>
      <c r="T17" s="32">
        <v>90.63</v>
      </c>
      <c r="U17" s="29">
        <v>84</v>
      </c>
      <c r="V17" s="29">
        <v>79</v>
      </c>
      <c r="W17" s="32">
        <v>156.38</v>
      </c>
    </row>
    <row r="18" spans="2:23" ht="13.5" x14ac:dyDescent="0.25">
      <c r="B18" s="10" t="s">
        <v>90</v>
      </c>
      <c r="C18" s="29">
        <v>241</v>
      </c>
      <c r="D18" s="29">
        <v>211</v>
      </c>
      <c r="E18" s="32">
        <v>136.51</v>
      </c>
      <c r="F18" s="29">
        <v>192</v>
      </c>
      <c r="G18" s="29">
        <v>183</v>
      </c>
      <c r="H18" s="32">
        <v>118.39</v>
      </c>
      <c r="I18" s="29">
        <v>199</v>
      </c>
      <c r="J18" s="29">
        <v>225</v>
      </c>
      <c r="K18" s="32">
        <v>99.31</v>
      </c>
      <c r="L18" s="29">
        <v>196</v>
      </c>
      <c r="M18" s="29">
        <v>183</v>
      </c>
      <c r="N18" s="32">
        <v>128.66</v>
      </c>
      <c r="O18" s="29">
        <v>149</v>
      </c>
      <c r="P18" s="29">
        <v>124</v>
      </c>
      <c r="Q18" s="32">
        <v>167.11</v>
      </c>
      <c r="R18" s="29">
        <v>156</v>
      </c>
      <c r="S18" s="29">
        <v>316</v>
      </c>
      <c r="T18" s="32">
        <v>133.44999999999999</v>
      </c>
      <c r="U18" s="29">
        <v>77</v>
      </c>
      <c r="V18" s="29">
        <v>79</v>
      </c>
      <c r="W18" s="32">
        <v>173.11</v>
      </c>
    </row>
    <row r="19" spans="2:23" ht="13.5" x14ac:dyDescent="0.25">
      <c r="B19" s="10" t="s">
        <v>91</v>
      </c>
      <c r="C19" s="29">
        <v>141</v>
      </c>
      <c r="D19" s="29">
        <v>118</v>
      </c>
      <c r="E19" s="32">
        <v>69.709999999999994</v>
      </c>
      <c r="F19" s="29">
        <v>154</v>
      </c>
      <c r="G19" s="29">
        <v>130</v>
      </c>
      <c r="H19" s="32">
        <v>87.01</v>
      </c>
      <c r="I19" s="29">
        <v>101</v>
      </c>
      <c r="J19" s="29">
        <v>80</v>
      </c>
      <c r="K19" s="32">
        <v>91.41</v>
      </c>
      <c r="L19" s="29">
        <v>143</v>
      </c>
      <c r="M19" s="29">
        <v>122</v>
      </c>
      <c r="N19" s="32">
        <v>82.32</v>
      </c>
      <c r="O19" s="29">
        <v>153</v>
      </c>
      <c r="P19" s="29">
        <v>117</v>
      </c>
      <c r="Q19" s="32">
        <v>88.62</v>
      </c>
      <c r="R19" s="29">
        <v>165</v>
      </c>
      <c r="S19" s="29">
        <v>146</v>
      </c>
      <c r="T19" s="32">
        <v>99.5</v>
      </c>
      <c r="U19" s="29">
        <v>108</v>
      </c>
      <c r="V19" s="31" t="s">
        <v>106</v>
      </c>
      <c r="W19" s="32">
        <v>126.39</v>
      </c>
    </row>
    <row r="20" spans="2:23" ht="13.5" x14ac:dyDescent="0.25">
      <c r="B20" s="10" t="s">
        <v>92</v>
      </c>
      <c r="C20" s="29">
        <v>183</v>
      </c>
      <c r="D20" s="29">
        <v>160</v>
      </c>
      <c r="E20" s="32">
        <v>190.97</v>
      </c>
      <c r="F20" s="29">
        <v>137</v>
      </c>
      <c r="G20" s="29">
        <v>115</v>
      </c>
      <c r="H20" s="32">
        <v>214.93</v>
      </c>
      <c r="I20" s="29">
        <v>140</v>
      </c>
      <c r="J20" s="29">
        <v>134</v>
      </c>
      <c r="K20" s="32">
        <v>209.52</v>
      </c>
      <c r="L20" s="29">
        <v>168</v>
      </c>
      <c r="M20" s="29">
        <v>147</v>
      </c>
      <c r="N20" s="32">
        <v>263.66000000000003</v>
      </c>
      <c r="O20" s="29">
        <v>165</v>
      </c>
      <c r="P20" s="29">
        <v>164</v>
      </c>
      <c r="Q20" s="32">
        <v>186.41</v>
      </c>
      <c r="R20" s="29">
        <v>112</v>
      </c>
      <c r="S20" s="29">
        <v>112</v>
      </c>
      <c r="T20" s="32">
        <v>223.57</v>
      </c>
      <c r="U20" s="29">
        <v>31</v>
      </c>
      <c r="V20" s="29">
        <v>60</v>
      </c>
      <c r="W20" s="32">
        <v>221.76</v>
      </c>
    </row>
    <row r="21" spans="2:23" ht="14.25" thickBot="1" x14ac:dyDescent="0.3">
      <c r="B21" s="27" t="s">
        <v>32</v>
      </c>
      <c r="C21" s="30">
        <v>2097</v>
      </c>
      <c r="D21" s="30">
        <v>1766</v>
      </c>
      <c r="E21" s="33">
        <v>119.09</v>
      </c>
      <c r="F21" s="30">
        <v>1795</v>
      </c>
      <c r="G21" s="30">
        <v>1608</v>
      </c>
      <c r="H21" s="33">
        <v>125.44</v>
      </c>
      <c r="I21" s="30">
        <v>1760</v>
      </c>
      <c r="J21" s="30">
        <v>1653</v>
      </c>
      <c r="K21" s="33">
        <v>120.26</v>
      </c>
      <c r="L21" s="30">
        <v>1626</v>
      </c>
      <c r="M21" s="30">
        <v>1451</v>
      </c>
      <c r="N21" s="33">
        <v>133.15</v>
      </c>
      <c r="O21" s="30">
        <v>1612</v>
      </c>
      <c r="P21" s="30">
        <v>1630</v>
      </c>
      <c r="Q21" s="33">
        <v>117.58</v>
      </c>
      <c r="R21" s="30">
        <v>1680</v>
      </c>
      <c r="S21" s="30">
        <v>1984</v>
      </c>
      <c r="T21" s="33">
        <v>139.86000000000001</v>
      </c>
      <c r="U21" s="30">
        <v>1006</v>
      </c>
      <c r="V21" s="30">
        <v>1025</v>
      </c>
      <c r="W21" s="33">
        <v>163.44</v>
      </c>
    </row>
    <row r="23" spans="2:23" ht="12.75" x14ac:dyDescent="0.25">
      <c r="B23" s="256" t="s">
        <v>246</v>
      </c>
    </row>
    <row r="25" spans="2:23" ht="15.75" x14ac:dyDescent="0.25">
      <c r="B25" s="124"/>
      <c r="W25" s="124" t="s">
        <v>187</v>
      </c>
    </row>
  </sheetData>
  <mergeCells count="8">
    <mergeCell ref="U4:W4"/>
    <mergeCell ref="B4:B5"/>
    <mergeCell ref="C4:E4"/>
    <mergeCell ref="F4:H4"/>
    <mergeCell ref="I4:K4"/>
    <mergeCell ref="O4:Q4"/>
    <mergeCell ref="L4:N4"/>
    <mergeCell ref="R4:T4"/>
  </mergeCells>
  <hyperlinks>
    <hyperlink ref="W25" location="Inhaltsverzeichnis!A1" display="› Zurück zum Inhaltsverzeichnis" xr:uid="{3D82EE90-594C-4265-98F9-E51C3E8C4684}"/>
  </hyperlinks>
  <pageMargins left="0.7" right="0.7" top="0.78740157499999996" bottom="0.78740157499999996" header="0.3" footer="0.3"/>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8"/>
  <sheetViews>
    <sheetView zoomScaleNormal="100" workbookViewId="0">
      <pane ySplit="6" topLeftCell="A7" activePane="bottomLeft" state="frozen"/>
      <selection activeCell="B3" sqref="B3:H3"/>
      <selection pane="bottomLeft"/>
    </sheetView>
  </sheetViews>
  <sheetFormatPr baseColWidth="10" defaultRowHeight="12" x14ac:dyDescent="0.2"/>
  <cols>
    <col min="1" max="1" width="2.7109375" style="52" customWidth="1"/>
    <col min="2" max="7" width="15.7109375" customWidth="1"/>
  </cols>
  <sheetData>
    <row r="1" spans="1:7" s="53" customFormat="1" ht="15" x14ac:dyDescent="0.2">
      <c r="A1" s="52"/>
      <c r="B1" s="72"/>
      <c r="D1" s="73"/>
      <c r="E1" s="57"/>
    </row>
    <row r="2" spans="1:7" s="57" customFormat="1" ht="20.100000000000001" customHeight="1" x14ac:dyDescent="0.2">
      <c r="A2" s="74"/>
      <c r="B2" s="75" t="s">
        <v>113</v>
      </c>
      <c r="D2" s="76"/>
    </row>
    <row r="3" spans="1:7" s="57" customFormat="1" ht="50.25" customHeight="1" thickBot="1" x14ac:dyDescent="0.25">
      <c r="A3" s="144"/>
      <c r="B3" s="497" t="s">
        <v>405</v>
      </c>
      <c r="C3" s="497"/>
      <c r="D3" s="497"/>
      <c r="E3" s="497"/>
      <c r="F3" s="497"/>
      <c r="G3" s="497"/>
    </row>
    <row r="4" spans="1:7" ht="33.950000000000003" customHeight="1" thickBot="1" x14ac:dyDescent="0.25">
      <c r="A4" s="54"/>
      <c r="B4" s="454" t="s">
        <v>67</v>
      </c>
      <c r="C4" s="490" t="s">
        <v>94</v>
      </c>
      <c r="D4" s="490" t="s">
        <v>95</v>
      </c>
      <c r="E4" s="468" t="s">
        <v>74</v>
      </c>
      <c r="F4" s="502"/>
      <c r="G4" s="503" t="s">
        <v>96</v>
      </c>
    </row>
    <row r="5" spans="1:7" ht="15" customHeight="1" thickBot="1" x14ac:dyDescent="0.25">
      <c r="B5" s="455"/>
      <c r="C5" s="501"/>
      <c r="D5" s="491"/>
      <c r="E5" s="150" t="s">
        <v>24</v>
      </c>
      <c r="F5" s="150" t="s">
        <v>97</v>
      </c>
      <c r="G5" s="504"/>
    </row>
    <row r="6" spans="1:7" ht="15" customHeight="1" thickBot="1" x14ac:dyDescent="0.25">
      <c r="B6" s="456"/>
      <c r="C6" s="491"/>
      <c r="D6" s="150" t="s">
        <v>140</v>
      </c>
      <c r="E6" s="151" t="s">
        <v>98</v>
      </c>
      <c r="F6" s="151" t="s">
        <v>4</v>
      </c>
      <c r="G6" s="505"/>
    </row>
    <row r="7" spans="1:7" ht="15" customHeight="1" x14ac:dyDescent="0.25">
      <c r="B7" s="19">
        <v>1974</v>
      </c>
      <c r="C7" s="35">
        <v>1306</v>
      </c>
      <c r="D7" s="35">
        <v>5839</v>
      </c>
      <c r="E7" s="35">
        <v>33483</v>
      </c>
      <c r="F7" s="35">
        <v>5734</v>
      </c>
      <c r="G7" s="37">
        <v>44</v>
      </c>
    </row>
    <row r="8" spans="1:7" ht="13.5" x14ac:dyDescent="0.25">
      <c r="B8" s="19"/>
      <c r="C8" s="35"/>
      <c r="D8" s="35"/>
      <c r="E8" s="35"/>
      <c r="F8" s="35"/>
      <c r="G8" s="37"/>
    </row>
    <row r="9" spans="1:7" ht="13.5" x14ac:dyDescent="0.25">
      <c r="B9" s="19">
        <v>1975</v>
      </c>
      <c r="C9" s="35">
        <v>1733</v>
      </c>
      <c r="D9" s="35">
        <v>6837</v>
      </c>
      <c r="E9" s="35">
        <v>41160</v>
      </c>
      <c r="F9" s="35">
        <v>6021</v>
      </c>
      <c r="G9" s="37">
        <v>45</v>
      </c>
    </row>
    <row r="10" spans="1:7" ht="13.5" x14ac:dyDescent="0.25">
      <c r="B10" s="19">
        <v>1976</v>
      </c>
      <c r="C10" s="35">
        <v>1452</v>
      </c>
      <c r="D10" s="35">
        <v>5020</v>
      </c>
      <c r="E10" s="35">
        <v>35920</v>
      </c>
      <c r="F10" s="35">
        <v>7155</v>
      </c>
      <c r="G10" s="37">
        <v>44</v>
      </c>
    </row>
    <row r="11" spans="1:7" ht="13.5" x14ac:dyDescent="0.25">
      <c r="B11" s="19">
        <v>1977</v>
      </c>
      <c r="C11" s="35">
        <v>1376</v>
      </c>
      <c r="D11" s="35">
        <v>4821</v>
      </c>
      <c r="E11" s="35">
        <v>43675</v>
      </c>
      <c r="F11" s="35">
        <v>9059</v>
      </c>
      <c r="G11" s="37">
        <v>43</v>
      </c>
    </row>
    <row r="12" spans="1:7" ht="13.5" x14ac:dyDescent="0.25">
      <c r="B12" s="19">
        <v>1978</v>
      </c>
      <c r="C12" s="35">
        <v>1201</v>
      </c>
      <c r="D12" s="35">
        <v>4410</v>
      </c>
      <c r="E12" s="35">
        <v>48348</v>
      </c>
      <c r="F12" s="35">
        <v>10963</v>
      </c>
      <c r="G12" s="37">
        <v>42</v>
      </c>
    </row>
    <row r="13" spans="1:7" ht="13.5" x14ac:dyDescent="0.25">
      <c r="B13" s="19">
        <v>1979</v>
      </c>
      <c r="C13" s="35">
        <v>1146</v>
      </c>
      <c r="D13" s="35">
        <v>3951</v>
      </c>
      <c r="E13" s="35">
        <v>49881</v>
      </c>
      <c r="F13" s="35">
        <v>12626</v>
      </c>
      <c r="G13" s="37">
        <v>43</v>
      </c>
    </row>
    <row r="14" spans="1:7" ht="13.5" x14ac:dyDescent="0.25">
      <c r="B14" s="19"/>
      <c r="C14" s="35"/>
      <c r="D14" s="35"/>
      <c r="E14" s="35"/>
      <c r="F14" s="35"/>
      <c r="G14" s="37"/>
    </row>
    <row r="15" spans="1:7" ht="13.5" x14ac:dyDescent="0.25">
      <c r="B15" s="19">
        <v>1980</v>
      </c>
      <c r="C15" s="35">
        <v>1077</v>
      </c>
      <c r="D15" s="35">
        <v>3791</v>
      </c>
      <c r="E15" s="35">
        <v>53984</v>
      </c>
      <c r="F15" s="35">
        <v>14240</v>
      </c>
      <c r="G15" s="37">
        <v>44</v>
      </c>
    </row>
    <row r="16" spans="1:7" ht="13.5" x14ac:dyDescent="0.25">
      <c r="B16" s="19">
        <v>1981</v>
      </c>
      <c r="C16" s="35">
        <v>981</v>
      </c>
      <c r="D16" s="35">
        <v>4032</v>
      </c>
      <c r="E16" s="35">
        <v>54426</v>
      </c>
      <c r="F16" s="35">
        <v>13500</v>
      </c>
      <c r="G16" s="37">
        <v>45</v>
      </c>
    </row>
    <row r="17" spans="2:7" ht="13.5" x14ac:dyDescent="0.25">
      <c r="B17" s="19">
        <v>1982</v>
      </c>
      <c r="C17" s="35">
        <v>1354</v>
      </c>
      <c r="D17" s="35">
        <v>6094</v>
      </c>
      <c r="E17" s="35">
        <v>70637</v>
      </c>
      <c r="F17" s="35">
        <v>11592</v>
      </c>
      <c r="G17" s="37">
        <v>44</v>
      </c>
    </row>
    <row r="18" spans="2:7" ht="13.5" x14ac:dyDescent="0.25">
      <c r="B18" s="19">
        <v>1983</v>
      </c>
      <c r="C18" s="35">
        <v>1282</v>
      </c>
      <c r="D18" s="35">
        <v>5542</v>
      </c>
      <c r="E18" s="35">
        <v>66752</v>
      </c>
      <c r="F18" s="35">
        <v>12045</v>
      </c>
      <c r="G18" s="37">
        <v>44</v>
      </c>
    </row>
    <row r="19" spans="2:7" ht="13.5" x14ac:dyDescent="0.25">
      <c r="B19" s="19">
        <v>1984</v>
      </c>
      <c r="C19" s="35">
        <v>1570</v>
      </c>
      <c r="D19" s="35">
        <v>6792</v>
      </c>
      <c r="E19" s="35">
        <v>80227</v>
      </c>
      <c r="F19" s="35">
        <v>11811</v>
      </c>
      <c r="G19" s="37">
        <v>44</v>
      </c>
    </row>
    <row r="20" spans="2:7" ht="13.5" x14ac:dyDescent="0.25">
      <c r="B20" s="19"/>
      <c r="C20" s="35"/>
      <c r="D20" s="35"/>
      <c r="E20" s="35"/>
      <c r="F20" s="35"/>
      <c r="G20" s="37"/>
    </row>
    <row r="21" spans="2:7" ht="13.5" x14ac:dyDescent="0.25">
      <c r="B21" s="19">
        <v>1985</v>
      </c>
      <c r="C21" s="35">
        <v>1704</v>
      </c>
      <c r="D21" s="35">
        <v>7461</v>
      </c>
      <c r="E21" s="35">
        <v>84600</v>
      </c>
      <c r="F21" s="35">
        <v>11339</v>
      </c>
      <c r="G21" s="37">
        <v>43</v>
      </c>
    </row>
    <row r="22" spans="2:7" ht="13.5" x14ac:dyDescent="0.25">
      <c r="B22" s="19">
        <v>1986</v>
      </c>
      <c r="C22" s="35">
        <v>1753</v>
      </c>
      <c r="D22" s="35">
        <v>8194</v>
      </c>
      <c r="E22" s="35">
        <v>86725</v>
      </c>
      <c r="F22" s="35">
        <v>10584</v>
      </c>
      <c r="G22" s="37">
        <v>44</v>
      </c>
    </row>
    <row r="23" spans="2:7" ht="13.5" x14ac:dyDescent="0.25">
      <c r="B23" s="19">
        <v>1987</v>
      </c>
      <c r="C23" s="35">
        <v>1678</v>
      </c>
      <c r="D23" s="35">
        <v>8692</v>
      </c>
      <c r="E23" s="35">
        <v>87135</v>
      </c>
      <c r="F23" s="35">
        <v>10025</v>
      </c>
      <c r="G23" s="37">
        <v>43</v>
      </c>
    </row>
    <row r="24" spans="2:7" ht="13.5" x14ac:dyDescent="0.25">
      <c r="B24" s="19">
        <v>1988</v>
      </c>
      <c r="C24" s="35">
        <v>1753</v>
      </c>
      <c r="D24" s="35">
        <v>8846</v>
      </c>
      <c r="E24" s="35">
        <v>83083</v>
      </c>
      <c r="F24" s="35">
        <v>9392</v>
      </c>
      <c r="G24" s="37">
        <v>44</v>
      </c>
    </row>
    <row r="25" spans="2:7" ht="13.5" x14ac:dyDescent="0.25">
      <c r="B25" s="19">
        <v>1989</v>
      </c>
      <c r="C25" s="35">
        <v>1628</v>
      </c>
      <c r="D25" s="35">
        <v>7770</v>
      </c>
      <c r="E25" s="35">
        <v>74478</v>
      </c>
      <c r="F25" s="35">
        <v>9585</v>
      </c>
      <c r="G25" s="37">
        <v>45</v>
      </c>
    </row>
    <row r="26" spans="2:7" ht="13.5" x14ac:dyDescent="0.25">
      <c r="B26" s="19"/>
      <c r="C26" s="35"/>
      <c r="D26" s="35"/>
      <c r="E26" s="35"/>
      <c r="F26" s="35"/>
      <c r="G26" s="37"/>
    </row>
    <row r="27" spans="2:7" ht="13.5" x14ac:dyDescent="0.25">
      <c r="B27" s="19">
        <v>1990</v>
      </c>
      <c r="C27" s="35">
        <v>1333</v>
      </c>
      <c r="D27" s="35">
        <v>6708</v>
      </c>
      <c r="E27" s="35">
        <v>64622</v>
      </c>
      <c r="F27" s="35">
        <v>9634</v>
      </c>
      <c r="G27" s="37">
        <v>45</v>
      </c>
    </row>
    <row r="28" spans="2:7" ht="13.5" x14ac:dyDescent="0.25">
      <c r="B28" s="19">
        <v>1991</v>
      </c>
      <c r="C28" s="35">
        <v>1653</v>
      </c>
      <c r="D28" s="35">
        <v>8740</v>
      </c>
      <c r="E28" s="35">
        <v>74118</v>
      </c>
      <c r="F28" s="35">
        <v>8480</v>
      </c>
      <c r="G28" s="37">
        <v>44</v>
      </c>
    </row>
    <row r="29" spans="2:7" ht="13.5" x14ac:dyDescent="0.25">
      <c r="B29" s="19">
        <v>1992</v>
      </c>
      <c r="C29" s="35">
        <v>1735</v>
      </c>
      <c r="D29" s="35">
        <v>9163</v>
      </c>
      <c r="E29" s="35">
        <v>72269</v>
      </c>
      <c r="F29" s="35">
        <v>7887</v>
      </c>
      <c r="G29" s="37">
        <v>44</v>
      </c>
    </row>
    <row r="30" spans="2:7" ht="13.5" x14ac:dyDescent="0.25">
      <c r="B30" s="19">
        <v>1993</v>
      </c>
      <c r="C30" s="35">
        <v>1630</v>
      </c>
      <c r="D30" s="35">
        <v>9013</v>
      </c>
      <c r="E30" s="35">
        <v>70030</v>
      </c>
      <c r="F30" s="35">
        <v>7770</v>
      </c>
      <c r="G30" s="37">
        <v>45</v>
      </c>
    </row>
    <row r="31" spans="2:7" ht="13.5" x14ac:dyDescent="0.25">
      <c r="B31" s="19">
        <v>1994</v>
      </c>
      <c r="C31" s="35">
        <v>1378</v>
      </c>
      <c r="D31" s="35">
        <v>7771</v>
      </c>
      <c r="E31" s="35">
        <v>62136</v>
      </c>
      <c r="F31" s="35">
        <v>7996</v>
      </c>
      <c r="G31" s="37">
        <v>45</v>
      </c>
    </row>
    <row r="32" spans="2:7" ht="13.5" x14ac:dyDescent="0.25">
      <c r="B32" s="19"/>
      <c r="C32" s="35"/>
      <c r="D32" s="35"/>
      <c r="E32" s="35"/>
      <c r="F32" s="35"/>
      <c r="G32" s="37"/>
    </row>
    <row r="33" spans="2:7" ht="13.5" x14ac:dyDescent="0.25">
      <c r="B33" s="19">
        <v>1995</v>
      </c>
      <c r="C33" s="35">
        <v>1318</v>
      </c>
      <c r="D33" s="35">
        <v>7073</v>
      </c>
      <c r="E33" s="35">
        <v>62189</v>
      </c>
      <c r="F33" s="35">
        <v>8793</v>
      </c>
      <c r="G33" s="37">
        <v>48</v>
      </c>
    </row>
    <row r="34" spans="2:7" ht="13.5" x14ac:dyDescent="0.25">
      <c r="B34" s="19">
        <v>1996</v>
      </c>
      <c r="C34" s="35">
        <v>1295</v>
      </c>
      <c r="D34" s="35">
        <v>7079</v>
      </c>
      <c r="E34" s="35">
        <v>64881</v>
      </c>
      <c r="F34" s="35">
        <v>9165</v>
      </c>
      <c r="G34" s="37">
        <v>47</v>
      </c>
    </row>
    <row r="35" spans="2:7" ht="13.5" x14ac:dyDescent="0.25">
      <c r="B35" s="19">
        <v>1997</v>
      </c>
      <c r="C35" s="35">
        <v>1039</v>
      </c>
      <c r="D35" s="35">
        <v>5739</v>
      </c>
      <c r="E35" s="35">
        <v>55085</v>
      </c>
      <c r="F35" s="35">
        <v>9599</v>
      </c>
      <c r="G35" s="37">
        <v>46</v>
      </c>
    </row>
    <row r="36" spans="2:7" ht="13.5" x14ac:dyDescent="0.25">
      <c r="B36" s="19">
        <v>1998</v>
      </c>
      <c r="C36" s="35">
        <v>1132</v>
      </c>
      <c r="D36" s="35">
        <v>5845</v>
      </c>
      <c r="E36" s="35">
        <v>62001</v>
      </c>
      <c r="F36" s="35">
        <v>10608</v>
      </c>
      <c r="G36" s="37">
        <v>45</v>
      </c>
    </row>
    <row r="37" spans="2:7" ht="13.5" x14ac:dyDescent="0.25">
      <c r="B37" s="19">
        <v>1999</v>
      </c>
      <c r="C37" s="35">
        <v>1192</v>
      </c>
      <c r="D37" s="35">
        <v>6406</v>
      </c>
      <c r="E37" s="35">
        <v>72500</v>
      </c>
      <c r="F37" s="35">
        <v>11317</v>
      </c>
      <c r="G37" s="37">
        <v>46</v>
      </c>
    </row>
    <row r="38" spans="2:7" ht="13.5" x14ac:dyDescent="0.25">
      <c r="B38" s="19"/>
      <c r="C38" s="35"/>
      <c r="D38" s="35"/>
      <c r="E38" s="35"/>
      <c r="F38" s="35"/>
      <c r="G38" s="37"/>
    </row>
    <row r="39" spans="2:7" ht="13.5" x14ac:dyDescent="0.25">
      <c r="B39" s="19">
        <v>2000</v>
      </c>
      <c r="C39" s="35">
        <v>1237</v>
      </c>
      <c r="D39" s="35">
        <v>6213</v>
      </c>
      <c r="E39" s="35">
        <v>69858</v>
      </c>
      <c r="F39" s="35">
        <v>11244</v>
      </c>
      <c r="G39" s="37">
        <v>46</v>
      </c>
    </row>
    <row r="40" spans="2:7" ht="13.5" x14ac:dyDescent="0.25">
      <c r="B40" s="19">
        <v>2001</v>
      </c>
      <c r="C40" s="35">
        <v>1062</v>
      </c>
      <c r="D40" s="35">
        <v>5390</v>
      </c>
      <c r="E40" s="35">
        <v>62816</v>
      </c>
      <c r="F40" s="35">
        <v>11655</v>
      </c>
      <c r="G40" s="37">
        <v>46</v>
      </c>
    </row>
    <row r="41" spans="2:7" ht="13.5" x14ac:dyDescent="0.25">
      <c r="B41" s="19">
        <v>2002</v>
      </c>
      <c r="C41" s="35">
        <v>1131</v>
      </c>
      <c r="D41" s="35">
        <v>6273</v>
      </c>
      <c r="E41" s="35">
        <v>71896</v>
      </c>
      <c r="F41" s="35">
        <v>11462</v>
      </c>
      <c r="G41" s="37">
        <v>45</v>
      </c>
    </row>
    <row r="42" spans="2:7" ht="13.5" x14ac:dyDescent="0.25">
      <c r="B42" s="19">
        <v>2003</v>
      </c>
      <c r="C42" s="35">
        <v>1141</v>
      </c>
      <c r="D42" s="35">
        <v>6695</v>
      </c>
      <c r="E42" s="35">
        <v>80925</v>
      </c>
      <c r="F42" s="35">
        <v>12087</v>
      </c>
      <c r="G42" s="37">
        <v>46</v>
      </c>
    </row>
    <row r="43" spans="2:7" ht="13.5" x14ac:dyDescent="0.25">
      <c r="B43" s="19">
        <v>2004</v>
      </c>
      <c r="C43" s="35">
        <v>1190</v>
      </c>
      <c r="D43" s="35">
        <v>6426</v>
      </c>
      <c r="E43" s="35">
        <v>71948</v>
      </c>
      <c r="F43" s="35">
        <v>11196</v>
      </c>
      <c r="G43" s="37">
        <v>47</v>
      </c>
    </row>
    <row r="44" spans="2:7" ht="13.5" x14ac:dyDescent="0.25">
      <c r="B44" s="19"/>
      <c r="C44" s="35"/>
      <c r="D44" s="35"/>
      <c r="E44" s="35"/>
      <c r="F44" s="35"/>
      <c r="G44" s="37"/>
    </row>
    <row r="45" spans="2:7" ht="13.5" x14ac:dyDescent="0.25">
      <c r="B45" s="19">
        <v>2005</v>
      </c>
      <c r="C45" s="35">
        <v>965</v>
      </c>
      <c r="D45" s="35">
        <v>5582</v>
      </c>
      <c r="E45" s="35">
        <v>68506</v>
      </c>
      <c r="F45" s="35">
        <v>12273</v>
      </c>
      <c r="G45" s="37">
        <v>50</v>
      </c>
    </row>
    <row r="46" spans="2:7" ht="13.5" x14ac:dyDescent="0.25">
      <c r="B46" s="19">
        <v>2006</v>
      </c>
      <c r="C46" s="35">
        <v>1022</v>
      </c>
      <c r="D46" s="35">
        <v>5356</v>
      </c>
      <c r="E46" s="35">
        <v>59082</v>
      </c>
      <c r="F46" s="35">
        <v>11031</v>
      </c>
      <c r="G46" s="37">
        <v>46</v>
      </c>
    </row>
    <row r="47" spans="2:7" ht="13.5" x14ac:dyDescent="0.25">
      <c r="B47" s="19">
        <v>2007</v>
      </c>
      <c r="C47" s="35">
        <v>1077</v>
      </c>
      <c r="D47" s="35">
        <v>5712</v>
      </c>
      <c r="E47" s="35">
        <v>69050</v>
      </c>
      <c r="F47" s="35">
        <v>12088</v>
      </c>
      <c r="G47" s="37">
        <v>47</v>
      </c>
    </row>
    <row r="48" spans="2:7" ht="13.5" x14ac:dyDescent="0.25">
      <c r="B48" s="19">
        <v>2008</v>
      </c>
      <c r="C48" s="35">
        <v>1049</v>
      </c>
      <c r="D48" s="35">
        <v>5778</v>
      </c>
      <c r="E48" s="35">
        <v>79161</v>
      </c>
      <c r="F48" s="35">
        <v>13700</v>
      </c>
      <c r="G48" s="37">
        <v>46</v>
      </c>
    </row>
    <row r="49" spans="1:7" ht="13.5" x14ac:dyDescent="0.25">
      <c r="B49" s="19">
        <v>2009</v>
      </c>
      <c r="C49" s="35">
        <v>827</v>
      </c>
      <c r="D49" s="35">
        <v>3997</v>
      </c>
      <c r="E49" s="35">
        <v>64297</v>
      </c>
      <c r="F49" s="35">
        <v>16085</v>
      </c>
      <c r="G49" s="37">
        <v>45</v>
      </c>
    </row>
    <row r="50" spans="1:7" ht="13.5" x14ac:dyDescent="0.25">
      <c r="B50" s="19"/>
      <c r="C50" s="35"/>
      <c r="D50" s="35"/>
      <c r="E50" s="35"/>
      <c r="F50" s="35"/>
      <c r="G50" s="37"/>
    </row>
    <row r="51" spans="1:7" ht="13.5" x14ac:dyDescent="0.25">
      <c r="B51" s="19">
        <v>2010</v>
      </c>
      <c r="C51" s="35">
        <v>1047</v>
      </c>
      <c r="D51" s="35">
        <v>5293</v>
      </c>
      <c r="E51" s="35">
        <v>89580</v>
      </c>
      <c r="F51" s="35">
        <v>16923</v>
      </c>
      <c r="G51" s="37">
        <v>44</v>
      </c>
    </row>
    <row r="52" spans="1:7" ht="13.5" x14ac:dyDescent="0.25">
      <c r="B52" s="19">
        <v>2011</v>
      </c>
      <c r="C52" s="35">
        <v>1197</v>
      </c>
      <c r="D52" s="35">
        <v>5554</v>
      </c>
      <c r="E52" s="35">
        <v>104392</v>
      </c>
      <c r="F52" s="35">
        <v>18797</v>
      </c>
      <c r="G52" s="37">
        <v>44</v>
      </c>
    </row>
    <row r="53" spans="1:7" ht="13.5" x14ac:dyDescent="0.25">
      <c r="B53" s="19">
        <v>2012</v>
      </c>
      <c r="C53" s="35">
        <v>961</v>
      </c>
      <c r="D53" s="35">
        <v>4356</v>
      </c>
      <c r="E53" s="35">
        <v>100464</v>
      </c>
      <c r="F53" s="35">
        <v>23063</v>
      </c>
      <c r="G53" s="37">
        <v>44</v>
      </c>
    </row>
    <row r="54" spans="1:7" ht="13.5" x14ac:dyDescent="0.25">
      <c r="B54" s="19">
        <v>2013</v>
      </c>
      <c r="C54" s="35">
        <v>969</v>
      </c>
      <c r="D54" s="35">
        <v>4425</v>
      </c>
      <c r="E54" s="35">
        <v>110672</v>
      </c>
      <c r="F54" s="35">
        <v>25013</v>
      </c>
      <c r="G54" s="37">
        <v>46</v>
      </c>
    </row>
    <row r="55" spans="1:7" ht="13.5" x14ac:dyDescent="0.25">
      <c r="B55" s="19">
        <v>2014</v>
      </c>
      <c r="C55" s="35">
        <v>710</v>
      </c>
      <c r="D55" s="35">
        <v>3107</v>
      </c>
      <c r="E55" s="35">
        <v>81756</v>
      </c>
      <c r="F55" s="35">
        <v>26311</v>
      </c>
      <c r="G55" s="37">
        <v>46</v>
      </c>
    </row>
    <row r="56" spans="1:7" ht="13.5" x14ac:dyDescent="0.25">
      <c r="B56" s="19"/>
      <c r="C56" s="35"/>
      <c r="D56" s="35"/>
      <c r="E56" s="35"/>
      <c r="F56" s="35"/>
      <c r="G56" s="37"/>
    </row>
    <row r="57" spans="1:7" ht="13.5" x14ac:dyDescent="0.25">
      <c r="B57" s="19">
        <v>2015</v>
      </c>
      <c r="C57" s="35">
        <v>929</v>
      </c>
      <c r="D57" s="35">
        <v>3998</v>
      </c>
      <c r="E57" s="35">
        <v>105935</v>
      </c>
      <c r="F57" s="35">
        <v>26494</v>
      </c>
      <c r="G57" s="37">
        <v>45</v>
      </c>
    </row>
    <row r="58" spans="1:7" ht="13.5" x14ac:dyDescent="0.25">
      <c r="B58" s="19">
        <v>2016</v>
      </c>
      <c r="C58" s="35">
        <v>764</v>
      </c>
      <c r="D58" s="35">
        <v>3806</v>
      </c>
      <c r="E58" s="35">
        <v>103147</v>
      </c>
      <c r="F58" s="35">
        <v>27101</v>
      </c>
      <c r="G58" s="37">
        <v>45</v>
      </c>
    </row>
    <row r="59" spans="1:7" ht="13.5" x14ac:dyDescent="0.25">
      <c r="B59" s="19">
        <v>2017</v>
      </c>
      <c r="C59" s="35">
        <v>672</v>
      </c>
      <c r="D59" s="35">
        <v>2953</v>
      </c>
      <c r="E59" s="35">
        <v>79351</v>
      </c>
      <c r="F59" s="35">
        <v>26875</v>
      </c>
      <c r="G59" s="37">
        <v>46</v>
      </c>
    </row>
    <row r="60" spans="1:7" ht="13.5" x14ac:dyDescent="0.25">
      <c r="B60" s="19">
        <v>2018</v>
      </c>
      <c r="C60" s="36">
        <v>751</v>
      </c>
      <c r="D60" s="36">
        <v>3540</v>
      </c>
      <c r="E60" s="36">
        <v>101829</v>
      </c>
      <c r="F60" s="36">
        <v>28763</v>
      </c>
      <c r="G60" s="38">
        <v>48</v>
      </c>
    </row>
    <row r="61" spans="1:7" ht="13.5" x14ac:dyDescent="0.25">
      <c r="B61" s="19">
        <v>2019</v>
      </c>
      <c r="C61" s="36">
        <v>757</v>
      </c>
      <c r="D61" s="36">
        <v>3896</v>
      </c>
      <c r="E61" s="36">
        <v>114589</v>
      </c>
      <c r="F61" s="36">
        <v>29411</v>
      </c>
      <c r="G61" s="38">
        <v>46</v>
      </c>
    </row>
    <row r="62" spans="1:7" ht="13.5" x14ac:dyDescent="0.25">
      <c r="B62" s="19"/>
      <c r="C62" s="35"/>
      <c r="D62" s="35"/>
      <c r="E62" s="35"/>
      <c r="F62" s="35"/>
      <c r="G62" s="37"/>
    </row>
    <row r="63" spans="1:7" ht="14.25" thickBot="1" x14ac:dyDescent="0.3">
      <c r="B63" s="257">
        <v>2020</v>
      </c>
      <c r="C63" s="166">
        <v>679</v>
      </c>
      <c r="D63" s="166">
        <v>3253</v>
      </c>
      <c r="E63" s="166">
        <v>99092</v>
      </c>
      <c r="F63" s="166">
        <v>30460</v>
      </c>
      <c r="G63" s="167">
        <v>47</v>
      </c>
    </row>
    <row r="64" spans="1:7" s="49" customFormat="1" ht="13.5" x14ac:dyDescent="0.25">
      <c r="A64" s="52"/>
      <c r="B64" s="160"/>
      <c r="C64" s="161"/>
      <c r="D64" s="161"/>
      <c r="E64" s="161"/>
      <c r="F64" s="161"/>
      <c r="G64" s="162"/>
    </row>
    <row r="65" spans="2:9" ht="24.95" customHeight="1" x14ac:dyDescent="0.25">
      <c r="B65" s="498" t="s">
        <v>99</v>
      </c>
      <c r="C65" s="499"/>
      <c r="D65" s="499"/>
      <c r="E65" s="499"/>
      <c r="F65" s="499"/>
      <c r="G65" s="499"/>
    </row>
    <row r="66" spans="2:9" ht="12.75" x14ac:dyDescent="0.25">
      <c r="B66" s="500" t="s">
        <v>100</v>
      </c>
      <c r="C66" s="500"/>
      <c r="D66" s="500"/>
      <c r="E66" s="500"/>
      <c r="F66" s="500"/>
      <c r="G66" s="500"/>
    </row>
    <row r="67" spans="2:9" ht="12.75" x14ac:dyDescent="0.25">
      <c r="B67" s="252" t="s">
        <v>360</v>
      </c>
    </row>
    <row r="69" spans="2:9" ht="60" customHeight="1" thickBot="1" x14ac:dyDescent="0.25">
      <c r="B69" s="497" t="s">
        <v>406</v>
      </c>
      <c r="C69" s="497"/>
      <c r="D69" s="497"/>
      <c r="E69" s="497"/>
      <c r="F69" s="497"/>
      <c r="G69" s="497"/>
      <c r="H69" s="69"/>
    </row>
    <row r="70" spans="2:9" ht="55.35" customHeight="1" thickBot="1" x14ac:dyDescent="0.25">
      <c r="B70" s="454" t="s">
        <v>67</v>
      </c>
      <c r="C70" s="145" t="s">
        <v>249</v>
      </c>
      <c r="D70" s="145" t="s">
        <v>250</v>
      </c>
      <c r="E70" s="145" t="s">
        <v>251</v>
      </c>
      <c r="F70" s="145" t="s">
        <v>252</v>
      </c>
      <c r="G70" s="185" t="s">
        <v>253</v>
      </c>
      <c r="H70" s="69"/>
    </row>
    <row r="71" spans="2:9" ht="15" customHeight="1" thickBot="1" x14ac:dyDescent="0.25">
      <c r="B71" s="456"/>
      <c r="C71" s="181" t="s">
        <v>3</v>
      </c>
      <c r="D71" s="181" t="s">
        <v>140</v>
      </c>
      <c r="E71" s="182" t="s">
        <v>98</v>
      </c>
      <c r="F71" s="182" t="s">
        <v>4</v>
      </c>
      <c r="G71" s="259" t="s">
        <v>254</v>
      </c>
      <c r="H71" s="69"/>
    </row>
    <row r="72" spans="2:9" ht="13.5" x14ac:dyDescent="0.25">
      <c r="B72" s="19">
        <v>2021</v>
      </c>
      <c r="C72" s="245">
        <v>617</v>
      </c>
      <c r="D72" s="245">
        <v>2989</v>
      </c>
      <c r="E72" s="245">
        <v>89175</v>
      </c>
      <c r="F72" s="245">
        <v>29838</v>
      </c>
      <c r="G72" s="260" t="s">
        <v>106</v>
      </c>
    </row>
    <row r="73" spans="2:9" ht="14.25" thickBot="1" x14ac:dyDescent="0.3">
      <c r="B73" s="257">
        <v>2022</v>
      </c>
      <c r="C73" s="248">
        <v>563</v>
      </c>
      <c r="D73" s="248">
        <v>2699</v>
      </c>
      <c r="E73" s="248">
        <v>87921</v>
      </c>
      <c r="F73" s="248">
        <v>32570</v>
      </c>
      <c r="G73" s="261" t="s">
        <v>106</v>
      </c>
      <c r="H73" s="49"/>
      <c r="I73" s="49"/>
    </row>
    <row r="75" spans="2:9" ht="15" x14ac:dyDescent="0.25">
      <c r="B75" s="252" t="s">
        <v>361</v>
      </c>
      <c r="C75" s="258"/>
      <c r="D75" s="258"/>
      <c r="E75" s="258"/>
      <c r="F75" s="258"/>
      <c r="G75" s="258"/>
      <c r="H75" s="258"/>
      <c r="I75" s="258"/>
    </row>
    <row r="76" spans="2:9" ht="12.75" x14ac:dyDescent="0.25">
      <c r="B76" s="252" t="s">
        <v>362</v>
      </c>
    </row>
    <row r="78" spans="2:9" ht="15.75" x14ac:dyDescent="0.25">
      <c r="G78" s="124" t="s">
        <v>187</v>
      </c>
    </row>
  </sheetData>
  <mergeCells count="10">
    <mergeCell ref="B69:G69"/>
    <mergeCell ref="B70:B71"/>
    <mergeCell ref="B65:G65"/>
    <mergeCell ref="B66:G66"/>
    <mergeCell ref="B3:G3"/>
    <mergeCell ref="B4:B6"/>
    <mergeCell ref="C4:C6"/>
    <mergeCell ref="D4:D5"/>
    <mergeCell ref="E4:F4"/>
    <mergeCell ref="G4:G6"/>
  </mergeCells>
  <hyperlinks>
    <hyperlink ref="G78" location="Inhaltsverzeichnis!A1" display="› Zurück zum Inhaltsverzeichnis" xr:uid="{00000000-0004-0000-1100-000000000000}"/>
  </hyperlink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3"/>
  <sheetViews>
    <sheetView showGridLines="0" zoomScaleNormal="100" workbookViewId="0">
      <pane ySplit="3" topLeftCell="A4" activePane="bottomLeft" state="frozen"/>
      <selection activeCell="B3" sqref="B3:H3"/>
      <selection pane="bottomLeft"/>
    </sheetView>
  </sheetViews>
  <sheetFormatPr baseColWidth="10" defaultColWidth="10.85546875" defaultRowHeight="12" x14ac:dyDescent="0.2"/>
  <cols>
    <col min="1" max="1" width="2.7109375" style="82" customWidth="1"/>
    <col min="2" max="2" width="18.85546875" style="86" bestFit="1" customWidth="1"/>
    <col min="3" max="3" width="4" style="8" bestFit="1" customWidth="1"/>
    <col min="4" max="4" width="36" style="109" customWidth="1"/>
    <col min="5" max="6" width="36" style="8" customWidth="1"/>
    <col min="7" max="8" width="16.85546875" style="8" customWidth="1"/>
    <col min="9" max="16384" width="10.85546875" style="8"/>
  </cols>
  <sheetData>
    <row r="1" spans="1:7" s="53" customFormat="1" ht="15" x14ac:dyDescent="0.2">
      <c r="A1" s="52"/>
      <c r="B1" s="79"/>
      <c r="D1" s="118"/>
    </row>
    <row r="2" spans="1:7" s="57" customFormat="1" ht="20.100000000000001" customHeight="1" x14ac:dyDescent="0.2">
      <c r="A2" s="74"/>
      <c r="B2" s="75" t="s">
        <v>113</v>
      </c>
      <c r="D2" s="119"/>
    </row>
    <row r="3" spans="1:7" s="57" customFormat="1" ht="50.25" customHeight="1" x14ac:dyDescent="0.2">
      <c r="A3" s="144"/>
      <c r="B3" s="452" t="s">
        <v>266</v>
      </c>
      <c r="C3" s="452"/>
      <c r="D3" s="452"/>
      <c r="E3" s="452"/>
      <c r="F3" s="452"/>
      <c r="G3" s="452"/>
    </row>
    <row r="4" spans="1:7" ht="35.25" customHeight="1" x14ac:dyDescent="0.2">
      <c r="B4" s="83"/>
      <c r="C4" s="82"/>
      <c r="D4" s="120"/>
      <c r="E4" s="82"/>
      <c r="F4" s="84"/>
    </row>
    <row r="5" spans="1:7" ht="12.75" customHeight="1" x14ac:dyDescent="0.2">
      <c r="B5" s="85" t="s">
        <v>236</v>
      </c>
      <c r="F5"/>
    </row>
    <row r="6" spans="1:7" x14ac:dyDescent="0.2">
      <c r="F6"/>
    </row>
    <row r="7" spans="1:7" x14ac:dyDescent="0.2">
      <c r="F7"/>
    </row>
    <row r="8" spans="1:7" x14ac:dyDescent="0.2">
      <c r="F8"/>
    </row>
    <row r="9" spans="1:7" x14ac:dyDescent="0.2">
      <c r="F9"/>
    </row>
    <row r="10" spans="1:7" x14ac:dyDescent="0.2">
      <c r="F10" s="87"/>
    </row>
    <row r="11" spans="1:7" x14ac:dyDescent="0.2">
      <c r="F11" s="88"/>
    </row>
    <row r="12" spans="1:7" x14ac:dyDescent="0.2">
      <c r="F12" s="88"/>
    </row>
    <row r="13" spans="1:7" x14ac:dyDescent="0.2">
      <c r="F13" s="88"/>
    </row>
    <row r="14" spans="1:7" x14ac:dyDescent="0.2">
      <c r="F14" s="88"/>
    </row>
    <row r="15" spans="1:7" x14ac:dyDescent="0.2">
      <c r="F15" s="88"/>
    </row>
    <row r="16" spans="1:7" x14ac:dyDescent="0.2">
      <c r="F16" s="88"/>
    </row>
    <row r="17" spans="6:6" x14ac:dyDescent="0.2">
      <c r="F17" s="88"/>
    </row>
    <row r="18" spans="6:6" x14ac:dyDescent="0.2">
      <c r="F18" s="88"/>
    </row>
    <row r="19" spans="6:6" x14ac:dyDescent="0.2">
      <c r="F19" s="88"/>
    </row>
    <row r="20" spans="6:6" x14ac:dyDescent="0.2">
      <c r="F20" s="88"/>
    </row>
    <row r="21" spans="6:6" x14ac:dyDescent="0.2">
      <c r="F21" s="88"/>
    </row>
    <row r="22" spans="6:6" x14ac:dyDescent="0.2">
      <c r="F22" s="88"/>
    </row>
    <row r="23" spans="6:6" x14ac:dyDescent="0.2">
      <c r="F23" s="88"/>
    </row>
    <row r="24" spans="6:6" x14ac:dyDescent="0.2">
      <c r="F24" s="88"/>
    </row>
    <row r="25" spans="6:6" x14ac:dyDescent="0.2">
      <c r="F25" s="88"/>
    </row>
    <row r="26" spans="6:6" x14ac:dyDescent="0.2">
      <c r="F26" s="88"/>
    </row>
    <row r="27" spans="6:6" x14ac:dyDescent="0.2">
      <c r="F27" s="88"/>
    </row>
    <row r="28" spans="6:6" x14ac:dyDescent="0.2">
      <c r="F28" s="88"/>
    </row>
    <row r="29" spans="6:6" x14ac:dyDescent="0.2">
      <c r="F29" s="88"/>
    </row>
    <row r="30" spans="6:6" x14ac:dyDescent="0.2">
      <c r="F30" s="88"/>
    </row>
    <row r="31" spans="6:6" x14ac:dyDescent="0.2">
      <c r="F31" s="88"/>
    </row>
    <row r="32" spans="6:6" x14ac:dyDescent="0.2">
      <c r="F32" s="88"/>
    </row>
    <row r="33" spans="2:6" x14ac:dyDescent="0.2">
      <c r="F33" s="88"/>
    </row>
    <row r="34" spans="2:6" x14ac:dyDescent="0.2">
      <c r="E34"/>
      <c r="F34"/>
    </row>
    <row r="35" spans="2:6" x14ac:dyDescent="0.2">
      <c r="E35"/>
      <c r="F35"/>
    </row>
    <row r="36" spans="2:6" ht="13.5" x14ac:dyDescent="0.25">
      <c r="B36" s="90"/>
      <c r="C36" s="91"/>
      <c r="D36" s="121"/>
      <c r="E36" s="91"/>
      <c r="F36" s="91"/>
    </row>
    <row r="37" spans="2:6" ht="15" x14ac:dyDescent="0.2">
      <c r="B37" s="61" t="s">
        <v>237</v>
      </c>
      <c r="C37" s="92"/>
      <c r="D37" s="470" t="s">
        <v>263</v>
      </c>
      <c r="E37" s="470"/>
      <c r="F37" s="470"/>
    </row>
    <row r="38" spans="2:6" ht="12.75" thickBot="1" x14ac:dyDescent="0.25"/>
    <row r="39" spans="2:6" ht="30" customHeight="1" thickBot="1" x14ac:dyDescent="0.25">
      <c r="D39" s="176" t="s">
        <v>67</v>
      </c>
      <c r="E39" s="145" t="s">
        <v>264</v>
      </c>
      <c r="F39" s="172" t="s">
        <v>265</v>
      </c>
    </row>
    <row r="40" spans="2:6" ht="12.75" customHeight="1" x14ac:dyDescent="0.2">
      <c r="D40" s="122">
        <v>2021</v>
      </c>
      <c r="E40" s="240">
        <v>2989</v>
      </c>
      <c r="F40" s="242">
        <v>29838</v>
      </c>
    </row>
    <row r="41" spans="2:6" ht="12.75" customHeight="1" thickBot="1" x14ac:dyDescent="0.25">
      <c r="D41" s="277">
        <v>2022</v>
      </c>
      <c r="E41" s="241">
        <v>2699</v>
      </c>
      <c r="F41" s="243">
        <v>32570</v>
      </c>
    </row>
    <row r="42" spans="2:6" ht="13.5" x14ac:dyDescent="0.2">
      <c r="D42" s="123"/>
      <c r="E42" s="108"/>
      <c r="F42" s="108"/>
    </row>
    <row r="43" spans="2:6" ht="15.75" x14ac:dyDescent="0.25">
      <c r="F43" s="124" t="s">
        <v>187</v>
      </c>
    </row>
  </sheetData>
  <mergeCells count="2">
    <mergeCell ref="B3:G3"/>
    <mergeCell ref="D37:F37"/>
  </mergeCells>
  <hyperlinks>
    <hyperlink ref="F43" location="Inhaltsverzeichnis!A1" display="› Zurück zum Inhaltsverzeichnis" xr:uid="{00000000-0004-0000-12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3"/>
  <dimension ref="A1:F32"/>
  <sheetViews>
    <sheetView showGridLines="0" zoomScaleNormal="100" workbookViewId="0"/>
  </sheetViews>
  <sheetFormatPr baseColWidth="10" defaultColWidth="11.42578125" defaultRowHeight="12" x14ac:dyDescent="0.2"/>
  <cols>
    <col min="1" max="1" width="2.7109375" style="52" customWidth="1"/>
    <col min="2" max="2" width="18.85546875" style="71" bestFit="1" customWidth="1"/>
    <col min="3" max="3" width="2.7109375" style="49" customWidth="1"/>
    <col min="4" max="4" width="102" style="51" customWidth="1"/>
    <col min="5" max="5" width="1.85546875" style="52" customWidth="1"/>
    <col min="6" max="6" width="13.85546875" style="49" customWidth="1"/>
    <col min="7" max="16384" width="11.42578125" style="49"/>
  </cols>
  <sheetData>
    <row r="1" spans="1:6" s="53" customFormat="1" ht="15" x14ac:dyDescent="0.2">
      <c r="A1" s="52"/>
      <c r="B1" s="50"/>
      <c r="C1" s="49"/>
      <c r="D1" s="51"/>
      <c r="E1" s="52"/>
      <c r="F1" s="49"/>
    </row>
    <row r="2" spans="1:6" s="57" customFormat="1" ht="20.100000000000001" customHeight="1" x14ac:dyDescent="0.2">
      <c r="A2" s="54"/>
      <c r="B2" s="55" t="s">
        <v>113</v>
      </c>
      <c r="C2" s="52"/>
      <c r="D2" s="56"/>
      <c r="E2" s="52"/>
      <c r="F2" s="52"/>
    </row>
    <row r="3" spans="1:6" s="57" customFormat="1" ht="50.25" customHeight="1" x14ac:dyDescent="0.2">
      <c r="A3" s="143"/>
      <c r="B3" s="58" t="s">
        <v>144</v>
      </c>
      <c r="C3" s="59"/>
      <c r="D3" s="60"/>
      <c r="E3" s="52"/>
      <c r="F3" s="52"/>
    </row>
    <row r="4" spans="1:6" ht="15" x14ac:dyDescent="0.2">
      <c r="B4" s="61"/>
    </row>
    <row r="5" spans="1:6" ht="36" x14ac:dyDescent="0.2">
      <c r="B5" s="50" t="s">
        <v>145</v>
      </c>
      <c r="C5" s="51"/>
      <c r="D5" s="62" t="s">
        <v>146</v>
      </c>
    </row>
    <row r="6" spans="1:6" ht="15" x14ac:dyDescent="0.2">
      <c r="B6" s="61"/>
    </row>
    <row r="7" spans="1:6" ht="38.25" customHeight="1" x14ac:dyDescent="0.2">
      <c r="B7" s="61" t="s">
        <v>147</v>
      </c>
      <c r="C7" s="63"/>
      <c r="D7" s="64" t="s">
        <v>148</v>
      </c>
    </row>
    <row r="8" spans="1:6" ht="15" x14ac:dyDescent="0.2">
      <c r="B8" s="61"/>
    </row>
    <row r="9" spans="1:6" ht="57.75" customHeight="1" x14ac:dyDescent="0.2">
      <c r="B9" s="65"/>
      <c r="C9" s="51"/>
      <c r="D9" s="66" t="s">
        <v>384</v>
      </c>
    </row>
    <row r="10" spans="1:6" ht="15" x14ac:dyDescent="0.2">
      <c r="B10" s="61"/>
    </row>
    <row r="11" spans="1:6" ht="30" x14ac:dyDescent="0.2">
      <c r="B11" s="46" t="s">
        <v>189</v>
      </c>
      <c r="C11" s="125"/>
      <c r="D11" s="126" t="s">
        <v>190</v>
      </c>
    </row>
    <row r="12" spans="1:6" x14ac:dyDescent="0.2">
      <c r="B12" s="127"/>
      <c r="C12" s="125"/>
      <c r="D12" s="128"/>
    </row>
    <row r="13" spans="1:6" ht="14.25" x14ac:dyDescent="0.2">
      <c r="B13" s="130">
        <v>0</v>
      </c>
      <c r="C13" s="131"/>
      <c r="D13" s="132" t="s">
        <v>149</v>
      </c>
    </row>
    <row r="14" spans="1:6" ht="14.25" x14ac:dyDescent="0.2">
      <c r="B14" s="130" t="s">
        <v>139</v>
      </c>
      <c r="C14" s="131"/>
      <c r="D14" s="132" t="s">
        <v>150</v>
      </c>
    </row>
    <row r="15" spans="1:6" ht="14.25" x14ac:dyDescent="0.2">
      <c r="B15" s="130" t="s">
        <v>151</v>
      </c>
      <c r="C15" s="131"/>
      <c r="D15" s="132" t="s">
        <v>152</v>
      </c>
    </row>
    <row r="16" spans="1:6" ht="14.25" x14ac:dyDescent="0.2">
      <c r="B16" s="130" t="s">
        <v>106</v>
      </c>
      <c r="C16" s="131"/>
      <c r="D16" s="132" t="s">
        <v>153</v>
      </c>
    </row>
    <row r="17" spans="2:5" ht="14.25" x14ac:dyDescent="0.2">
      <c r="B17" s="130" t="s">
        <v>37</v>
      </c>
      <c r="C17" s="131"/>
      <c r="D17" s="132" t="s">
        <v>154</v>
      </c>
    </row>
    <row r="18" spans="2:5" ht="14.25" x14ac:dyDescent="0.2">
      <c r="B18" s="130" t="s">
        <v>135</v>
      </c>
      <c r="C18" s="131"/>
      <c r="D18" s="132" t="s">
        <v>155</v>
      </c>
    </row>
    <row r="19" spans="2:5" ht="14.25" x14ac:dyDescent="0.2">
      <c r="B19" s="130" t="s">
        <v>156</v>
      </c>
      <c r="C19" s="131"/>
      <c r="D19" s="132" t="s">
        <v>157</v>
      </c>
    </row>
    <row r="20" spans="2:5" ht="14.25" x14ac:dyDescent="0.2">
      <c r="B20" s="130" t="s">
        <v>158</v>
      </c>
      <c r="C20" s="131"/>
      <c r="D20" s="132" t="s">
        <v>159</v>
      </c>
    </row>
    <row r="21" spans="2:5" ht="14.25" x14ac:dyDescent="0.2">
      <c r="B21" s="130" t="s">
        <v>160</v>
      </c>
      <c r="C21" s="131"/>
      <c r="D21" s="132" t="s">
        <v>161</v>
      </c>
    </row>
    <row r="22" spans="2:5" ht="14.25" x14ac:dyDescent="0.2">
      <c r="B22" s="130"/>
      <c r="C22" s="131"/>
      <c r="D22" s="132"/>
    </row>
    <row r="23" spans="2:5" ht="14.25" x14ac:dyDescent="0.2">
      <c r="B23" s="130" t="s">
        <v>162</v>
      </c>
      <c r="C23" s="131"/>
      <c r="D23" s="132" t="s">
        <v>163</v>
      </c>
    </row>
    <row r="24" spans="2:5" ht="14.25" x14ac:dyDescent="0.2">
      <c r="B24" s="130" t="s">
        <v>164</v>
      </c>
      <c r="C24" s="131"/>
      <c r="D24" s="132" t="s">
        <v>165</v>
      </c>
    </row>
    <row r="25" spans="2:5" ht="14.25" x14ac:dyDescent="0.2">
      <c r="B25" s="130" t="s">
        <v>166</v>
      </c>
      <c r="C25" s="131"/>
      <c r="D25" s="132" t="s">
        <v>167</v>
      </c>
    </row>
    <row r="26" spans="2:5" ht="14.25" x14ac:dyDescent="0.2">
      <c r="B26" s="130"/>
      <c r="C26" s="131"/>
      <c r="D26" s="132"/>
    </row>
    <row r="27" spans="2:5" ht="14.25" x14ac:dyDescent="0.2">
      <c r="B27" s="130" t="s">
        <v>31</v>
      </c>
      <c r="C27" s="131"/>
      <c r="D27" s="132" t="s">
        <v>168</v>
      </c>
      <c r="E27" s="69"/>
    </row>
    <row r="28" spans="2:5" ht="14.25" x14ac:dyDescent="0.2">
      <c r="B28" s="130" t="s">
        <v>169</v>
      </c>
      <c r="C28" s="131"/>
      <c r="D28" s="132" t="s">
        <v>170</v>
      </c>
    </row>
    <row r="29" spans="2:5" ht="14.25" x14ac:dyDescent="0.2">
      <c r="B29" s="130" t="s">
        <v>28</v>
      </c>
      <c r="C29" s="131"/>
      <c r="D29" s="132" t="s">
        <v>171</v>
      </c>
    </row>
    <row r="30" spans="2:5" ht="14.25" x14ac:dyDescent="0.2">
      <c r="B30" s="67"/>
      <c r="C30" s="68"/>
      <c r="D30" s="66"/>
    </row>
    <row r="31" spans="2:5" ht="14.25" x14ac:dyDescent="0.2">
      <c r="B31" s="70"/>
      <c r="C31" s="68"/>
      <c r="D31" s="66"/>
    </row>
    <row r="32" spans="2:5" ht="14.25" x14ac:dyDescent="0.2">
      <c r="B32" s="70"/>
      <c r="C32" s="68"/>
      <c r="D32" s="6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3"/>
  <sheetViews>
    <sheetView zoomScaleNormal="100" workbookViewId="0">
      <pane ySplit="3" topLeftCell="A4" activePane="bottomLeft" state="frozen"/>
      <selection activeCell="B3" sqref="B3:H3"/>
      <selection pane="bottomLeft"/>
    </sheetView>
  </sheetViews>
  <sheetFormatPr baseColWidth="10" defaultRowHeight="12" x14ac:dyDescent="0.2"/>
  <cols>
    <col min="1" max="1" width="2.7109375" style="52" customWidth="1"/>
    <col min="2" max="2" width="25.7109375" customWidth="1"/>
    <col min="3" max="10" width="15.5703125" customWidth="1"/>
  </cols>
  <sheetData>
    <row r="1" spans="1:10" s="53" customFormat="1" ht="15" x14ac:dyDescent="0.2">
      <c r="A1" s="52"/>
      <c r="B1" s="72"/>
      <c r="D1" s="57"/>
    </row>
    <row r="2" spans="1:10" s="57" customFormat="1" ht="20.100000000000001" customHeight="1" x14ac:dyDescent="0.2">
      <c r="A2" s="74"/>
      <c r="B2" s="75" t="s">
        <v>113</v>
      </c>
    </row>
    <row r="3" spans="1:10" s="57" customFormat="1" ht="50.25" customHeight="1" thickBot="1" x14ac:dyDescent="0.25">
      <c r="A3" s="144"/>
      <c r="B3" s="506" t="s">
        <v>407</v>
      </c>
      <c r="C3" s="506"/>
      <c r="D3" s="506"/>
      <c r="E3" s="506"/>
      <c r="F3" s="506"/>
      <c r="G3" s="506"/>
      <c r="H3" s="506"/>
      <c r="I3" s="506"/>
      <c r="J3" s="506"/>
    </row>
    <row r="4" spans="1:10" ht="21" customHeight="1" thickBot="1" x14ac:dyDescent="0.25">
      <c r="A4" s="54"/>
      <c r="B4" s="454" t="s">
        <v>260</v>
      </c>
      <c r="C4" s="490" t="s">
        <v>249</v>
      </c>
      <c r="D4" s="468" t="s">
        <v>240</v>
      </c>
      <c r="E4" s="469"/>
      <c r="F4" s="502"/>
      <c r="G4" s="486" t="s">
        <v>251</v>
      </c>
      <c r="H4" s="490" t="s">
        <v>261</v>
      </c>
      <c r="I4" s="468" t="s">
        <v>255</v>
      </c>
      <c r="J4" s="469"/>
    </row>
    <row r="5" spans="1:10" ht="23.25" customHeight="1" thickBot="1" x14ac:dyDescent="0.25">
      <c r="A5" s="54"/>
      <c r="B5" s="455"/>
      <c r="C5" s="501"/>
      <c r="D5" s="490" t="s">
        <v>262</v>
      </c>
      <c r="E5" s="483" t="s">
        <v>25</v>
      </c>
      <c r="F5" s="485"/>
      <c r="G5" s="507"/>
      <c r="H5" s="501"/>
      <c r="I5" s="490" t="s">
        <v>256</v>
      </c>
      <c r="J5" s="503" t="s">
        <v>257</v>
      </c>
    </row>
    <row r="6" spans="1:10" ht="30" customHeight="1" thickBot="1" x14ac:dyDescent="0.25">
      <c r="A6" s="54"/>
      <c r="B6" s="455"/>
      <c r="C6" s="491"/>
      <c r="D6" s="491"/>
      <c r="E6" s="183" t="s">
        <v>258</v>
      </c>
      <c r="F6" s="183" t="s">
        <v>259</v>
      </c>
      <c r="G6" s="487"/>
      <c r="H6" s="491"/>
      <c r="I6" s="491"/>
      <c r="J6" s="505"/>
    </row>
    <row r="7" spans="1:10" ht="21.75" customHeight="1" thickBot="1" x14ac:dyDescent="0.25">
      <c r="B7" s="478"/>
      <c r="C7" s="183" t="s">
        <v>3</v>
      </c>
      <c r="D7" s="183" t="s">
        <v>140</v>
      </c>
      <c r="E7" s="183" t="s">
        <v>140</v>
      </c>
      <c r="F7" s="183" t="s">
        <v>140</v>
      </c>
      <c r="G7" s="183" t="s">
        <v>98</v>
      </c>
      <c r="H7" s="183" t="s">
        <v>4</v>
      </c>
      <c r="I7" s="183" t="s">
        <v>140</v>
      </c>
      <c r="J7" s="183" t="s">
        <v>254</v>
      </c>
    </row>
    <row r="8" spans="1:10" ht="15" customHeight="1" x14ac:dyDescent="0.25">
      <c r="B8" s="39" t="s">
        <v>78</v>
      </c>
      <c r="C8" s="29">
        <v>1</v>
      </c>
      <c r="D8" s="31" t="s">
        <v>106</v>
      </c>
      <c r="E8" s="29">
        <v>0</v>
      </c>
      <c r="F8" s="29">
        <v>0</v>
      </c>
      <c r="G8" s="31" t="s">
        <v>106</v>
      </c>
      <c r="H8" s="31" t="s">
        <v>106</v>
      </c>
      <c r="I8" s="264" t="s">
        <v>106</v>
      </c>
      <c r="J8" s="267" t="s">
        <v>106</v>
      </c>
    </row>
    <row r="9" spans="1:10" ht="15" customHeight="1" x14ac:dyDescent="0.25">
      <c r="B9" s="39" t="s">
        <v>79</v>
      </c>
      <c r="C9" s="29">
        <v>0</v>
      </c>
      <c r="D9" s="29">
        <v>0</v>
      </c>
      <c r="E9" s="29">
        <v>0</v>
      </c>
      <c r="F9" s="29">
        <v>0</v>
      </c>
      <c r="G9" s="29">
        <v>0</v>
      </c>
      <c r="H9" s="29">
        <v>0</v>
      </c>
      <c r="I9" s="265">
        <v>0</v>
      </c>
      <c r="J9" s="270">
        <v>0</v>
      </c>
    </row>
    <row r="10" spans="1:10" ht="15" customHeight="1" x14ac:dyDescent="0.25">
      <c r="B10" s="39" t="s">
        <v>80</v>
      </c>
      <c r="C10" s="29">
        <v>2</v>
      </c>
      <c r="D10" s="31" t="s">
        <v>106</v>
      </c>
      <c r="E10" s="31" t="s">
        <v>106</v>
      </c>
      <c r="F10" s="29">
        <v>0</v>
      </c>
      <c r="G10" s="31" t="s">
        <v>106</v>
      </c>
      <c r="H10" s="31" t="s">
        <v>106</v>
      </c>
      <c r="I10" s="264" t="s">
        <v>106</v>
      </c>
      <c r="J10" s="267" t="s">
        <v>106</v>
      </c>
    </row>
    <row r="11" spans="1:10" ht="15" customHeight="1" x14ac:dyDescent="0.25">
      <c r="B11" s="39" t="s">
        <v>81</v>
      </c>
      <c r="C11" s="29">
        <v>0</v>
      </c>
      <c r="D11" s="29">
        <v>0</v>
      </c>
      <c r="E11" s="29">
        <v>0</v>
      </c>
      <c r="F11" s="29">
        <v>0</v>
      </c>
      <c r="G11" s="29">
        <v>0</v>
      </c>
      <c r="H11" s="29">
        <v>0</v>
      </c>
      <c r="I11" s="265">
        <v>0</v>
      </c>
      <c r="J11" s="270">
        <v>0</v>
      </c>
    </row>
    <row r="12" spans="1:10" ht="13.5" x14ac:dyDescent="0.25">
      <c r="B12" s="39" t="s">
        <v>82</v>
      </c>
      <c r="C12" s="20">
        <v>69</v>
      </c>
      <c r="D12" s="20">
        <v>243</v>
      </c>
      <c r="E12" s="20">
        <v>65</v>
      </c>
      <c r="F12" s="20">
        <v>163</v>
      </c>
      <c r="G12" s="20">
        <v>6828</v>
      </c>
      <c r="H12" s="20">
        <v>28050</v>
      </c>
      <c r="I12" s="265">
        <v>3.53</v>
      </c>
      <c r="J12" s="267" t="s">
        <v>106</v>
      </c>
    </row>
    <row r="13" spans="1:10" ht="13.5" x14ac:dyDescent="0.25">
      <c r="B13" s="39" t="s">
        <v>83</v>
      </c>
      <c r="C13" s="20">
        <v>19</v>
      </c>
      <c r="D13" s="20">
        <v>172</v>
      </c>
      <c r="E13" s="20">
        <v>88</v>
      </c>
      <c r="F13" s="31" t="s">
        <v>244</v>
      </c>
      <c r="G13" s="20">
        <v>6838</v>
      </c>
      <c r="H13" s="20">
        <v>39762</v>
      </c>
      <c r="I13" s="265">
        <v>9.0500000000000007</v>
      </c>
      <c r="J13" s="267" t="s">
        <v>106</v>
      </c>
    </row>
    <row r="14" spans="1:10" ht="13.5" x14ac:dyDescent="0.25">
      <c r="B14" s="39" t="s">
        <v>84</v>
      </c>
      <c r="C14" s="20">
        <v>173</v>
      </c>
      <c r="D14" s="20">
        <v>931</v>
      </c>
      <c r="E14" s="20">
        <v>402</v>
      </c>
      <c r="F14" s="20">
        <v>471</v>
      </c>
      <c r="G14" s="20">
        <v>30981</v>
      </c>
      <c r="H14" s="20">
        <v>33291</v>
      </c>
      <c r="I14" s="265">
        <v>5.38</v>
      </c>
      <c r="J14" s="267" t="s">
        <v>106</v>
      </c>
    </row>
    <row r="15" spans="1:10" ht="13.5" x14ac:dyDescent="0.25">
      <c r="B15" s="39" t="s">
        <v>85</v>
      </c>
      <c r="C15" s="20">
        <v>29</v>
      </c>
      <c r="D15" s="20">
        <v>212</v>
      </c>
      <c r="E15" s="20">
        <v>142</v>
      </c>
      <c r="F15" s="31" t="s">
        <v>244</v>
      </c>
      <c r="G15" s="20">
        <v>9096</v>
      </c>
      <c r="H15" s="20">
        <v>42918</v>
      </c>
      <c r="I15" s="265">
        <v>7.31</v>
      </c>
      <c r="J15" s="267" t="s">
        <v>106</v>
      </c>
    </row>
    <row r="16" spans="1:10" ht="13.5" x14ac:dyDescent="0.25">
      <c r="B16" s="39" t="s">
        <v>86</v>
      </c>
      <c r="C16" s="20">
        <v>20</v>
      </c>
      <c r="D16" s="29">
        <v>76</v>
      </c>
      <c r="E16" s="29">
        <v>52</v>
      </c>
      <c r="F16" s="31" t="s">
        <v>244</v>
      </c>
      <c r="G16" s="20">
        <v>2864</v>
      </c>
      <c r="H16" s="20">
        <v>37924</v>
      </c>
      <c r="I16" s="265">
        <v>3.78</v>
      </c>
      <c r="J16" s="267" t="s">
        <v>106</v>
      </c>
    </row>
    <row r="17" spans="2:12" ht="13.5" x14ac:dyDescent="0.25">
      <c r="B17" s="39" t="s">
        <v>87</v>
      </c>
      <c r="C17" s="20">
        <v>20</v>
      </c>
      <c r="D17" s="20">
        <v>112</v>
      </c>
      <c r="E17" s="20">
        <v>83</v>
      </c>
      <c r="F17" s="31" t="s">
        <v>244</v>
      </c>
      <c r="G17" s="20">
        <v>5245</v>
      </c>
      <c r="H17" s="20">
        <v>46833</v>
      </c>
      <c r="I17" s="265">
        <v>5.6</v>
      </c>
      <c r="J17" s="267" t="s">
        <v>106</v>
      </c>
    </row>
    <row r="18" spans="2:12" ht="13.5" x14ac:dyDescent="0.25">
      <c r="B18" s="39" t="s">
        <v>88</v>
      </c>
      <c r="C18" s="20">
        <v>66</v>
      </c>
      <c r="D18" s="20">
        <v>258</v>
      </c>
      <c r="E18" s="20">
        <v>104</v>
      </c>
      <c r="F18" s="20">
        <v>85</v>
      </c>
      <c r="G18" s="20">
        <v>6590</v>
      </c>
      <c r="H18" s="20">
        <v>25563</v>
      </c>
      <c r="I18" s="265">
        <v>3.91</v>
      </c>
      <c r="J18" s="267" t="s">
        <v>106</v>
      </c>
    </row>
    <row r="19" spans="2:12" ht="13.5" x14ac:dyDescent="0.25">
      <c r="B19" s="39" t="s">
        <v>89</v>
      </c>
      <c r="C19" s="20">
        <v>55</v>
      </c>
      <c r="D19" s="20">
        <v>214</v>
      </c>
      <c r="E19" s="20">
        <v>116</v>
      </c>
      <c r="F19" s="20">
        <v>70</v>
      </c>
      <c r="G19" s="20">
        <v>6091</v>
      </c>
      <c r="H19" s="20">
        <v>28454</v>
      </c>
      <c r="I19" s="265">
        <v>3.89</v>
      </c>
      <c r="J19" s="267" t="s">
        <v>106</v>
      </c>
    </row>
    <row r="20" spans="2:12" ht="13.5" x14ac:dyDescent="0.25">
      <c r="B20" s="39" t="s">
        <v>90</v>
      </c>
      <c r="C20" s="20">
        <v>44</v>
      </c>
      <c r="D20" s="20">
        <v>116</v>
      </c>
      <c r="E20" s="31" t="s">
        <v>106</v>
      </c>
      <c r="F20" s="20">
        <v>40</v>
      </c>
      <c r="G20" s="20">
        <v>4047</v>
      </c>
      <c r="H20" s="20">
        <v>34815</v>
      </c>
      <c r="I20" s="265">
        <v>2.64</v>
      </c>
      <c r="J20" s="267" t="s">
        <v>106</v>
      </c>
    </row>
    <row r="21" spans="2:12" ht="13.5" x14ac:dyDescent="0.25">
      <c r="B21" s="39" t="s">
        <v>91</v>
      </c>
      <c r="C21" s="20">
        <v>57</v>
      </c>
      <c r="D21" s="20">
        <v>306</v>
      </c>
      <c r="E21" s="20">
        <v>45</v>
      </c>
      <c r="F21" s="20">
        <v>169</v>
      </c>
      <c r="G21" s="20">
        <v>6920</v>
      </c>
      <c r="H21" s="20">
        <v>22581</v>
      </c>
      <c r="I21" s="265">
        <v>5.38</v>
      </c>
      <c r="J21" s="267" t="s">
        <v>106</v>
      </c>
    </row>
    <row r="22" spans="2:12" ht="13.5" x14ac:dyDescent="0.25">
      <c r="B22" s="39" t="s">
        <v>92</v>
      </c>
      <c r="C22" s="20">
        <v>8</v>
      </c>
      <c r="D22" s="31" t="s">
        <v>106</v>
      </c>
      <c r="E22" s="20">
        <v>34</v>
      </c>
      <c r="F22" s="31" t="s">
        <v>106</v>
      </c>
      <c r="G22" s="31" t="s">
        <v>106</v>
      </c>
      <c r="H22" s="31" t="s">
        <v>106</v>
      </c>
      <c r="I22" s="264" t="s">
        <v>106</v>
      </c>
      <c r="J22" s="267" t="s">
        <v>106</v>
      </c>
    </row>
    <row r="23" spans="2:12" ht="13.5" x14ac:dyDescent="0.25">
      <c r="B23" s="39"/>
      <c r="C23" s="20"/>
      <c r="D23" s="20"/>
      <c r="E23" s="20"/>
      <c r="F23" s="20"/>
      <c r="G23" s="20"/>
      <c r="H23" s="20"/>
      <c r="I23" s="265"/>
      <c r="J23" s="268"/>
    </row>
    <row r="24" spans="2:12" ht="13.5" x14ac:dyDescent="0.25">
      <c r="B24" s="40" t="s">
        <v>32</v>
      </c>
      <c r="C24" s="28">
        <v>563</v>
      </c>
      <c r="D24" s="28">
        <v>2699</v>
      </c>
      <c r="E24" s="28">
        <v>1208</v>
      </c>
      <c r="F24" s="28">
        <v>1066</v>
      </c>
      <c r="G24" s="28">
        <v>87921</v>
      </c>
      <c r="H24" s="28">
        <v>32570</v>
      </c>
      <c r="I24" s="264">
        <v>4.79</v>
      </c>
      <c r="J24" s="267" t="s">
        <v>106</v>
      </c>
    </row>
    <row r="25" spans="2:12" ht="13.5" x14ac:dyDescent="0.25">
      <c r="B25" s="41" t="s">
        <v>101</v>
      </c>
      <c r="C25" s="20"/>
      <c r="D25" s="20"/>
      <c r="E25" s="20"/>
      <c r="F25" s="20"/>
      <c r="G25" s="20"/>
      <c r="H25" s="20"/>
      <c r="I25" s="265"/>
      <c r="J25" s="267"/>
    </row>
    <row r="26" spans="2:12" ht="13.5" x14ac:dyDescent="0.25">
      <c r="B26" s="41" t="s">
        <v>102</v>
      </c>
      <c r="C26" s="20">
        <v>120</v>
      </c>
      <c r="D26" s="20">
        <v>707</v>
      </c>
      <c r="E26" s="20">
        <v>297</v>
      </c>
      <c r="F26" s="20">
        <v>335</v>
      </c>
      <c r="G26" s="20">
        <v>23058</v>
      </c>
      <c r="H26" s="20">
        <v>32632</v>
      </c>
      <c r="I26" s="265">
        <v>5.89</v>
      </c>
      <c r="J26" s="267" t="s">
        <v>106</v>
      </c>
    </row>
    <row r="27" spans="2:12" ht="13.5" x14ac:dyDescent="0.25">
      <c r="B27" s="41" t="s">
        <v>103</v>
      </c>
      <c r="C27" s="20">
        <v>217</v>
      </c>
      <c r="D27" s="20">
        <v>879</v>
      </c>
      <c r="E27" s="20">
        <v>312</v>
      </c>
      <c r="F27" s="20">
        <v>456</v>
      </c>
      <c r="G27" s="20">
        <v>26069</v>
      </c>
      <c r="H27" s="20">
        <v>29647</v>
      </c>
      <c r="I27" s="265">
        <v>4.05</v>
      </c>
      <c r="J27" s="267" t="s">
        <v>106</v>
      </c>
    </row>
    <row r="28" spans="2:12" ht="13.5" x14ac:dyDescent="0.25">
      <c r="B28" s="41" t="s">
        <v>104</v>
      </c>
      <c r="C28" s="20">
        <v>93</v>
      </c>
      <c r="D28" s="20">
        <v>437</v>
      </c>
      <c r="E28" s="20">
        <v>123</v>
      </c>
      <c r="F28" s="20">
        <v>200</v>
      </c>
      <c r="G28" s="20">
        <v>11645</v>
      </c>
      <c r="H28" s="20">
        <v>26659</v>
      </c>
      <c r="I28" s="265">
        <v>4.7</v>
      </c>
      <c r="J28" s="267" t="s">
        <v>106</v>
      </c>
    </row>
    <row r="29" spans="2:12" ht="14.25" thickBot="1" x14ac:dyDescent="0.3">
      <c r="B29" s="42" t="s">
        <v>105</v>
      </c>
      <c r="C29" s="22">
        <v>133</v>
      </c>
      <c r="D29" s="22">
        <v>677</v>
      </c>
      <c r="E29" s="22">
        <v>475</v>
      </c>
      <c r="F29" s="22">
        <v>75</v>
      </c>
      <c r="G29" s="22">
        <v>27148</v>
      </c>
      <c r="H29" s="22">
        <v>40118</v>
      </c>
      <c r="I29" s="266">
        <v>5.09</v>
      </c>
      <c r="J29" s="269" t="s">
        <v>106</v>
      </c>
      <c r="K29" s="49"/>
      <c r="L29" s="49"/>
    </row>
    <row r="30" spans="2:12" s="52" customFormat="1" ht="13.5" x14ac:dyDescent="0.25">
      <c r="B30" s="163"/>
      <c r="C30" s="164"/>
      <c r="D30" s="164"/>
      <c r="E30" s="164"/>
      <c r="F30" s="164"/>
      <c r="G30" s="165"/>
      <c r="H30" s="165"/>
      <c r="I30" s="164"/>
    </row>
    <row r="31" spans="2:12" ht="12.75" x14ac:dyDescent="0.25">
      <c r="B31" s="263" t="s">
        <v>363</v>
      </c>
      <c r="C31" s="262"/>
      <c r="D31" s="262"/>
    </row>
    <row r="32" spans="2:12" ht="12.75" x14ac:dyDescent="0.25">
      <c r="B32" s="263" t="s">
        <v>362</v>
      </c>
    </row>
    <row r="33" spans="10:10" ht="15.75" x14ac:dyDescent="0.25">
      <c r="J33" s="124" t="s">
        <v>187</v>
      </c>
    </row>
  </sheetData>
  <mergeCells count="11">
    <mergeCell ref="B3:J3"/>
    <mergeCell ref="B4:B7"/>
    <mergeCell ref="C4:C6"/>
    <mergeCell ref="D4:F4"/>
    <mergeCell ref="G4:G6"/>
    <mergeCell ref="H4:H6"/>
    <mergeCell ref="I4:J4"/>
    <mergeCell ref="D5:D6"/>
    <mergeCell ref="E5:F5"/>
    <mergeCell ref="I5:I6"/>
    <mergeCell ref="J5:J6"/>
  </mergeCells>
  <hyperlinks>
    <hyperlink ref="J33" location="Inhaltsverzeichnis!A1" display="› Zurück zum Inhaltsverzeichnis" xr:uid="{198838D3-EC27-4F1E-8F70-8BE32EC5EBC5}"/>
  </hyperlink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5"/>
  <sheetViews>
    <sheetView zoomScaleNormal="100" workbookViewId="0">
      <pane ySplit="4" topLeftCell="A5" activePane="bottomLeft" state="frozen"/>
      <selection activeCell="B3" sqref="B3:H3"/>
      <selection pane="bottomLeft"/>
    </sheetView>
  </sheetViews>
  <sheetFormatPr baseColWidth="10" defaultRowHeight="12" x14ac:dyDescent="0.2"/>
  <cols>
    <col min="1" max="1" width="2.7109375" style="52" customWidth="1"/>
    <col min="2" max="15" width="8.7109375" customWidth="1"/>
  </cols>
  <sheetData>
    <row r="1" spans="1:15" s="53" customFormat="1" ht="15" x14ac:dyDescent="0.2">
      <c r="A1" s="52"/>
      <c r="B1" s="72"/>
      <c r="D1" s="73"/>
      <c r="E1" s="57"/>
    </row>
    <row r="2" spans="1:15" s="57" customFormat="1" ht="20.100000000000001" customHeight="1" x14ac:dyDescent="0.2">
      <c r="A2" s="74"/>
      <c r="B2" s="75" t="s">
        <v>113</v>
      </c>
      <c r="D2" s="76"/>
    </row>
    <row r="3" spans="1:15" s="57" customFormat="1" ht="50.25" customHeight="1" thickBot="1" x14ac:dyDescent="0.25">
      <c r="A3" s="144"/>
      <c r="B3" s="510" t="s">
        <v>408</v>
      </c>
      <c r="C3" s="510"/>
      <c r="D3" s="510"/>
      <c r="E3" s="510"/>
      <c r="F3" s="510"/>
      <c r="G3" s="510"/>
      <c r="H3" s="510"/>
      <c r="I3" s="510"/>
      <c r="J3" s="510"/>
      <c r="K3" s="510"/>
      <c r="L3" s="510"/>
      <c r="M3" s="510"/>
      <c r="N3" s="510"/>
      <c r="O3" s="510"/>
    </row>
    <row r="4" spans="1:15" ht="15.75" customHeight="1" thickBot="1" x14ac:dyDescent="0.25">
      <c r="A4" s="54"/>
      <c r="B4" s="146" t="s">
        <v>67</v>
      </c>
      <c r="C4" s="5" t="s">
        <v>120</v>
      </c>
      <c r="D4" s="6" t="s">
        <v>121</v>
      </c>
      <c r="E4" s="5" t="s">
        <v>122</v>
      </c>
      <c r="F4" s="6" t="s">
        <v>123</v>
      </c>
      <c r="G4" s="5" t="s">
        <v>124</v>
      </c>
      <c r="H4" s="6" t="s">
        <v>125</v>
      </c>
      <c r="I4" s="6" t="s">
        <v>126</v>
      </c>
      <c r="J4" s="6" t="s">
        <v>127</v>
      </c>
      <c r="K4" s="6" t="s">
        <v>128</v>
      </c>
      <c r="L4" s="6" t="s">
        <v>129</v>
      </c>
      <c r="M4" s="6" t="s">
        <v>130</v>
      </c>
      <c r="N4" s="6" t="s">
        <v>131</v>
      </c>
      <c r="O4" s="147" t="s">
        <v>133</v>
      </c>
    </row>
    <row r="5" spans="1:15" ht="15.75" customHeight="1" x14ac:dyDescent="0.2">
      <c r="B5" s="7"/>
      <c r="C5" s="417" t="s">
        <v>368</v>
      </c>
      <c r="D5" s="418"/>
      <c r="E5" s="418"/>
      <c r="F5" s="418"/>
      <c r="G5" s="418"/>
      <c r="H5" s="418"/>
      <c r="I5" s="418"/>
      <c r="J5" s="418"/>
      <c r="K5" s="418"/>
      <c r="L5" s="418"/>
      <c r="M5" s="418"/>
      <c r="N5" s="418"/>
      <c r="O5" s="418"/>
    </row>
    <row r="6" spans="1:15" ht="15.75" customHeight="1" x14ac:dyDescent="0.25">
      <c r="B6" s="43">
        <v>2015</v>
      </c>
      <c r="C6" s="168">
        <v>93.4</v>
      </c>
      <c r="D6" s="168">
        <v>93.9</v>
      </c>
      <c r="E6" s="168">
        <v>94.5</v>
      </c>
      <c r="F6" s="168">
        <v>94.9</v>
      </c>
      <c r="G6" s="168">
        <v>95.2</v>
      </c>
      <c r="H6" s="168">
        <v>95.2</v>
      </c>
      <c r="I6" s="168">
        <v>95.6</v>
      </c>
      <c r="J6" s="168">
        <v>95.4</v>
      </c>
      <c r="K6" s="168">
        <v>95.1</v>
      </c>
      <c r="L6" s="168">
        <v>95.1</v>
      </c>
      <c r="M6" s="168">
        <v>94.5</v>
      </c>
      <c r="N6" s="168">
        <v>94.7</v>
      </c>
      <c r="O6" s="168">
        <v>94.8</v>
      </c>
    </row>
    <row r="7" spans="1:15" ht="15.75" customHeight="1" x14ac:dyDescent="0.25">
      <c r="B7" s="43">
        <v>2016</v>
      </c>
      <c r="C7" s="168">
        <v>93.9</v>
      </c>
      <c r="D7" s="168">
        <v>94.1</v>
      </c>
      <c r="E7" s="168">
        <v>94.8</v>
      </c>
      <c r="F7" s="168">
        <v>94.9</v>
      </c>
      <c r="G7" s="168">
        <v>95.3</v>
      </c>
      <c r="H7" s="168">
        <v>95.5</v>
      </c>
      <c r="I7" s="168">
        <v>95.8</v>
      </c>
      <c r="J7" s="168">
        <v>95.7</v>
      </c>
      <c r="K7" s="168">
        <v>95.6</v>
      </c>
      <c r="L7" s="168">
        <v>95.8</v>
      </c>
      <c r="M7" s="168">
        <v>95.1</v>
      </c>
      <c r="N7" s="168">
        <v>95.7</v>
      </c>
      <c r="O7" s="168">
        <v>95.2</v>
      </c>
    </row>
    <row r="8" spans="1:15" ht="15.75" customHeight="1" x14ac:dyDescent="0.25">
      <c r="B8" s="43">
        <v>2017</v>
      </c>
      <c r="C8" s="168">
        <v>95.2</v>
      </c>
      <c r="D8" s="168">
        <v>95.7</v>
      </c>
      <c r="E8" s="168">
        <v>96</v>
      </c>
      <c r="F8" s="168">
        <v>96.4</v>
      </c>
      <c r="G8" s="168">
        <v>96.3</v>
      </c>
      <c r="H8" s="168">
        <v>96.8</v>
      </c>
      <c r="I8" s="168">
        <v>97.2</v>
      </c>
      <c r="J8" s="168">
        <v>97.4</v>
      </c>
      <c r="K8" s="168">
        <v>97.3</v>
      </c>
      <c r="L8" s="168">
        <v>97.1</v>
      </c>
      <c r="M8" s="168">
        <v>96.7</v>
      </c>
      <c r="N8" s="168">
        <v>97.1</v>
      </c>
      <c r="O8" s="168">
        <v>96.6</v>
      </c>
    </row>
    <row r="9" spans="1:15" ht="15.75" customHeight="1" x14ac:dyDescent="0.25">
      <c r="B9" s="43">
        <v>2018</v>
      </c>
      <c r="C9" s="168">
        <v>96.5</v>
      </c>
      <c r="D9" s="168">
        <v>96.8</v>
      </c>
      <c r="E9" s="168">
        <v>97.2</v>
      </c>
      <c r="F9" s="168">
        <v>97.5</v>
      </c>
      <c r="G9" s="168">
        <v>98.3</v>
      </c>
      <c r="H9" s="168">
        <v>98.4</v>
      </c>
      <c r="I9" s="168">
        <v>99</v>
      </c>
      <c r="J9" s="168">
        <v>99</v>
      </c>
      <c r="K9" s="168">
        <v>99</v>
      </c>
      <c r="L9" s="168">
        <v>99.1</v>
      </c>
      <c r="M9" s="168">
        <v>98.2</v>
      </c>
      <c r="N9" s="168">
        <v>98.3</v>
      </c>
      <c r="O9" s="168">
        <v>98.1</v>
      </c>
    </row>
    <row r="10" spans="1:15" ht="15.75" customHeight="1" x14ac:dyDescent="0.25">
      <c r="B10" s="43">
        <v>2019</v>
      </c>
      <c r="C10" s="168">
        <v>97.5</v>
      </c>
      <c r="D10" s="168">
        <v>97.9</v>
      </c>
      <c r="E10" s="168">
        <v>98.3</v>
      </c>
      <c r="F10" s="168">
        <v>99.2</v>
      </c>
      <c r="G10" s="168">
        <v>99.5</v>
      </c>
      <c r="H10" s="168">
        <v>99.9</v>
      </c>
      <c r="I10" s="168">
        <v>100.4</v>
      </c>
      <c r="J10" s="168">
        <v>100.2</v>
      </c>
      <c r="K10" s="168">
        <v>100</v>
      </c>
      <c r="L10" s="168">
        <v>100.1</v>
      </c>
      <c r="M10" s="168">
        <v>99.3</v>
      </c>
      <c r="N10" s="168">
        <v>99.8</v>
      </c>
      <c r="O10" s="168">
        <v>99.3</v>
      </c>
    </row>
    <row r="11" spans="1:15" ht="15.75" customHeight="1" x14ac:dyDescent="0.25">
      <c r="B11" s="43"/>
      <c r="C11" s="168"/>
      <c r="D11" s="168"/>
      <c r="E11" s="168"/>
      <c r="F11" s="168"/>
      <c r="G11" s="168"/>
      <c r="H11" s="168"/>
      <c r="I11" s="168"/>
      <c r="J11" s="168"/>
      <c r="K11" s="168"/>
      <c r="L11" s="168"/>
      <c r="M11" s="168"/>
      <c r="N11" s="168"/>
      <c r="O11" s="168"/>
    </row>
    <row r="12" spans="1:15" ht="15.75" customHeight="1" x14ac:dyDescent="0.25">
      <c r="B12" s="169">
        <v>2020</v>
      </c>
      <c r="C12" s="168">
        <v>99.7</v>
      </c>
      <c r="D12" s="168">
        <v>99.9</v>
      </c>
      <c r="E12" s="168">
        <v>100</v>
      </c>
      <c r="F12" s="168">
        <v>100.2</v>
      </c>
      <c r="G12" s="168">
        <v>100.4</v>
      </c>
      <c r="H12" s="168">
        <v>100.6</v>
      </c>
      <c r="I12" s="168">
        <v>99.9</v>
      </c>
      <c r="J12" s="168">
        <v>99.8</v>
      </c>
      <c r="K12" s="168">
        <v>99.8</v>
      </c>
      <c r="L12" s="168">
        <v>99.9</v>
      </c>
      <c r="M12" s="168">
        <v>99.8</v>
      </c>
      <c r="N12" s="168">
        <v>100</v>
      </c>
      <c r="O12" s="168">
        <v>100</v>
      </c>
    </row>
    <row r="13" spans="1:15" ht="15.75" customHeight="1" x14ac:dyDescent="0.25">
      <c r="B13" s="169">
        <v>2021</v>
      </c>
      <c r="C13" s="168">
        <v>101.2</v>
      </c>
      <c r="D13" s="168">
        <v>101.7</v>
      </c>
      <c r="E13" s="168">
        <v>102</v>
      </c>
      <c r="F13" s="168">
        <v>102.3</v>
      </c>
      <c r="G13" s="168">
        <v>102.5</v>
      </c>
      <c r="H13" s="168">
        <v>102.9</v>
      </c>
      <c r="I13" s="168">
        <v>103.4</v>
      </c>
      <c r="J13" s="168">
        <v>103.4</v>
      </c>
      <c r="K13" s="168">
        <v>103.6</v>
      </c>
      <c r="L13" s="168">
        <v>104</v>
      </c>
      <c r="M13" s="168">
        <v>104.2</v>
      </c>
      <c r="N13" s="168">
        <v>104.4</v>
      </c>
      <c r="O13" s="168">
        <v>103</v>
      </c>
    </row>
    <row r="14" spans="1:15" ht="15.75" customHeight="1" x14ac:dyDescent="0.25">
      <c r="B14" s="169">
        <v>2022</v>
      </c>
      <c r="C14" s="168">
        <v>104.8</v>
      </c>
      <c r="D14" s="168">
        <v>105.5</v>
      </c>
      <c r="E14" s="168">
        <v>107.5</v>
      </c>
      <c r="F14" s="168">
        <v>108.2</v>
      </c>
      <c r="G14" s="168">
        <v>109.2</v>
      </c>
      <c r="H14" s="168">
        <v>109.1</v>
      </c>
      <c r="I14" s="168">
        <v>109.7</v>
      </c>
      <c r="J14" s="168">
        <v>110</v>
      </c>
      <c r="K14" s="168">
        <v>111.6</v>
      </c>
      <c r="L14" s="168">
        <v>112.5</v>
      </c>
      <c r="M14" s="168">
        <v>112.7</v>
      </c>
      <c r="N14" s="168">
        <v>112.5</v>
      </c>
      <c r="O14" s="168">
        <v>109.4</v>
      </c>
    </row>
    <row r="15" spans="1:15" ht="15.75" customHeight="1" x14ac:dyDescent="0.2">
      <c r="B15" s="170"/>
      <c r="C15" s="508" t="s">
        <v>132</v>
      </c>
      <c r="D15" s="509"/>
      <c r="E15" s="509"/>
      <c r="F15" s="509"/>
      <c r="G15" s="509"/>
      <c r="H15" s="509"/>
      <c r="I15" s="509"/>
      <c r="J15" s="509"/>
      <c r="K15" s="509"/>
      <c r="L15" s="509"/>
      <c r="M15" s="509"/>
      <c r="N15" s="509"/>
      <c r="O15" s="509"/>
    </row>
    <row r="16" spans="1:15" ht="15.75" customHeight="1" x14ac:dyDescent="0.25">
      <c r="B16" s="169">
        <v>2016</v>
      </c>
      <c r="C16" s="321">
        <v>0.5</v>
      </c>
      <c r="D16" s="321">
        <v>0.2</v>
      </c>
      <c r="E16" s="321">
        <v>0.3</v>
      </c>
      <c r="F16" s="322">
        <v>0</v>
      </c>
      <c r="G16" s="321">
        <v>0.1</v>
      </c>
      <c r="H16" s="321">
        <v>0.3</v>
      </c>
      <c r="I16" s="321">
        <v>0.2</v>
      </c>
      <c r="J16" s="321">
        <v>0.3</v>
      </c>
      <c r="K16" s="321">
        <v>0.5</v>
      </c>
      <c r="L16" s="321">
        <v>0.7</v>
      </c>
      <c r="M16" s="321">
        <v>0.6</v>
      </c>
      <c r="N16" s="321">
        <v>1.1000000000000001</v>
      </c>
      <c r="O16" s="321">
        <v>0.4</v>
      </c>
    </row>
    <row r="17" spans="2:15" ht="15.75" customHeight="1" x14ac:dyDescent="0.25">
      <c r="B17" s="169">
        <v>2017</v>
      </c>
      <c r="C17" s="321">
        <v>1.4</v>
      </c>
      <c r="D17" s="321">
        <v>1.7</v>
      </c>
      <c r="E17" s="321">
        <v>1.3</v>
      </c>
      <c r="F17" s="321">
        <v>1.6</v>
      </c>
      <c r="G17" s="321">
        <v>1</v>
      </c>
      <c r="H17" s="321">
        <v>1.4</v>
      </c>
      <c r="I17" s="321">
        <v>1.5</v>
      </c>
      <c r="J17" s="321">
        <v>1.8</v>
      </c>
      <c r="K17" s="321">
        <v>1.8</v>
      </c>
      <c r="L17" s="321">
        <v>1.4</v>
      </c>
      <c r="M17" s="321">
        <v>1.7</v>
      </c>
      <c r="N17" s="321">
        <v>1.5</v>
      </c>
      <c r="O17" s="321">
        <v>1.5</v>
      </c>
    </row>
    <row r="18" spans="2:15" ht="15.75" customHeight="1" x14ac:dyDescent="0.25">
      <c r="B18" s="169">
        <v>2018</v>
      </c>
      <c r="C18" s="321">
        <v>1.4</v>
      </c>
      <c r="D18" s="321">
        <v>1.1000000000000001</v>
      </c>
      <c r="E18" s="321">
        <v>1.3</v>
      </c>
      <c r="F18" s="321">
        <v>1.1000000000000001</v>
      </c>
      <c r="G18" s="321">
        <v>2.1</v>
      </c>
      <c r="H18" s="321">
        <v>1.7</v>
      </c>
      <c r="I18" s="321">
        <v>1.9</v>
      </c>
      <c r="J18" s="321">
        <v>1.6</v>
      </c>
      <c r="K18" s="321">
        <v>1.7</v>
      </c>
      <c r="L18" s="321">
        <v>2.1</v>
      </c>
      <c r="M18" s="321">
        <v>1.6</v>
      </c>
      <c r="N18" s="321">
        <v>1.2</v>
      </c>
      <c r="O18" s="321">
        <v>1.6</v>
      </c>
    </row>
    <row r="19" spans="2:15" ht="15.75" customHeight="1" x14ac:dyDescent="0.25">
      <c r="B19" s="169">
        <v>2019</v>
      </c>
      <c r="C19" s="321">
        <v>1</v>
      </c>
      <c r="D19" s="321">
        <v>1.1000000000000001</v>
      </c>
      <c r="E19" s="321">
        <v>1.1000000000000001</v>
      </c>
      <c r="F19" s="321">
        <v>1.7</v>
      </c>
      <c r="G19" s="321">
        <v>1.2</v>
      </c>
      <c r="H19" s="321">
        <v>1.5</v>
      </c>
      <c r="I19" s="321">
        <v>1.4</v>
      </c>
      <c r="J19" s="321">
        <v>1.2</v>
      </c>
      <c r="K19" s="321">
        <v>1</v>
      </c>
      <c r="L19" s="321">
        <v>1</v>
      </c>
      <c r="M19" s="321">
        <v>1.1000000000000001</v>
      </c>
      <c r="N19" s="321">
        <v>1.5</v>
      </c>
      <c r="O19" s="321">
        <v>1.2</v>
      </c>
    </row>
    <row r="20" spans="2:15" ht="15.75" customHeight="1" x14ac:dyDescent="0.25">
      <c r="B20" s="169">
        <v>2020</v>
      </c>
      <c r="C20" s="321">
        <v>2.2999999999999998</v>
      </c>
      <c r="D20" s="321">
        <v>2</v>
      </c>
      <c r="E20" s="321">
        <v>1.7</v>
      </c>
      <c r="F20" s="321">
        <v>1</v>
      </c>
      <c r="G20" s="321">
        <v>0.9</v>
      </c>
      <c r="H20" s="321">
        <v>0.7</v>
      </c>
      <c r="I20" s="321">
        <v>-0.5</v>
      </c>
      <c r="J20" s="321">
        <v>-0.4</v>
      </c>
      <c r="K20" s="321">
        <v>-0.2</v>
      </c>
      <c r="L20" s="321">
        <v>-0.2</v>
      </c>
      <c r="M20" s="321">
        <v>0.5</v>
      </c>
      <c r="N20" s="321">
        <v>0.2</v>
      </c>
      <c r="O20" s="321">
        <v>0.7</v>
      </c>
    </row>
    <row r="21" spans="2:15" ht="15.75" customHeight="1" x14ac:dyDescent="0.25">
      <c r="B21" s="169"/>
      <c r="C21" s="321"/>
      <c r="D21" s="321"/>
      <c r="E21" s="321"/>
      <c r="F21" s="321"/>
      <c r="G21" s="321"/>
      <c r="H21" s="321"/>
      <c r="I21" s="321"/>
      <c r="J21" s="321"/>
      <c r="K21" s="321"/>
      <c r="L21" s="321"/>
      <c r="M21" s="321"/>
      <c r="N21" s="321"/>
      <c r="O21" s="321"/>
    </row>
    <row r="22" spans="2:15" ht="15.75" customHeight="1" x14ac:dyDescent="0.25">
      <c r="B22" s="169">
        <v>2021</v>
      </c>
      <c r="C22" s="323">
        <v>1.5</v>
      </c>
      <c r="D22" s="321">
        <v>1.8</v>
      </c>
      <c r="E22" s="321">
        <v>2</v>
      </c>
      <c r="F22" s="321">
        <v>2.1</v>
      </c>
      <c r="G22" s="321">
        <v>2.1</v>
      </c>
      <c r="H22" s="321">
        <v>2.2999999999999998</v>
      </c>
      <c r="I22" s="321">
        <v>3.5</v>
      </c>
      <c r="J22" s="321">
        <v>3.6</v>
      </c>
      <c r="K22" s="321">
        <v>3.8</v>
      </c>
      <c r="L22" s="321">
        <v>4.0999999999999996</v>
      </c>
      <c r="M22" s="324">
        <v>4.4000000000000004</v>
      </c>
      <c r="N22" s="321">
        <v>4.4000000000000004</v>
      </c>
      <c r="O22" s="321">
        <v>3</v>
      </c>
    </row>
    <row r="23" spans="2:15" ht="15.75" customHeight="1" thickBot="1" x14ac:dyDescent="0.3">
      <c r="B23" s="171">
        <v>2022</v>
      </c>
      <c r="C23" s="325">
        <v>3.6</v>
      </c>
      <c r="D23" s="325">
        <v>3.7</v>
      </c>
      <c r="E23" s="325">
        <v>5.4</v>
      </c>
      <c r="F23" s="325">
        <v>5.8</v>
      </c>
      <c r="G23" s="325">
        <v>6.5</v>
      </c>
      <c r="H23" s="325">
        <v>6</v>
      </c>
      <c r="I23" s="325">
        <v>6.1</v>
      </c>
      <c r="J23" s="325">
        <v>6.4</v>
      </c>
      <c r="K23" s="325">
        <v>7.7</v>
      </c>
      <c r="L23" s="325">
        <v>8.1999999999999993</v>
      </c>
      <c r="M23" s="326">
        <v>8.1999999999999993</v>
      </c>
      <c r="N23" s="325">
        <v>7.8</v>
      </c>
      <c r="O23" s="325">
        <v>6.2</v>
      </c>
    </row>
    <row r="25" spans="2:15" ht="15.75" x14ac:dyDescent="0.25">
      <c r="O25" s="124" t="s">
        <v>187</v>
      </c>
    </row>
  </sheetData>
  <mergeCells count="3">
    <mergeCell ref="C5:O5"/>
    <mergeCell ref="C15:O15"/>
    <mergeCell ref="B3:O3"/>
  </mergeCells>
  <hyperlinks>
    <hyperlink ref="O25"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3"/>
  <sheetViews>
    <sheetView showGridLines="0" zoomScaleNormal="100" workbookViewId="0"/>
  </sheetViews>
  <sheetFormatPr baseColWidth="10" defaultColWidth="11.42578125" defaultRowHeight="15" x14ac:dyDescent="0.2"/>
  <cols>
    <col min="1" max="1" width="2.7109375" style="52" customWidth="1"/>
    <col min="2" max="2" width="18.85546875" style="50" bestFit="1" customWidth="1"/>
    <col min="3" max="3" width="2.7109375" style="49" customWidth="1"/>
    <col min="4" max="4" width="102" style="51" customWidth="1"/>
    <col min="5" max="5" width="1.85546875" style="52" customWidth="1"/>
    <col min="6" max="6" width="13.85546875" style="49" customWidth="1"/>
    <col min="7" max="16384" width="11.42578125" style="49"/>
  </cols>
  <sheetData>
    <row r="1" spans="1:6" s="53" customFormat="1" x14ac:dyDescent="0.2">
      <c r="A1" s="52"/>
      <c r="B1" s="50"/>
      <c r="C1" s="49"/>
      <c r="D1" s="51"/>
      <c r="E1" s="52"/>
      <c r="F1" s="49"/>
    </row>
    <row r="2" spans="1:6" s="57" customFormat="1" ht="20.100000000000001" customHeight="1" x14ac:dyDescent="0.2">
      <c r="A2" s="54"/>
      <c r="B2" s="75" t="s">
        <v>113</v>
      </c>
      <c r="C2" s="52"/>
      <c r="D2" s="56"/>
      <c r="E2" s="52"/>
      <c r="F2" s="52"/>
    </row>
    <row r="3" spans="1:6" s="57" customFormat="1" ht="50.25" customHeight="1" x14ac:dyDescent="0.2">
      <c r="A3" s="142"/>
      <c r="B3" s="58" t="s">
        <v>109</v>
      </c>
      <c r="C3" s="59"/>
      <c r="D3" s="60"/>
      <c r="E3" s="52"/>
      <c r="F3" s="52"/>
    </row>
    <row r="4" spans="1:6" s="52" customFormat="1" x14ac:dyDescent="0.2">
      <c r="B4" s="93"/>
      <c r="C4" s="94"/>
      <c r="D4" s="95"/>
    </row>
    <row r="5" spans="1:6" s="52" customFormat="1" ht="180" x14ac:dyDescent="0.2">
      <c r="B5" s="177" t="s">
        <v>172</v>
      </c>
      <c r="C5" s="97"/>
      <c r="D5" s="98" t="s">
        <v>191</v>
      </c>
    </row>
    <row r="6" spans="1:6" s="52" customFormat="1" x14ac:dyDescent="0.2">
      <c r="B6" s="93"/>
      <c r="C6" s="94"/>
      <c r="D6" s="95"/>
    </row>
    <row r="7" spans="1:6" s="52" customFormat="1" x14ac:dyDescent="0.2">
      <c r="B7" s="99"/>
      <c r="C7" s="94"/>
      <c r="D7" s="93" t="s">
        <v>173</v>
      </c>
    </row>
    <row r="8" spans="1:6" s="52" customFormat="1" x14ac:dyDescent="0.2">
      <c r="B8" s="177"/>
      <c r="C8" s="100"/>
      <c r="D8" s="98"/>
    </row>
    <row r="9" spans="1:6" s="52" customFormat="1" ht="84" x14ac:dyDescent="0.2">
      <c r="B9" s="177" t="s">
        <v>184</v>
      </c>
      <c r="C9" s="100"/>
      <c r="D9" s="139" t="s">
        <v>193</v>
      </c>
    </row>
    <row r="10" spans="1:6" s="52" customFormat="1" x14ac:dyDescent="0.2">
      <c r="B10" s="177"/>
      <c r="C10" s="100"/>
      <c r="D10" s="98"/>
    </row>
    <row r="11" spans="1:6" s="52" customFormat="1" ht="72" x14ac:dyDescent="0.2">
      <c r="B11" s="177" t="s">
        <v>185</v>
      </c>
      <c r="C11" s="100"/>
      <c r="D11" s="140" t="s">
        <v>192</v>
      </c>
    </row>
    <row r="12" spans="1:6" s="52" customFormat="1" x14ac:dyDescent="0.2">
      <c r="B12" s="177"/>
      <c r="C12" s="100"/>
      <c r="D12" s="98"/>
    </row>
    <row r="13" spans="1:6" s="52" customFormat="1" ht="168" x14ac:dyDescent="0.2">
      <c r="A13" s="47"/>
      <c r="B13" s="46" t="s">
        <v>373</v>
      </c>
      <c r="C13" s="125"/>
      <c r="D13" s="139" t="s">
        <v>374</v>
      </c>
    </row>
    <row r="14" spans="1:6" s="52" customFormat="1" x14ac:dyDescent="0.2">
      <c r="A14" s="47"/>
      <c r="B14" s="46"/>
      <c r="C14" s="125"/>
      <c r="D14" s="126"/>
    </row>
    <row r="15" spans="1:6" s="52" customFormat="1" ht="48" x14ac:dyDescent="0.2">
      <c r="B15" s="177" t="s">
        <v>186</v>
      </c>
      <c r="C15" s="100"/>
      <c r="D15" s="98" t="s">
        <v>375</v>
      </c>
    </row>
    <row r="16" spans="1:6" s="52" customFormat="1" x14ac:dyDescent="0.2">
      <c r="A16" s="47"/>
      <c r="B16" s="46"/>
      <c r="C16" s="125"/>
      <c r="D16" s="126"/>
    </row>
    <row r="17" spans="1:6" s="52" customFormat="1" ht="60" x14ac:dyDescent="0.2">
      <c r="A17" s="47"/>
      <c r="B17" s="46" t="s">
        <v>376</v>
      </c>
      <c r="C17" s="125"/>
      <c r="D17" s="3" t="s">
        <v>377</v>
      </c>
    </row>
    <row r="18" spans="1:6" s="52" customFormat="1" x14ac:dyDescent="0.2">
      <c r="A18" s="47"/>
      <c r="B18" s="46"/>
      <c r="C18" s="125"/>
      <c r="D18" s="126"/>
    </row>
    <row r="19" spans="1:6" s="52" customFormat="1" ht="30" x14ac:dyDescent="0.2">
      <c r="A19" s="47"/>
      <c r="B19" s="46" t="s">
        <v>378</v>
      </c>
      <c r="C19" s="125"/>
      <c r="D19" s="374" t="s">
        <v>379</v>
      </c>
    </row>
    <row r="20" spans="1:6" s="52" customFormat="1" x14ac:dyDescent="0.25">
      <c r="B20" s="177"/>
      <c r="C20" s="100"/>
      <c r="D20" s="101"/>
    </row>
    <row r="21" spans="1:6" s="47" customFormat="1" ht="75" x14ac:dyDescent="0.2">
      <c r="A21" s="52"/>
      <c r="B21" s="177" t="s">
        <v>197</v>
      </c>
      <c r="C21" s="100"/>
      <c r="D21" s="98" t="s">
        <v>372</v>
      </c>
    </row>
    <row r="22" spans="1:6" s="47" customFormat="1" x14ac:dyDescent="0.2">
      <c r="A22" s="52"/>
      <c r="B22" s="177"/>
      <c r="C22" s="100"/>
      <c r="D22" s="52"/>
      <c r="E22" s="129"/>
    </row>
    <row r="23" spans="1:6" s="44" customFormat="1" ht="168" x14ac:dyDescent="0.2">
      <c r="A23" s="52"/>
      <c r="B23" s="177" t="s">
        <v>198</v>
      </c>
      <c r="C23" s="100"/>
      <c r="D23" s="98" t="s">
        <v>188</v>
      </c>
      <c r="E23" s="47"/>
    </row>
    <row r="24" spans="1:6" s="44" customFormat="1" x14ac:dyDescent="0.25">
      <c r="A24" s="52"/>
      <c r="B24" s="177"/>
      <c r="C24" s="100"/>
      <c r="D24" s="101"/>
      <c r="E24" s="47"/>
    </row>
    <row r="25" spans="1:6" s="44" customFormat="1" ht="192" x14ac:dyDescent="0.2">
      <c r="A25" s="52"/>
      <c r="B25" s="46" t="s">
        <v>380</v>
      </c>
      <c r="C25" s="125"/>
      <c r="D25" s="374" t="s">
        <v>371</v>
      </c>
      <c r="E25" s="47"/>
    </row>
    <row r="26" spans="1:6" s="44" customFormat="1" ht="12" x14ac:dyDescent="0.2">
      <c r="A26" s="47"/>
      <c r="E26" s="47"/>
    </row>
    <row r="27" spans="1:6" s="44" customFormat="1" ht="12" x14ac:dyDescent="0.2">
      <c r="A27" s="47"/>
      <c r="E27" s="47"/>
    </row>
    <row r="28" spans="1:6" s="44" customFormat="1" ht="12" x14ac:dyDescent="0.2">
      <c r="A28" s="47"/>
      <c r="E28" s="47"/>
    </row>
    <row r="29" spans="1:6" s="44" customFormat="1" ht="12" x14ac:dyDescent="0.2">
      <c r="A29" s="47"/>
      <c r="E29" s="47"/>
    </row>
    <row r="30" spans="1:6" s="44" customFormat="1" ht="12" x14ac:dyDescent="0.2">
      <c r="A30" s="47"/>
      <c r="E30" s="47"/>
    </row>
    <row r="31" spans="1:6" s="44" customFormat="1" ht="12" x14ac:dyDescent="0.2">
      <c r="A31" s="47"/>
      <c r="E31" s="47"/>
    </row>
    <row r="32" spans="1:6" s="47" customFormat="1" ht="12" x14ac:dyDescent="0.2">
      <c r="F32" s="44"/>
    </row>
    <row r="33" spans="2:6" s="47" customFormat="1" ht="12" x14ac:dyDescent="0.2">
      <c r="F33" s="44"/>
    </row>
    <row r="34" spans="2:6" s="47" customFormat="1" ht="12" x14ac:dyDescent="0.2">
      <c r="F34" s="44"/>
    </row>
    <row r="35" spans="2:6" s="47" customFormat="1" ht="12" x14ac:dyDescent="0.2">
      <c r="F35" s="44"/>
    </row>
    <row r="36" spans="2:6" s="47" customFormat="1" ht="12" x14ac:dyDescent="0.2">
      <c r="F36" s="44"/>
    </row>
    <row r="37" spans="2:6" s="47" customFormat="1" ht="12" x14ac:dyDescent="0.2">
      <c r="F37" s="44"/>
    </row>
    <row r="38" spans="2:6" s="47" customFormat="1" ht="12" x14ac:dyDescent="0.2">
      <c r="F38" s="44"/>
    </row>
    <row r="39" spans="2:6" s="47" customFormat="1" ht="12" x14ac:dyDescent="0.2"/>
    <row r="40" spans="2:6" s="52" customFormat="1" x14ac:dyDescent="0.2">
      <c r="B40" s="96" t="s">
        <v>174</v>
      </c>
      <c r="C40" s="100"/>
      <c r="D40" s="98"/>
    </row>
    <row r="41" spans="2:6" s="52" customFormat="1" x14ac:dyDescent="0.2">
      <c r="B41" s="96"/>
      <c r="C41" s="100"/>
      <c r="D41" s="98"/>
    </row>
    <row r="42" spans="2:6" s="52" customFormat="1" x14ac:dyDescent="0.2">
      <c r="B42" s="96"/>
      <c r="C42" s="100"/>
      <c r="D42" s="98"/>
    </row>
    <row r="43" spans="2:6" s="52" customFormat="1" x14ac:dyDescent="0.2">
      <c r="B43" s="96"/>
      <c r="C43" s="100"/>
      <c r="D43" s="98"/>
    </row>
    <row r="44" spans="2:6" s="52" customFormat="1" x14ac:dyDescent="0.2">
      <c r="B44" s="96"/>
      <c r="C44" s="100"/>
      <c r="D44" s="98"/>
    </row>
    <row r="45" spans="2:6" s="52" customFormat="1" x14ac:dyDescent="0.2">
      <c r="B45" s="96"/>
      <c r="C45" s="100"/>
      <c r="D45" s="98"/>
    </row>
    <row r="46" spans="2:6" s="52" customFormat="1" x14ac:dyDescent="0.2">
      <c r="B46" s="96"/>
      <c r="C46" s="100"/>
      <c r="D46" s="98"/>
    </row>
    <row r="47" spans="2:6" s="52" customFormat="1" x14ac:dyDescent="0.2">
      <c r="B47" s="96"/>
      <c r="C47" s="100"/>
      <c r="D47" s="98"/>
    </row>
    <row r="48" spans="2:6" s="52" customFormat="1" x14ac:dyDescent="0.2">
      <c r="B48" s="96"/>
      <c r="C48" s="100"/>
      <c r="D48" s="98"/>
    </row>
    <row r="49" spans="2:6" s="52" customFormat="1" x14ac:dyDescent="0.2">
      <c r="B49" s="96"/>
      <c r="C49" s="100"/>
      <c r="D49" s="98"/>
    </row>
    <row r="50" spans="2:6" s="52" customFormat="1" x14ac:dyDescent="0.2">
      <c r="B50" s="96"/>
      <c r="C50" s="100"/>
      <c r="D50" s="98"/>
    </row>
    <row r="51" spans="2:6" s="52" customFormat="1" x14ac:dyDescent="0.2">
      <c r="B51" s="96"/>
      <c r="C51" s="100"/>
      <c r="D51" s="98"/>
    </row>
    <row r="52" spans="2:6" s="52" customFormat="1" x14ac:dyDescent="0.2">
      <c r="B52" s="96"/>
      <c r="C52" s="100"/>
      <c r="D52" s="98"/>
    </row>
    <row r="53" spans="2:6" s="52" customFormat="1" x14ac:dyDescent="0.2">
      <c r="B53" s="96"/>
      <c r="C53" s="100"/>
      <c r="D53" s="98"/>
    </row>
    <row r="54" spans="2:6" s="52" customFormat="1" x14ac:dyDescent="0.2">
      <c r="B54" s="96"/>
      <c r="C54" s="100"/>
      <c r="D54" s="98"/>
    </row>
    <row r="55" spans="2:6" s="52" customFormat="1" x14ac:dyDescent="0.2">
      <c r="B55" s="96"/>
      <c r="C55" s="100"/>
      <c r="D55" s="98"/>
    </row>
    <row r="56" spans="2:6" s="52" customFormat="1" x14ac:dyDescent="0.2">
      <c r="B56" s="96"/>
      <c r="C56" s="100"/>
      <c r="D56" s="98"/>
    </row>
    <row r="57" spans="2:6" s="52" customFormat="1" x14ac:dyDescent="0.2">
      <c r="B57" s="96"/>
      <c r="C57" s="100"/>
      <c r="D57" s="98"/>
    </row>
    <row r="58" spans="2:6" s="52" customFormat="1" x14ac:dyDescent="0.2">
      <c r="B58" s="96"/>
      <c r="C58" s="100"/>
      <c r="D58" s="98"/>
    </row>
    <row r="59" spans="2:6" s="52" customFormat="1" x14ac:dyDescent="0.2">
      <c r="B59" s="96"/>
      <c r="C59" s="100"/>
      <c r="D59" s="98"/>
    </row>
    <row r="60" spans="2:6" s="52" customFormat="1" x14ac:dyDescent="0.2">
      <c r="B60" s="96"/>
      <c r="C60" s="100"/>
      <c r="D60" s="98"/>
    </row>
    <row r="61" spans="2:6" s="52" customFormat="1" x14ac:dyDescent="0.2">
      <c r="B61" s="96"/>
      <c r="C61" s="100"/>
      <c r="D61" s="98"/>
    </row>
    <row r="62" spans="2:6" s="52" customFormat="1" x14ac:dyDescent="0.2">
      <c r="B62" s="96"/>
      <c r="D62" s="102"/>
    </row>
    <row r="63" spans="2:6" s="52" customFormat="1" x14ac:dyDescent="0.2">
      <c r="B63" s="50"/>
      <c r="C63" s="49"/>
      <c r="D63" s="103"/>
      <c r="F63" s="4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30"/>
  <sheetViews>
    <sheetView zoomScaleNormal="100" workbookViewId="0"/>
  </sheetViews>
  <sheetFormatPr baseColWidth="10" defaultColWidth="11.42578125" defaultRowHeight="12" x14ac:dyDescent="0.2"/>
  <cols>
    <col min="1" max="1" width="2.7109375" style="57" customWidth="1"/>
    <col min="2" max="2" width="18.85546875" style="53" customWidth="1"/>
    <col min="3" max="3" width="2.7109375" style="53" customWidth="1"/>
    <col min="4" max="4" width="102" style="53" customWidth="1"/>
    <col min="5" max="16384" width="11.42578125" style="53"/>
  </cols>
  <sheetData>
    <row r="1" spans="1:5" ht="15" x14ac:dyDescent="0.2">
      <c r="A1" s="52"/>
      <c r="B1" s="72"/>
      <c r="D1" s="73"/>
      <c r="E1" s="57"/>
    </row>
    <row r="2" spans="1:5" s="57" customFormat="1" ht="20.100000000000001" customHeight="1" x14ac:dyDescent="0.2">
      <c r="A2" s="74"/>
      <c r="B2" s="75" t="s">
        <v>113</v>
      </c>
      <c r="D2" s="76"/>
    </row>
    <row r="3" spans="1:5" s="57" customFormat="1" ht="50.25" customHeight="1" x14ac:dyDescent="0.2">
      <c r="A3" s="142"/>
      <c r="B3" s="133" t="s">
        <v>110</v>
      </c>
      <c r="C3" s="77"/>
      <c r="D3" s="78"/>
    </row>
    <row r="4" spans="1:5" ht="14.25" x14ac:dyDescent="0.2">
      <c r="A4" s="74"/>
      <c r="B4" s="136"/>
      <c r="C4" s="136"/>
    </row>
    <row r="5" spans="1:5" ht="15" customHeight="1" x14ac:dyDescent="0.2">
      <c r="A5" s="74"/>
      <c r="B5" s="136"/>
      <c r="D5" s="134" t="s">
        <v>107</v>
      </c>
    </row>
    <row r="6" spans="1:5" ht="15" customHeight="1" x14ac:dyDescent="0.2">
      <c r="B6" s="136"/>
      <c r="D6" s="141" t="s">
        <v>108</v>
      </c>
    </row>
    <row r="7" spans="1:5" ht="15" customHeight="1" x14ac:dyDescent="0.2">
      <c r="B7" s="136"/>
      <c r="D7" s="134" t="s">
        <v>109</v>
      </c>
    </row>
    <row r="8" spans="1:5" ht="15" customHeight="1" x14ac:dyDescent="0.2">
      <c r="B8" s="136"/>
      <c r="D8" s="135" t="s">
        <v>110</v>
      </c>
    </row>
    <row r="9" spans="1:5" ht="15" customHeight="1" x14ac:dyDescent="0.2">
      <c r="B9" s="136"/>
      <c r="D9" s="134"/>
    </row>
    <row r="10" spans="1:5" ht="15" customHeight="1" x14ac:dyDescent="0.25">
      <c r="B10" s="137" t="s">
        <v>111</v>
      </c>
      <c r="D10" s="395" t="s">
        <v>112</v>
      </c>
    </row>
    <row r="11" spans="1:5" s="180" customFormat="1" ht="14.25" customHeight="1" x14ac:dyDescent="0.2">
      <c r="A11" s="315"/>
      <c r="B11" s="393" t="s">
        <v>114</v>
      </c>
      <c r="C11" s="317"/>
      <c r="D11" s="396" t="s">
        <v>350</v>
      </c>
    </row>
    <row r="12" spans="1:5" s="180" customFormat="1" ht="14.25" customHeight="1" x14ac:dyDescent="0.2">
      <c r="A12" s="315"/>
      <c r="B12" s="393" t="s">
        <v>115</v>
      </c>
      <c r="C12" s="317"/>
      <c r="D12" s="396" t="s">
        <v>400</v>
      </c>
    </row>
    <row r="13" spans="1:5" s="180" customFormat="1" ht="14.25" customHeight="1" x14ac:dyDescent="0.2">
      <c r="A13" s="315"/>
      <c r="B13" s="393" t="s">
        <v>116</v>
      </c>
      <c r="C13" s="317"/>
      <c r="D13" s="396" t="s">
        <v>399</v>
      </c>
    </row>
    <row r="14" spans="1:5" s="180" customFormat="1" ht="14.25" customHeight="1" x14ac:dyDescent="0.2">
      <c r="A14" s="315"/>
      <c r="B14" s="316" t="s">
        <v>175</v>
      </c>
      <c r="C14" s="317"/>
      <c r="D14" s="179" t="s">
        <v>381</v>
      </c>
    </row>
    <row r="15" spans="1:5" s="180" customFormat="1" ht="14.25" customHeight="1" x14ac:dyDescent="0.2">
      <c r="A15" s="315"/>
      <c r="B15" s="316" t="s">
        <v>177</v>
      </c>
      <c r="C15" s="317"/>
      <c r="D15" s="179" t="s">
        <v>382</v>
      </c>
    </row>
    <row r="16" spans="1:5" s="180" customFormat="1" ht="14.25" customHeight="1" x14ac:dyDescent="0.2">
      <c r="A16" s="315"/>
      <c r="B16" s="316" t="s">
        <v>179</v>
      </c>
      <c r="C16" s="317"/>
      <c r="D16" s="179" t="s">
        <v>383</v>
      </c>
    </row>
    <row r="17" spans="1:4" s="180" customFormat="1" ht="14.25" customHeight="1" x14ac:dyDescent="0.2">
      <c r="A17" s="315"/>
      <c r="B17" s="394" t="s">
        <v>117</v>
      </c>
      <c r="C17" s="317"/>
      <c r="D17" s="396" t="s">
        <v>351</v>
      </c>
    </row>
    <row r="18" spans="1:4" s="180" customFormat="1" ht="14.25" customHeight="1" x14ac:dyDescent="0.2">
      <c r="A18" s="315"/>
      <c r="B18" s="316" t="s">
        <v>181</v>
      </c>
      <c r="C18" s="317"/>
      <c r="D18" s="179" t="s">
        <v>352</v>
      </c>
    </row>
    <row r="19" spans="1:4" s="180" customFormat="1" ht="14.25" customHeight="1" x14ac:dyDescent="0.2">
      <c r="A19" s="315"/>
      <c r="B19" s="394" t="s">
        <v>118</v>
      </c>
      <c r="C19" s="317"/>
      <c r="D19" s="396" t="s">
        <v>353</v>
      </c>
    </row>
    <row r="20" spans="1:4" s="180" customFormat="1" ht="14.25" customHeight="1" x14ac:dyDescent="0.2">
      <c r="A20" s="315"/>
      <c r="B20" s="316" t="s">
        <v>183</v>
      </c>
      <c r="C20" s="317"/>
      <c r="D20" s="396" t="s">
        <v>354</v>
      </c>
    </row>
    <row r="21" spans="1:4" s="180" customFormat="1" ht="14.25" customHeight="1" x14ac:dyDescent="0.2">
      <c r="A21" s="315"/>
      <c r="B21" s="401" t="s">
        <v>409</v>
      </c>
      <c r="C21" s="317"/>
      <c r="D21" s="396" t="s">
        <v>355</v>
      </c>
    </row>
    <row r="22" spans="1:4" s="180" customFormat="1" ht="14.25" customHeight="1" x14ac:dyDescent="0.2">
      <c r="A22" s="315"/>
      <c r="B22" s="402" t="s">
        <v>410</v>
      </c>
      <c r="C22" s="317"/>
      <c r="D22" s="396" t="s">
        <v>365</v>
      </c>
    </row>
    <row r="23" spans="1:4" s="180" customFormat="1" ht="14.25" customHeight="1" x14ac:dyDescent="0.2">
      <c r="A23" s="315"/>
      <c r="B23" s="400" t="s">
        <v>411</v>
      </c>
      <c r="C23" s="317"/>
      <c r="D23" s="396" t="s">
        <v>366</v>
      </c>
    </row>
    <row r="24" spans="1:4" s="180" customFormat="1" ht="14.25" customHeight="1" x14ac:dyDescent="0.2">
      <c r="A24" s="315"/>
      <c r="B24" s="399" t="s">
        <v>412</v>
      </c>
      <c r="C24" s="317"/>
      <c r="D24" s="396" t="s">
        <v>356</v>
      </c>
    </row>
    <row r="25" spans="1:4" s="180" customFormat="1" ht="14.25" customHeight="1" x14ac:dyDescent="0.2">
      <c r="A25" s="315"/>
      <c r="B25" s="316" t="s">
        <v>413</v>
      </c>
      <c r="D25" s="396" t="s">
        <v>367</v>
      </c>
    </row>
    <row r="26" spans="1:4" s="180" customFormat="1" ht="14.25" customHeight="1" x14ac:dyDescent="0.2">
      <c r="A26" s="315"/>
      <c r="B26" s="316" t="s">
        <v>414</v>
      </c>
      <c r="D26" s="396" t="s">
        <v>358</v>
      </c>
    </row>
    <row r="27" spans="1:4" s="180" customFormat="1" ht="14.25" customHeight="1" x14ac:dyDescent="0.2">
      <c r="A27" s="315"/>
      <c r="B27" s="316" t="s">
        <v>236</v>
      </c>
      <c r="C27" s="317"/>
      <c r="D27" s="396" t="s">
        <v>358</v>
      </c>
    </row>
    <row r="28" spans="1:4" s="180" customFormat="1" ht="14.25" customHeight="1" x14ac:dyDescent="0.2">
      <c r="A28" s="315"/>
      <c r="B28" s="402" t="s">
        <v>119</v>
      </c>
      <c r="D28" s="396" t="s">
        <v>357</v>
      </c>
    </row>
    <row r="29" spans="1:4" s="180" customFormat="1" ht="14.25" customHeight="1" x14ac:dyDescent="0.2">
      <c r="A29" s="315"/>
      <c r="B29" s="402" t="s">
        <v>415</v>
      </c>
      <c r="D29" s="396" t="s">
        <v>369</v>
      </c>
    </row>
    <row r="30" spans="1:4" x14ac:dyDescent="0.2">
      <c r="D30" s="180"/>
    </row>
  </sheetData>
  <customSheetViews>
    <customSheetView guid="{F8066CDC-85E0-470A-B2F5-29AD880DE2B9}">
      <selection activeCell="B7" sqref="B7"/>
      <pageMargins left="0.7" right="0.7" top="0.78740157499999996" bottom="0.78740157499999996" header="0.3" footer="0.3"/>
      <pageSetup paperSize="9" orientation="portrait" r:id="rId1"/>
    </customSheetView>
    <customSheetView guid="{CC89C794-0C88-4E8C-82AB-907FB7D09EC8}">
      <selection activeCell="B7" sqref="B7"/>
      <pageMargins left="0.7" right="0.7" top="0.78740157499999996" bottom="0.78740157499999996" header="0.3" footer="0.3"/>
      <pageSetup paperSize="9" orientation="portrait" r:id="rId2"/>
    </customSheetView>
    <customSheetView guid="{E1C2DFB7-9CAB-4179-A94E-9787510EC96A}">
      <selection activeCell="B7" sqref="B7"/>
      <pageMargins left="0.7" right="0.7" top="0.78740157499999996" bottom="0.78740157499999996" header="0.3" footer="0.3"/>
      <pageSetup paperSize="9" orientation="portrait" r:id="rId3"/>
    </customSheetView>
    <customSheetView guid="{2DC38493-2143-449F-AF2B-A4E15512AE40}">
      <selection activeCell="B7" sqref="B7"/>
      <pageMargins left="0.7" right="0.7" top="0.78740157499999996" bottom="0.78740157499999996" header="0.3" footer="0.3"/>
      <pageSetup paperSize="9" orientation="portrait" r:id="rId4"/>
    </customSheetView>
    <customSheetView guid="{BA149300-A678-4A86-AE9A-466C4A095671}">
      <selection activeCell="B7" sqref="B7"/>
      <pageMargins left="0.7" right="0.7" top="0.78740157499999996" bottom="0.78740157499999996" header="0.3" footer="0.3"/>
      <pageSetup paperSize="9" orientation="portrait" r:id="rId5"/>
    </customSheetView>
  </customSheetViews>
  <hyperlinks>
    <hyperlink ref="D14" location="'Grafik 1'!A1" display="Durchschnittliche Brutto- und Nettomonatsverdienste in Schleswig-Holstein im April 2014" xr:uid="{00000000-0004-0000-0300-000001000000}"/>
    <hyperlink ref="D15" location="'Grafik 2'!A1" display="'Grafik 2'!A1" xr:uid="{00000000-0004-0000-0300-000004000000}"/>
    <hyperlink ref="D16" location="'Grafik 3'!A1" display="'Grafik 3'!A1" xr:uid="{00000000-0004-0000-0300-000006000000}"/>
    <hyperlink ref="D12" location="'7.2'!A1" display="Durchschnittliche Bruttojahresverdienste (mit Sonderzahlungen) in Schleswig-Holstein 2022 nach persönlichen Eigenschaften" xr:uid="{00000000-0004-0000-0300-000007000000}"/>
    <hyperlink ref="D17" location="'7.4'!A1" display="Nominallohnindex in Schleswig-Holstein 2007 bis 2022" xr:uid="{00000000-0004-0000-0300-000008000000}"/>
    <hyperlink ref="D19" location="'7.5'!A1" display="'7.5'!A1" xr:uid="{00000000-0004-0000-0300-000009000000}"/>
    <hyperlink ref="D18" location="'Grafik 4'!A1" display="Kaufwerte für baureifes Land in Schleswig-Holstein 1995 - 2018" xr:uid="{00000000-0004-0000-0300-00000A000000}"/>
    <hyperlink ref="D21" location="'7.6'!A1" display="'7.6'!A1" xr:uid="{00000000-0004-0000-0300-00000B000000}"/>
    <hyperlink ref="D20" location="'Grafik 5'!A1" display="Kaufwerte landwirtschaftlicher Grundstücke in Schleswig-Holstein 1990 - 2018" xr:uid="{00000000-0004-0000-0300-00000C000000}"/>
    <hyperlink ref="D23" location="'7.7'!A1" display="Kaufwerte für baureifes Land in Schleswig-Holstein 2021 – 2022 nach Art der Baufläche" xr:uid="{00000000-0004-0000-0300-00000D000000}"/>
    <hyperlink ref="D24" location="'7.8'!A1" display="Kaufwerte für baureifes Land in den Kreisen und kreisfreien Städten Schleswig-Holsteins 2016 – 2022" xr:uid="{00000000-0004-0000-0300-00000E000000}"/>
    <hyperlink ref="D5" location="Deckblatt!A1" display="Deckblatt" xr:uid="{00000000-0004-0000-0300-00000F000000}"/>
    <hyperlink ref="D6" location="'Impressum | Zeichenerklärungen'!A1" display="Impressum" xr:uid="{00000000-0004-0000-0300-000010000000}"/>
    <hyperlink ref="D7" location="Erläuterungen!A1" display="Erläuterungen" xr:uid="{00000000-0004-0000-0300-000011000000}"/>
    <hyperlink ref="D13" location="'7.3'!A1" display="Durchschnittliche Bruttojahresverdienste und Sonderzahlungen in Schleswig-Holstein 2022 n nach Wirtschaftszweigen" xr:uid="{00000000-0004-0000-0300-000012000000}"/>
    <hyperlink ref="D26" location="'7.9'!A1" display="Kaufwerte landwirtschaftlicher Grundstücke in Schleswig-Holstein 2021 – 2022" xr:uid="{BB3E5B2D-ADD1-4ABC-BF9B-F2577B8F3E5D}"/>
    <hyperlink ref="D28" location="'7.10'!A1" display="Kaufwerte landwirtschaftlicher Grundstücke in den Kreisen und Hauptnaturräumen Schleswig-Holsteins" xr:uid="{16E35190-8CC8-4A62-9CF7-0FC0A84C03BD}"/>
    <hyperlink ref="D29" location="'7.11'!A1" display="Verbraucherpreisindex Land Schleswig-Holstein 2015 – 2022" xr:uid="{BBE65C40-32C5-4F1B-918D-70D9078D1E66}"/>
    <hyperlink ref="D27" location="'Grafik 6'!A1" display="Kaufwerte landwirtschaftlicher Grundstücke in Schleswig-Holstein 2021 – 2022" xr:uid="{EA1C0BB3-7373-4A07-AAFC-392F3C0F2ABF}"/>
    <hyperlink ref="D22" location="'7.7'!A1" display="Kaufwerte für baureifes Land in Schleswig-Holstein 1970 – 2020 nach Baugebieten" xr:uid="{DE09E6FA-D016-4A09-8128-BBEFB7CC6353}"/>
    <hyperlink ref="D25" location="'7.9'!A1" display="Kaufwerte landwirtschaftlicher Grundstücke in Schleswig-Holstein 1974 – 2020" xr:uid="{A2CB1A56-8F16-4224-9A96-06863BAB72D2}"/>
    <hyperlink ref="D11" location="'7.1'!A1" display="Bruttojahresverdienst (mit und ohne Sonderzahlungen) in Schleswig-Holstein 2022 nach Art des Beschäftigungsverhältnisses" xr:uid="{794E538B-9D6E-4E29-90D9-A746145888A6}"/>
  </hyperlinks>
  <pageMargins left="0.7" right="0.7" top="0.78740157499999996" bottom="0.78740157499999996"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C286B-624E-4B00-958D-FC14073735F3}">
  <dimension ref="A1:I33"/>
  <sheetViews>
    <sheetView zoomScaleNormal="100" workbookViewId="0">
      <pane ySplit="6" topLeftCell="A7" activePane="bottomLeft" state="frozen"/>
      <selection pane="bottomLeft"/>
    </sheetView>
  </sheetViews>
  <sheetFormatPr baseColWidth="10" defaultColWidth="11.42578125" defaultRowHeight="12.75" x14ac:dyDescent="0.2"/>
  <cols>
    <col min="1" max="1" width="2.5703125" style="189" customWidth="1"/>
    <col min="2" max="2" width="40.7109375" style="189" customWidth="1"/>
    <col min="3" max="3" width="11.5703125" style="189" customWidth="1"/>
    <col min="4" max="4" width="12" style="189" customWidth="1"/>
    <col min="5" max="5" width="11.5703125" style="189" customWidth="1"/>
    <col min="6" max="6" width="12" style="189" customWidth="1"/>
    <col min="7" max="7" width="11.5703125" style="189" customWidth="1"/>
    <col min="8" max="8" width="12" style="189" customWidth="1"/>
    <col min="9" max="16384" width="11.42578125" style="189"/>
  </cols>
  <sheetData>
    <row r="1" spans="1:9" s="45" customFormat="1" ht="15" customHeight="1" x14ac:dyDescent="0.2">
      <c r="A1" s="48"/>
      <c r="B1" s="48"/>
      <c r="C1" s="48"/>
      <c r="D1" s="48"/>
      <c r="E1" s="48"/>
      <c r="F1" s="48"/>
      <c r="G1" s="48"/>
      <c r="H1" s="48"/>
      <c r="I1" s="48"/>
    </row>
    <row r="2" spans="1:9" s="48" customFormat="1" ht="20.100000000000001" customHeight="1" x14ac:dyDescent="0.2">
      <c r="B2" s="198" t="s">
        <v>113</v>
      </c>
    </row>
    <row r="3" spans="1:9" s="48" customFormat="1" ht="50.1" customHeight="1" thickBot="1" x14ac:dyDescent="0.25">
      <c r="B3" s="408" t="s">
        <v>396</v>
      </c>
      <c r="C3" s="408"/>
      <c r="D3" s="408"/>
      <c r="E3" s="408"/>
      <c r="F3" s="408"/>
      <c r="G3" s="408"/>
      <c r="H3" s="408"/>
    </row>
    <row r="4" spans="1:9" ht="20.100000000000001" customHeight="1" thickBot="1" x14ac:dyDescent="0.25">
      <c r="B4" s="409" t="s">
        <v>395</v>
      </c>
      <c r="C4" s="412" t="s">
        <v>0</v>
      </c>
      <c r="D4" s="413"/>
      <c r="E4" s="412" t="s">
        <v>1</v>
      </c>
      <c r="F4" s="413"/>
      <c r="G4" s="412" t="s">
        <v>2</v>
      </c>
      <c r="H4" s="412"/>
    </row>
    <row r="5" spans="1:9" ht="45" customHeight="1" thickBot="1" x14ac:dyDescent="0.25">
      <c r="B5" s="410"/>
      <c r="C5" s="276" t="s">
        <v>21</v>
      </c>
      <c r="D5" s="276" t="s">
        <v>141</v>
      </c>
      <c r="E5" s="276" t="s">
        <v>21</v>
      </c>
      <c r="F5" s="276" t="s">
        <v>141</v>
      </c>
      <c r="G5" s="276" t="s">
        <v>21</v>
      </c>
      <c r="H5" s="229" t="s">
        <v>141</v>
      </c>
    </row>
    <row r="6" spans="1:9" ht="20.100000000000001" customHeight="1" thickBot="1" x14ac:dyDescent="0.25">
      <c r="B6" s="411"/>
      <c r="C6" s="414" t="s">
        <v>4</v>
      </c>
      <c r="D6" s="415"/>
      <c r="E6" s="414" t="s">
        <v>4</v>
      </c>
      <c r="F6" s="415"/>
      <c r="G6" s="414" t="s">
        <v>4</v>
      </c>
      <c r="H6" s="416"/>
    </row>
    <row r="7" spans="1:9" ht="13.5" x14ac:dyDescent="0.2">
      <c r="B7" s="190" t="s">
        <v>0</v>
      </c>
      <c r="C7" s="332">
        <v>36503</v>
      </c>
      <c r="D7" s="332">
        <v>33907</v>
      </c>
      <c r="E7" s="332">
        <v>29613</v>
      </c>
      <c r="F7" s="332">
        <v>27739</v>
      </c>
      <c r="G7" s="332">
        <v>43074</v>
      </c>
      <c r="H7" s="332">
        <v>39789</v>
      </c>
    </row>
    <row r="8" spans="1:9" ht="13.5" x14ac:dyDescent="0.2">
      <c r="B8" s="191" t="s">
        <v>5</v>
      </c>
      <c r="C8" s="327">
        <v>14325</v>
      </c>
      <c r="D8" s="327">
        <v>13654</v>
      </c>
      <c r="E8" s="327">
        <v>14938</v>
      </c>
      <c r="F8" s="327">
        <v>14215</v>
      </c>
      <c r="G8" s="327">
        <v>13882</v>
      </c>
      <c r="H8" s="327">
        <v>13249</v>
      </c>
    </row>
    <row r="9" spans="1:9" ht="13.5" x14ac:dyDescent="0.2">
      <c r="B9" s="191" t="s">
        <v>6</v>
      </c>
      <c r="C9" s="327">
        <v>37511</v>
      </c>
      <c r="D9" s="327">
        <v>34827</v>
      </c>
      <c r="E9" s="327">
        <v>30182</v>
      </c>
      <c r="F9" s="327">
        <v>28264</v>
      </c>
      <c r="G9" s="327">
        <v>44588</v>
      </c>
      <c r="H9" s="327">
        <v>41166</v>
      </c>
    </row>
    <row r="10" spans="1:9" ht="13.5" x14ac:dyDescent="0.2">
      <c r="B10" s="193" t="s">
        <v>28</v>
      </c>
      <c r="C10" s="192"/>
      <c r="D10" s="192"/>
      <c r="E10" s="192"/>
      <c r="F10" s="192"/>
      <c r="G10" s="192"/>
      <c r="H10" s="192"/>
    </row>
    <row r="11" spans="1:9" ht="13.5" x14ac:dyDescent="0.2">
      <c r="B11" s="193" t="s">
        <v>7</v>
      </c>
      <c r="C11" s="329">
        <v>51110</v>
      </c>
      <c r="D11" s="329">
        <v>47200</v>
      </c>
      <c r="E11" s="329">
        <v>46950</v>
      </c>
      <c r="F11" s="329">
        <v>43667</v>
      </c>
      <c r="G11" s="329">
        <v>52948</v>
      </c>
      <c r="H11" s="329">
        <v>48760</v>
      </c>
    </row>
    <row r="12" spans="1:9" ht="13.5" x14ac:dyDescent="0.2">
      <c r="B12" s="194" t="s">
        <v>8</v>
      </c>
      <c r="C12" s="329">
        <v>49474</v>
      </c>
      <c r="D12" s="329">
        <v>45521</v>
      </c>
      <c r="E12" s="329">
        <v>45093</v>
      </c>
      <c r="F12" s="329">
        <v>41762</v>
      </c>
      <c r="G12" s="329">
        <v>51438</v>
      </c>
      <c r="H12" s="329">
        <v>47206</v>
      </c>
    </row>
    <row r="13" spans="1:9" ht="13.5" x14ac:dyDescent="0.2">
      <c r="B13" s="194" t="s">
        <v>9</v>
      </c>
      <c r="C13" s="329">
        <v>56775</v>
      </c>
      <c r="D13" s="329">
        <v>55733</v>
      </c>
      <c r="E13" s="329">
        <v>59139</v>
      </c>
      <c r="F13" s="329">
        <v>57820</v>
      </c>
      <c r="G13" s="329">
        <v>55769</v>
      </c>
      <c r="H13" s="329">
        <v>54845</v>
      </c>
    </row>
    <row r="14" spans="1:9" ht="13.5" x14ac:dyDescent="0.2">
      <c r="B14" s="194" t="s">
        <v>10</v>
      </c>
      <c r="C14" s="389">
        <v>114777</v>
      </c>
      <c r="D14" s="389">
        <v>96758</v>
      </c>
      <c r="E14" s="329" t="s">
        <v>135</v>
      </c>
      <c r="F14" s="329" t="s">
        <v>135</v>
      </c>
      <c r="G14" s="389">
        <v>112331</v>
      </c>
      <c r="H14" s="389">
        <v>94499</v>
      </c>
    </row>
    <row r="15" spans="1:9" ht="13.5" x14ac:dyDescent="0.2">
      <c r="B15" s="194" t="s">
        <v>11</v>
      </c>
      <c r="C15" s="329">
        <v>19267</v>
      </c>
      <c r="D15" s="329">
        <v>18998</v>
      </c>
      <c r="E15" s="329">
        <v>19352</v>
      </c>
      <c r="F15" s="329">
        <v>18902</v>
      </c>
      <c r="G15" s="329" t="s">
        <v>244</v>
      </c>
      <c r="H15" s="329" t="s">
        <v>244</v>
      </c>
    </row>
    <row r="16" spans="1:9" ht="13.5" x14ac:dyDescent="0.2">
      <c r="B16" s="193" t="s">
        <v>12</v>
      </c>
      <c r="C16" s="329">
        <v>28245</v>
      </c>
      <c r="D16" s="329">
        <v>26574</v>
      </c>
      <c r="E16" s="329">
        <v>27947</v>
      </c>
      <c r="F16" s="329">
        <v>26289</v>
      </c>
      <c r="G16" s="329">
        <v>29513</v>
      </c>
      <c r="H16" s="329">
        <v>27789</v>
      </c>
    </row>
    <row r="17" spans="2:8" ht="13.5" x14ac:dyDescent="0.2">
      <c r="B17" s="193" t="s">
        <v>13</v>
      </c>
      <c r="C17" s="329">
        <v>40140</v>
      </c>
      <c r="D17" s="329">
        <v>37244</v>
      </c>
      <c r="E17" s="329">
        <v>32443</v>
      </c>
      <c r="F17" s="329">
        <v>30513</v>
      </c>
      <c r="G17" s="329">
        <v>45705</v>
      </c>
      <c r="H17" s="329">
        <v>42110</v>
      </c>
    </row>
    <row r="18" spans="2:8" ht="13.5" x14ac:dyDescent="0.2">
      <c r="B18" s="193" t="s">
        <v>14</v>
      </c>
      <c r="C18" s="329">
        <v>4686</v>
      </c>
      <c r="D18" s="329">
        <v>4655</v>
      </c>
      <c r="E18" s="329">
        <v>4756</v>
      </c>
      <c r="F18" s="329">
        <v>4720</v>
      </c>
      <c r="G18" s="329">
        <v>4581</v>
      </c>
      <c r="H18" s="329">
        <v>4556</v>
      </c>
    </row>
    <row r="19" spans="2:8" ht="13.5" x14ac:dyDescent="0.2">
      <c r="B19" s="194" t="s">
        <v>25</v>
      </c>
      <c r="C19" s="329"/>
      <c r="D19" s="329"/>
      <c r="E19" s="329"/>
      <c r="F19" s="329"/>
      <c r="G19" s="329"/>
      <c r="H19" s="329"/>
    </row>
    <row r="20" spans="2:8" ht="13.5" x14ac:dyDescent="0.2">
      <c r="B20" s="194" t="s">
        <v>15</v>
      </c>
      <c r="C20" s="329">
        <v>47922</v>
      </c>
      <c r="D20" s="329">
        <v>44264</v>
      </c>
      <c r="E20" s="329">
        <v>40986</v>
      </c>
      <c r="F20" s="329">
        <v>38156</v>
      </c>
      <c r="G20" s="329">
        <v>53175</v>
      </c>
      <c r="H20" s="329">
        <v>48891</v>
      </c>
    </row>
    <row r="21" spans="2:8" ht="13.5" x14ac:dyDescent="0.2">
      <c r="B21" s="194" t="s">
        <v>16</v>
      </c>
      <c r="C21" s="329">
        <v>18045</v>
      </c>
      <c r="D21" s="329">
        <v>17233</v>
      </c>
      <c r="E21" s="329">
        <v>15667</v>
      </c>
      <c r="F21" s="329">
        <v>14941</v>
      </c>
      <c r="G21" s="329">
        <v>22020</v>
      </c>
      <c r="H21" s="329">
        <v>21063</v>
      </c>
    </row>
    <row r="22" spans="2:8" ht="13.5" x14ac:dyDescent="0.2">
      <c r="B22" s="195" t="s">
        <v>31</v>
      </c>
      <c r="C22" s="329"/>
      <c r="D22" s="329"/>
      <c r="E22" s="329"/>
      <c r="F22" s="329"/>
      <c r="G22" s="329"/>
      <c r="H22" s="329"/>
    </row>
    <row r="23" spans="2:8" ht="13.5" x14ac:dyDescent="0.2">
      <c r="B23" s="195" t="s">
        <v>17</v>
      </c>
      <c r="C23" s="329">
        <v>28556</v>
      </c>
      <c r="D23" s="329">
        <v>27209</v>
      </c>
      <c r="E23" s="329">
        <v>25306</v>
      </c>
      <c r="F23" s="329">
        <v>24053</v>
      </c>
      <c r="G23" s="329">
        <v>31649</v>
      </c>
      <c r="H23" s="329">
        <v>30213</v>
      </c>
    </row>
    <row r="24" spans="2:8" ht="13.5" x14ac:dyDescent="0.2">
      <c r="B24" s="195" t="s">
        <v>18</v>
      </c>
      <c r="C24" s="329">
        <v>10356</v>
      </c>
      <c r="D24" s="329">
        <v>9925</v>
      </c>
      <c r="E24" s="329">
        <v>10909</v>
      </c>
      <c r="F24" s="329">
        <v>10436</v>
      </c>
      <c r="G24" s="329">
        <v>9032</v>
      </c>
      <c r="H24" s="329">
        <v>8703</v>
      </c>
    </row>
    <row r="25" spans="2:8" ht="13.5" x14ac:dyDescent="0.2">
      <c r="B25" s="195" t="s">
        <v>19</v>
      </c>
      <c r="C25" s="329">
        <v>4656</v>
      </c>
      <c r="D25" s="329">
        <v>4625</v>
      </c>
      <c r="E25" s="329">
        <v>4749</v>
      </c>
      <c r="F25" s="329">
        <v>4716</v>
      </c>
      <c r="G25" s="329">
        <v>4497</v>
      </c>
      <c r="H25" s="329">
        <v>4468</v>
      </c>
    </row>
    <row r="26" spans="2:8" ht="13.5" x14ac:dyDescent="0.2">
      <c r="B26" s="195" t="s">
        <v>20</v>
      </c>
      <c r="C26" s="389">
        <v>29883</v>
      </c>
      <c r="D26" s="389">
        <v>29025</v>
      </c>
      <c r="E26" s="329" t="s">
        <v>135</v>
      </c>
      <c r="F26" s="329" t="s">
        <v>135</v>
      </c>
      <c r="G26" s="329">
        <v>31245</v>
      </c>
      <c r="H26" s="329">
        <v>30294</v>
      </c>
    </row>
    <row r="27" spans="2:8" ht="15.75" x14ac:dyDescent="0.2">
      <c r="B27" s="191" t="s">
        <v>267</v>
      </c>
      <c r="C27" s="228"/>
      <c r="D27" s="228"/>
      <c r="E27" s="331"/>
      <c r="F27" s="331"/>
      <c r="G27" s="331"/>
      <c r="H27" s="331"/>
    </row>
    <row r="28" spans="2:8" ht="13.5" x14ac:dyDescent="0.2">
      <c r="B28" s="193" t="s">
        <v>199</v>
      </c>
      <c r="C28" s="329">
        <v>64311</v>
      </c>
      <c r="D28" s="329">
        <v>58917</v>
      </c>
      <c r="E28" s="389">
        <v>59081</v>
      </c>
      <c r="F28" s="329">
        <v>53928</v>
      </c>
      <c r="G28" s="329">
        <v>65506</v>
      </c>
      <c r="H28" s="329">
        <v>60057</v>
      </c>
    </row>
    <row r="29" spans="2:8" ht="14.25" thickBot="1" x14ac:dyDescent="0.25">
      <c r="B29" s="196" t="s">
        <v>200</v>
      </c>
      <c r="C29" s="328">
        <v>91139</v>
      </c>
      <c r="D29" s="328">
        <v>81475</v>
      </c>
      <c r="E29" s="328">
        <v>79487</v>
      </c>
      <c r="F29" s="328">
        <v>72435</v>
      </c>
      <c r="G29" s="328">
        <v>94110</v>
      </c>
      <c r="H29" s="328">
        <v>83779</v>
      </c>
    </row>
    <row r="30" spans="2:8" x14ac:dyDescent="0.2">
      <c r="B30" s="230"/>
    </row>
    <row r="31" spans="2:8" x14ac:dyDescent="0.2">
      <c r="B31" s="231" t="s">
        <v>211</v>
      </c>
    </row>
    <row r="32" spans="2:8" s="288" customFormat="1" ht="40.5" customHeight="1" x14ac:dyDescent="0.25">
      <c r="B32" s="407" t="s">
        <v>268</v>
      </c>
      <c r="C32" s="407"/>
      <c r="D32" s="407"/>
      <c r="E32" s="407"/>
      <c r="F32" s="407"/>
      <c r="G32" s="407"/>
      <c r="H32" s="407"/>
    </row>
    <row r="33" spans="8:8" ht="15.75" x14ac:dyDescent="0.25">
      <c r="H33" s="197" t="s">
        <v>201</v>
      </c>
    </row>
  </sheetData>
  <mergeCells count="9">
    <mergeCell ref="B32:H32"/>
    <mergeCell ref="B3:H3"/>
    <mergeCell ref="B4:B6"/>
    <mergeCell ref="C4:D4"/>
    <mergeCell ref="E4:F4"/>
    <mergeCell ref="G4:H4"/>
    <mergeCell ref="C6:D6"/>
    <mergeCell ref="E6:F6"/>
    <mergeCell ref="G6:H6"/>
  </mergeCells>
  <hyperlinks>
    <hyperlink ref="H33" location="Inhaltsverzeichnis!A1" display="› Zurück zum Inhaltsverzeichnis" xr:uid="{57ED9DF4-FB43-4DEF-A312-533C061492AC}"/>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CADB-EDEB-497E-BE2E-1084C93B98B4}">
  <dimension ref="A1:O99"/>
  <sheetViews>
    <sheetView zoomScaleNormal="100" workbookViewId="0">
      <pane ySplit="5" topLeftCell="A6" activePane="bottomLeft" state="frozen"/>
      <selection pane="bottomLeft"/>
    </sheetView>
  </sheetViews>
  <sheetFormatPr baseColWidth="10" defaultColWidth="11.42578125" defaultRowHeight="12.75" x14ac:dyDescent="0.2"/>
  <cols>
    <col min="1" max="1" width="2.5703125" style="189" customWidth="1"/>
    <col min="2" max="2" width="40.7109375" style="189" customWidth="1"/>
    <col min="3" max="14" width="15.7109375" style="189" customWidth="1"/>
    <col min="15" max="16384" width="11.42578125" style="189"/>
  </cols>
  <sheetData>
    <row r="1" spans="1:14" s="45" customFormat="1" ht="15" customHeight="1" x14ac:dyDescent="0.2">
      <c r="A1" s="48"/>
      <c r="B1" s="48"/>
      <c r="C1" s="48"/>
      <c r="D1" s="48"/>
      <c r="E1" s="48"/>
      <c r="F1" s="48"/>
      <c r="G1" s="48"/>
      <c r="H1" s="48"/>
      <c r="I1" s="48"/>
      <c r="J1" s="48"/>
      <c r="K1" s="48"/>
      <c r="L1" s="48"/>
      <c r="M1" s="48"/>
      <c r="N1" s="48"/>
    </row>
    <row r="2" spans="1:14" s="48" customFormat="1" ht="20.100000000000001" customHeight="1" x14ac:dyDescent="0.2">
      <c r="B2" s="198" t="s">
        <v>113</v>
      </c>
    </row>
    <row r="3" spans="1:14" s="48" customFormat="1" ht="50.1" customHeight="1" thickBot="1" x14ac:dyDescent="0.25">
      <c r="B3" s="408" t="s">
        <v>418</v>
      </c>
      <c r="C3" s="408"/>
      <c r="D3" s="408"/>
      <c r="E3" s="408"/>
      <c r="F3" s="408"/>
      <c r="G3" s="408"/>
      <c r="H3" s="408"/>
      <c r="I3" s="408"/>
      <c r="J3" s="408"/>
      <c r="K3" s="408"/>
      <c r="L3" s="408"/>
    </row>
    <row r="4" spans="1:14" ht="30" customHeight="1" thickBot="1" x14ac:dyDescent="0.25">
      <c r="B4" s="409" t="s">
        <v>232</v>
      </c>
      <c r="C4" s="421" t="s">
        <v>0</v>
      </c>
      <c r="D4" s="422"/>
      <c r="E4" s="422"/>
      <c r="F4" s="423"/>
      <c r="G4" s="421" t="s">
        <v>1</v>
      </c>
      <c r="H4" s="422"/>
      <c r="I4" s="422"/>
      <c r="J4" s="423"/>
      <c r="K4" s="421" t="s">
        <v>2</v>
      </c>
      <c r="L4" s="422"/>
      <c r="M4" s="422"/>
      <c r="N4" s="422"/>
    </row>
    <row r="5" spans="1:14" ht="55.35" customHeight="1" thickBot="1" x14ac:dyDescent="0.25">
      <c r="B5" s="410"/>
      <c r="C5" s="403" t="s">
        <v>233</v>
      </c>
      <c r="D5" s="404" t="s">
        <v>397</v>
      </c>
      <c r="E5" s="404" t="s">
        <v>391</v>
      </c>
      <c r="F5" s="404" t="s">
        <v>392</v>
      </c>
      <c r="G5" s="403" t="s">
        <v>233</v>
      </c>
      <c r="H5" s="404" t="s">
        <v>397</v>
      </c>
      <c r="I5" s="404" t="s">
        <v>391</v>
      </c>
      <c r="J5" s="404" t="s">
        <v>392</v>
      </c>
      <c r="K5" s="403" t="s">
        <v>233</v>
      </c>
      <c r="L5" s="404" t="s">
        <v>397</v>
      </c>
      <c r="M5" s="404" t="s">
        <v>391</v>
      </c>
      <c r="N5" s="405" t="s">
        <v>392</v>
      </c>
    </row>
    <row r="6" spans="1:14" s="226" customFormat="1" ht="20.100000000000001" customHeight="1" x14ac:dyDescent="0.25">
      <c r="B6" s="227"/>
      <c r="C6" s="419" t="s">
        <v>0</v>
      </c>
      <c r="D6" s="420"/>
      <c r="E6" s="420"/>
      <c r="F6" s="420"/>
      <c r="G6" s="420"/>
      <c r="H6" s="420"/>
      <c r="I6" s="420"/>
      <c r="J6" s="420"/>
      <c r="K6" s="420"/>
      <c r="L6" s="420"/>
      <c r="M6" s="376"/>
      <c r="N6" s="376"/>
    </row>
    <row r="7" spans="1:14" ht="13.5" x14ac:dyDescent="0.2">
      <c r="B7" s="191" t="s">
        <v>0</v>
      </c>
      <c r="C7" s="375">
        <v>30.4</v>
      </c>
      <c r="D7" s="376">
        <v>36503</v>
      </c>
      <c r="E7" s="376">
        <v>2826</v>
      </c>
      <c r="F7" s="375">
        <v>21.4</v>
      </c>
      <c r="G7" s="375">
        <v>26.5</v>
      </c>
      <c r="H7" s="376">
        <v>29613</v>
      </c>
      <c r="I7" s="376">
        <v>2312</v>
      </c>
      <c r="J7" s="375">
        <v>20.05</v>
      </c>
      <c r="K7" s="375">
        <v>34.1</v>
      </c>
      <c r="L7" s="376">
        <v>43074</v>
      </c>
      <c r="M7" s="376">
        <v>3316</v>
      </c>
      <c r="N7" s="375">
        <v>22.4</v>
      </c>
    </row>
    <row r="8" spans="1:14" ht="13.5" x14ac:dyDescent="0.2">
      <c r="B8" s="191" t="s">
        <v>22</v>
      </c>
      <c r="C8" s="377"/>
      <c r="D8" s="378"/>
      <c r="E8" s="378"/>
      <c r="F8" s="378"/>
      <c r="G8" s="378"/>
      <c r="H8" s="378"/>
      <c r="I8" s="376"/>
      <c r="J8" s="375"/>
      <c r="K8" s="378"/>
      <c r="L8" s="378"/>
      <c r="M8" s="378"/>
      <c r="N8" s="375"/>
    </row>
    <row r="9" spans="1:14" ht="13.5" x14ac:dyDescent="0.2">
      <c r="B9" s="278" t="s">
        <v>269</v>
      </c>
      <c r="C9" s="379">
        <v>17.399999999999999</v>
      </c>
      <c r="D9" s="392">
        <v>12875</v>
      </c>
      <c r="E9" s="392">
        <v>1040</v>
      </c>
      <c r="F9" s="375">
        <v>13.77</v>
      </c>
      <c r="G9" s="375" t="s">
        <v>135</v>
      </c>
      <c r="H9" s="376" t="s">
        <v>135</v>
      </c>
      <c r="I9" s="376" t="s">
        <v>135</v>
      </c>
      <c r="J9" s="375">
        <v>12.79</v>
      </c>
      <c r="K9" s="379">
        <v>21.7</v>
      </c>
      <c r="L9" s="392">
        <v>16508</v>
      </c>
      <c r="M9" s="392">
        <v>1332</v>
      </c>
      <c r="N9" s="375">
        <v>14.15</v>
      </c>
    </row>
    <row r="10" spans="1:14" ht="13.5" x14ac:dyDescent="0.2">
      <c r="B10" s="278" t="s">
        <v>270</v>
      </c>
      <c r="C10" s="375">
        <v>30.2</v>
      </c>
      <c r="D10" s="376">
        <v>28127</v>
      </c>
      <c r="E10" s="376">
        <v>2217</v>
      </c>
      <c r="F10" s="375">
        <v>16.88</v>
      </c>
      <c r="G10" s="375">
        <v>24.2</v>
      </c>
      <c r="H10" s="376">
        <v>20410</v>
      </c>
      <c r="I10" s="376">
        <v>1610</v>
      </c>
      <c r="J10" s="375">
        <v>15.31</v>
      </c>
      <c r="K10" s="375">
        <v>34.4</v>
      </c>
      <c r="L10" s="376">
        <v>33456</v>
      </c>
      <c r="M10" s="376">
        <v>2637</v>
      </c>
      <c r="N10" s="375">
        <v>17.64</v>
      </c>
    </row>
    <row r="11" spans="1:14" s="226" customFormat="1" ht="13.5" x14ac:dyDescent="0.2">
      <c r="B11" s="278" t="s">
        <v>271</v>
      </c>
      <c r="C11" s="375">
        <v>30.6</v>
      </c>
      <c r="D11" s="376">
        <v>33345</v>
      </c>
      <c r="E11" s="376">
        <v>2590</v>
      </c>
      <c r="F11" s="375">
        <v>19.47</v>
      </c>
      <c r="G11" s="375">
        <v>26.8</v>
      </c>
      <c r="H11" s="376">
        <v>27565</v>
      </c>
      <c r="I11" s="376">
        <v>2146</v>
      </c>
      <c r="J11" s="375">
        <v>18.440000000000001</v>
      </c>
      <c r="K11" s="375">
        <v>34.799999999999997</v>
      </c>
      <c r="L11" s="376">
        <v>39654</v>
      </c>
      <c r="M11" s="376">
        <v>3074</v>
      </c>
      <c r="N11" s="375">
        <v>20.34</v>
      </c>
    </row>
    <row r="12" spans="1:14" ht="13.5" x14ac:dyDescent="0.2">
      <c r="B12" s="278" t="s">
        <v>272</v>
      </c>
      <c r="C12" s="375">
        <v>31.6</v>
      </c>
      <c r="D12" s="376">
        <v>48595</v>
      </c>
      <c r="E12" s="376">
        <v>3718</v>
      </c>
      <c r="F12" s="375">
        <v>27.06</v>
      </c>
      <c r="G12" s="375">
        <v>28.9</v>
      </c>
      <c r="H12" s="376">
        <v>39100</v>
      </c>
      <c r="I12" s="376">
        <v>3047</v>
      </c>
      <c r="J12" s="375">
        <v>24.3</v>
      </c>
      <c r="K12" s="375">
        <v>34.6</v>
      </c>
      <c r="L12" s="376">
        <v>58649</v>
      </c>
      <c r="M12" s="376">
        <v>4430</v>
      </c>
      <c r="N12" s="375">
        <v>29.5</v>
      </c>
    </row>
    <row r="13" spans="1:14" ht="13.5" x14ac:dyDescent="0.2">
      <c r="B13" s="279" t="s">
        <v>273</v>
      </c>
      <c r="C13" s="375"/>
      <c r="D13" s="376"/>
      <c r="E13" s="376"/>
      <c r="F13" s="375"/>
      <c r="G13" s="375"/>
      <c r="H13" s="376"/>
      <c r="I13" s="376"/>
      <c r="J13" s="375"/>
      <c r="K13" s="375"/>
      <c r="L13" s="376"/>
      <c r="M13" s="376"/>
      <c r="N13" s="375"/>
    </row>
    <row r="14" spans="1:14" ht="13.5" x14ac:dyDescent="0.2">
      <c r="B14" s="278" t="s">
        <v>274</v>
      </c>
      <c r="C14" s="375">
        <v>26.4</v>
      </c>
      <c r="D14" s="376">
        <v>18700</v>
      </c>
      <c r="E14" s="376">
        <v>1481</v>
      </c>
      <c r="F14" s="375">
        <v>12.92</v>
      </c>
      <c r="G14" s="375">
        <v>22.2</v>
      </c>
      <c r="H14" s="376">
        <v>15333</v>
      </c>
      <c r="I14" s="376">
        <v>1210</v>
      </c>
      <c r="J14" s="375">
        <v>12.57</v>
      </c>
      <c r="K14" s="375">
        <v>30.1</v>
      </c>
      <c r="L14" s="376">
        <v>21642</v>
      </c>
      <c r="M14" s="376">
        <v>1717</v>
      </c>
      <c r="N14" s="375">
        <v>13.15</v>
      </c>
    </row>
    <row r="15" spans="1:14" ht="13.5" x14ac:dyDescent="0.2">
      <c r="B15" s="278" t="s">
        <v>275</v>
      </c>
      <c r="C15" s="375">
        <v>30.5</v>
      </c>
      <c r="D15" s="376">
        <v>33862</v>
      </c>
      <c r="E15" s="376">
        <v>2631</v>
      </c>
      <c r="F15" s="375">
        <v>19.829999999999998</v>
      </c>
      <c r="G15" s="375">
        <v>26.5</v>
      </c>
      <c r="H15" s="376">
        <v>27985</v>
      </c>
      <c r="I15" s="376">
        <v>2176</v>
      </c>
      <c r="J15" s="375">
        <v>18.89</v>
      </c>
      <c r="K15" s="375">
        <v>34.700000000000003</v>
      </c>
      <c r="L15" s="376">
        <v>39922</v>
      </c>
      <c r="M15" s="376">
        <v>3100</v>
      </c>
      <c r="N15" s="375">
        <v>20.56</v>
      </c>
    </row>
    <row r="16" spans="1:14" ht="13.5" x14ac:dyDescent="0.2">
      <c r="B16" s="278" t="s">
        <v>276</v>
      </c>
      <c r="C16" s="375">
        <v>32.700000000000003</v>
      </c>
      <c r="D16" s="376">
        <v>50248</v>
      </c>
      <c r="E16" s="376">
        <v>3807</v>
      </c>
      <c r="F16" s="375">
        <v>26.83</v>
      </c>
      <c r="G16" s="375">
        <v>26.5</v>
      </c>
      <c r="H16" s="392">
        <v>35322</v>
      </c>
      <c r="I16" s="392">
        <v>2693</v>
      </c>
      <c r="J16" s="375">
        <v>23.43</v>
      </c>
      <c r="K16" s="375">
        <v>34.6</v>
      </c>
      <c r="L16" s="376">
        <v>54792</v>
      </c>
      <c r="M16" s="376">
        <v>4147</v>
      </c>
      <c r="N16" s="375">
        <v>27.62</v>
      </c>
    </row>
    <row r="17" spans="2:14" ht="13.5" x14ac:dyDescent="0.2">
      <c r="B17" s="278" t="s">
        <v>277</v>
      </c>
      <c r="C17" s="375">
        <v>32.799999999999997</v>
      </c>
      <c r="D17" s="376">
        <v>44202</v>
      </c>
      <c r="E17" s="376">
        <v>3420</v>
      </c>
      <c r="F17" s="375">
        <v>24.01</v>
      </c>
      <c r="G17" s="375">
        <v>30.3</v>
      </c>
      <c r="H17" s="376">
        <v>36613</v>
      </c>
      <c r="I17" s="376">
        <v>2876</v>
      </c>
      <c r="J17" s="375">
        <v>21.86</v>
      </c>
      <c r="K17" s="375">
        <v>35.6</v>
      </c>
      <c r="L17" s="376">
        <v>52808</v>
      </c>
      <c r="M17" s="376">
        <v>4038</v>
      </c>
      <c r="N17" s="375">
        <v>26.09</v>
      </c>
    </row>
    <row r="18" spans="2:14" ht="13.5" x14ac:dyDescent="0.2">
      <c r="B18" s="278" t="s">
        <v>278</v>
      </c>
      <c r="C18" s="375">
        <v>33.6</v>
      </c>
      <c r="D18" s="376">
        <v>63774</v>
      </c>
      <c r="E18" s="376">
        <v>4876</v>
      </c>
      <c r="F18" s="375">
        <v>33.42</v>
      </c>
      <c r="G18" s="375">
        <v>30.9</v>
      </c>
      <c r="H18" s="376">
        <v>51210</v>
      </c>
      <c r="I18" s="376">
        <v>4030</v>
      </c>
      <c r="J18" s="375">
        <v>30.03</v>
      </c>
      <c r="K18" s="375">
        <v>36.1</v>
      </c>
      <c r="L18" s="376">
        <v>75492</v>
      </c>
      <c r="M18" s="376">
        <v>5664</v>
      </c>
      <c r="N18" s="375">
        <v>36.119999999999997</v>
      </c>
    </row>
    <row r="19" spans="2:14" ht="13.5" x14ac:dyDescent="0.2">
      <c r="B19" s="278" t="s">
        <v>279</v>
      </c>
      <c r="C19" s="375">
        <v>31.6</v>
      </c>
      <c r="D19" s="376">
        <v>90180</v>
      </c>
      <c r="E19" s="376">
        <v>6825</v>
      </c>
      <c r="F19" s="375">
        <v>49.75</v>
      </c>
      <c r="G19" s="375">
        <v>29.1</v>
      </c>
      <c r="H19" s="392">
        <v>68290</v>
      </c>
      <c r="I19" s="392">
        <v>5262</v>
      </c>
      <c r="J19" s="379">
        <v>41.61</v>
      </c>
      <c r="K19" s="375">
        <v>33.4</v>
      </c>
      <c r="L19" s="376">
        <v>106485</v>
      </c>
      <c r="M19" s="376">
        <v>7989</v>
      </c>
      <c r="N19" s="375">
        <v>55.03</v>
      </c>
    </row>
    <row r="20" spans="2:14" ht="15.75" x14ac:dyDescent="0.2">
      <c r="B20" s="280" t="s">
        <v>280</v>
      </c>
      <c r="C20" s="378"/>
      <c r="D20" s="378"/>
      <c r="E20" s="376"/>
      <c r="F20" s="375"/>
      <c r="G20" s="378"/>
      <c r="H20" s="378"/>
      <c r="I20" s="378"/>
      <c r="J20" s="378"/>
      <c r="K20" s="378"/>
      <c r="L20" s="378"/>
      <c r="M20" s="376"/>
      <c r="N20" s="375"/>
    </row>
    <row r="21" spans="2:14" ht="13.5" x14ac:dyDescent="0.2">
      <c r="B21" s="278" t="s">
        <v>281</v>
      </c>
      <c r="C21" s="375">
        <v>21.6</v>
      </c>
      <c r="D21" s="376">
        <v>17501</v>
      </c>
      <c r="E21" s="376">
        <v>1392</v>
      </c>
      <c r="F21" s="375">
        <v>14.85</v>
      </c>
      <c r="G21" s="375">
        <v>18.399999999999999</v>
      </c>
      <c r="H21" s="376">
        <v>14500</v>
      </c>
      <c r="I21" s="376">
        <v>1157</v>
      </c>
      <c r="J21" s="375">
        <v>14.49</v>
      </c>
      <c r="K21" s="375">
        <v>26.1</v>
      </c>
      <c r="L21" s="376">
        <v>21775</v>
      </c>
      <c r="M21" s="376">
        <v>1726</v>
      </c>
      <c r="N21" s="375">
        <v>15.21</v>
      </c>
    </row>
    <row r="22" spans="2:14" ht="13.5" x14ac:dyDescent="0.2">
      <c r="B22" s="278" t="s">
        <v>282</v>
      </c>
      <c r="C22" s="375">
        <v>31.9</v>
      </c>
      <c r="D22" s="376">
        <v>32710</v>
      </c>
      <c r="E22" s="376">
        <v>2547</v>
      </c>
      <c r="F22" s="375">
        <v>18.36</v>
      </c>
      <c r="G22" s="375">
        <v>28.3</v>
      </c>
      <c r="H22" s="376">
        <v>28681</v>
      </c>
      <c r="I22" s="376">
        <v>2227</v>
      </c>
      <c r="J22" s="375">
        <v>18.12</v>
      </c>
      <c r="K22" s="375">
        <v>35.299999999999997</v>
      </c>
      <c r="L22" s="376">
        <v>36420</v>
      </c>
      <c r="M22" s="376">
        <v>2841</v>
      </c>
      <c r="N22" s="375">
        <v>18.54</v>
      </c>
    </row>
    <row r="23" spans="2:14" s="226" customFormat="1" ht="13.5" x14ac:dyDescent="0.2">
      <c r="B23" s="278" t="s">
        <v>283</v>
      </c>
      <c r="C23" s="375">
        <v>34.1</v>
      </c>
      <c r="D23" s="376">
        <v>49604</v>
      </c>
      <c r="E23" s="376">
        <v>3817</v>
      </c>
      <c r="F23" s="375">
        <v>25.75</v>
      </c>
      <c r="G23" s="375">
        <v>30.8</v>
      </c>
      <c r="H23" s="376">
        <v>41178</v>
      </c>
      <c r="I23" s="376">
        <v>3183</v>
      </c>
      <c r="J23" s="375">
        <v>23.78</v>
      </c>
      <c r="K23" s="375">
        <v>36.6</v>
      </c>
      <c r="L23" s="376">
        <v>55880</v>
      </c>
      <c r="M23" s="376">
        <v>4289</v>
      </c>
      <c r="N23" s="375">
        <v>26.99</v>
      </c>
    </row>
    <row r="24" spans="2:14" ht="13.5" x14ac:dyDescent="0.2">
      <c r="B24" s="278" t="s">
        <v>284</v>
      </c>
      <c r="C24" s="375">
        <v>34.1</v>
      </c>
      <c r="D24" s="376">
        <v>68266</v>
      </c>
      <c r="E24" s="376">
        <v>5189</v>
      </c>
      <c r="F24" s="375">
        <v>35.04</v>
      </c>
      <c r="G24" s="375">
        <v>31.5</v>
      </c>
      <c r="H24" s="376">
        <v>54221</v>
      </c>
      <c r="I24" s="376">
        <v>4264</v>
      </c>
      <c r="J24" s="375">
        <v>31.15</v>
      </c>
      <c r="K24" s="375">
        <v>36</v>
      </c>
      <c r="L24" s="376">
        <v>78954</v>
      </c>
      <c r="M24" s="376">
        <v>5893</v>
      </c>
      <c r="N24" s="375">
        <v>37.64</v>
      </c>
    </row>
    <row r="25" spans="2:14" ht="15.75" x14ac:dyDescent="0.2">
      <c r="B25" s="280" t="s">
        <v>285</v>
      </c>
      <c r="C25" s="377"/>
      <c r="D25" s="378"/>
      <c r="E25" s="378"/>
      <c r="F25" s="378"/>
      <c r="G25" s="378"/>
      <c r="H25" s="378"/>
      <c r="I25" s="376"/>
      <c r="J25" s="378"/>
      <c r="K25" s="378"/>
      <c r="L25" s="378"/>
      <c r="M25" s="376"/>
      <c r="N25" s="375"/>
    </row>
    <row r="26" spans="2:14" ht="13.5" x14ac:dyDescent="0.2">
      <c r="B26" s="278" t="s">
        <v>286</v>
      </c>
      <c r="C26" s="379">
        <v>28.2</v>
      </c>
      <c r="D26" s="392">
        <v>23660</v>
      </c>
      <c r="E26" s="392">
        <v>1888</v>
      </c>
      <c r="F26" s="375">
        <v>15.39</v>
      </c>
      <c r="G26" s="379">
        <v>23</v>
      </c>
      <c r="H26" s="376" t="s">
        <v>135</v>
      </c>
      <c r="I26" s="376" t="s">
        <v>135</v>
      </c>
      <c r="J26" s="379">
        <v>14.67</v>
      </c>
      <c r="K26" s="375">
        <v>30.9</v>
      </c>
      <c r="L26" s="376">
        <v>26383</v>
      </c>
      <c r="M26" s="376">
        <v>2103</v>
      </c>
      <c r="N26" s="375">
        <v>15.67</v>
      </c>
    </row>
    <row r="27" spans="2:14" ht="13.5" x14ac:dyDescent="0.2">
      <c r="B27" s="278" t="s">
        <v>287</v>
      </c>
      <c r="C27" s="375">
        <v>35.4</v>
      </c>
      <c r="D27" s="376">
        <v>41991</v>
      </c>
      <c r="E27" s="376">
        <v>3211</v>
      </c>
      <c r="F27" s="375">
        <v>20.87</v>
      </c>
      <c r="G27" s="375">
        <v>29.9</v>
      </c>
      <c r="H27" s="376">
        <v>31808</v>
      </c>
      <c r="I27" s="376">
        <v>2425</v>
      </c>
      <c r="J27" s="375">
        <v>18.649999999999999</v>
      </c>
      <c r="K27" s="375">
        <v>36.4</v>
      </c>
      <c r="L27" s="376">
        <v>43827</v>
      </c>
      <c r="M27" s="376">
        <v>3353</v>
      </c>
      <c r="N27" s="375">
        <v>21.2</v>
      </c>
    </row>
    <row r="28" spans="2:14" ht="13.5" x14ac:dyDescent="0.2">
      <c r="B28" s="278" t="s">
        <v>288</v>
      </c>
      <c r="C28" s="375">
        <v>34.1</v>
      </c>
      <c r="D28" s="376">
        <v>36787</v>
      </c>
      <c r="E28" s="376">
        <v>2892</v>
      </c>
      <c r="F28" s="375">
        <v>19.489999999999998</v>
      </c>
      <c r="G28" s="375">
        <v>29.2</v>
      </c>
      <c r="H28" s="392">
        <v>33640</v>
      </c>
      <c r="I28" s="392">
        <v>2638</v>
      </c>
      <c r="J28" s="379">
        <v>20.8</v>
      </c>
      <c r="K28" s="375">
        <v>34.5</v>
      </c>
      <c r="L28" s="376">
        <v>36986</v>
      </c>
      <c r="M28" s="376">
        <v>2908</v>
      </c>
      <c r="N28" s="375">
        <v>19.420000000000002</v>
      </c>
    </row>
    <row r="29" spans="2:14" ht="13.5" x14ac:dyDescent="0.2">
      <c r="B29" s="278" t="s">
        <v>289</v>
      </c>
      <c r="C29" s="375">
        <v>35.4</v>
      </c>
      <c r="D29" s="376">
        <v>53706</v>
      </c>
      <c r="E29" s="376">
        <v>4079</v>
      </c>
      <c r="F29" s="375">
        <v>26.54</v>
      </c>
      <c r="G29" s="375">
        <v>33.9</v>
      </c>
      <c r="H29" s="376">
        <v>46291</v>
      </c>
      <c r="I29" s="376">
        <v>3493</v>
      </c>
      <c r="J29" s="375">
        <v>23.73</v>
      </c>
      <c r="K29" s="375">
        <v>35.799999999999997</v>
      </c>
      <c r="L29" s="376">
        <v>56059</v>
      </c>
      <c r="M29" s="376">
        <v>4265</v>
      </c>
      <c r="N29" s="375">
        <v>27.38</v>
      </c>
    </row>
    <row r="30" spans="2:14" ht="13.5" x14ac:dyDescent="0.2">
      <c r="B30" s="278" t="s">
        <v>290</v>
      </c>
      <c r="C30" s="375">
        <v>26.7</v>
      </c>
      <c r="D30" s="376">
        <v>24785</v>
      </c>
      <c r="E30" s="376">
        <v>1970</v>
      </c>
      <c r="F30" s="375">
        <v>16.96</v>
      </c>
      <c r="G30" s="375">
        <v>18.8</v>
      </c>
      <c r="H30" s="376">
        <v>15827</v>
      </c>
      <c r="I30" s="376">
        <v>1256</v>
      </c>
      <c r="J30" s="375">
        <v>15.39</v>
      </c>
      <c r="K30" s="375">
        <v>31.5</v>
      </c>
      <c r="L30" s="376">
        <v>30178</v>
      </c>
      <c r="M30" s="376">
        <v>2400</v>
      </c>
      <c r="N30" s="375">
        <v>17.53</v>
      </c>
    </row>
    <row r="31" spans="2:14" ht="13.5" x14ac:dyDescent="0.2">
      <c r="B31" s="278" t="s">
        <v>291</v>
      </c>
      <c r="C31" s="375">
        <v>26.4</v>
      </c>
      <c r="D31" s="376">
        <v>27924</v>
      </c>
      <c r="E31" s="376">
        <v>2145</v>
      </c>
      <c r="F31" s="375">
        <v>18.690000000000001</v>
      </c>
      <c r="G31" s="375">
        <v>23.3</v>
      </c>
      <c r="H31" s="376">
        <v>20722</v>
      </c>
      <c r="I31" s="376">
        <v>1618</v>
      </c>
      <c r="J31" s="375">
        <v>15.99</v>
      </c>
      <c r="K31" s="375">
        <v>31.7</v>
      </c>
      <c r="L31" s="376">
        <v>40271</v>
      </c>
      <c r="M31" s="376">
        <v>3047</v>
      </c>
      <c r="N31" s="375">
        <v>22.09</v>
      </c>
    </row>
    <row r="32" spans="2:14" ht="13.5" x14ac:dyDescent="0.2">
      <c r="B32" s="278" t="s">
        <v>292</v>
      </c>
      <c r="C32" s="375">
        <v>30.3</v>
      </c>
      <c r="D32" s="376">
        <v>42826</v>
      </c>
      <c r="E32" s="376">
        <v>3229</v>
      </c>
      <c r="F32" s="375">
        <v>24.55</v>
      </c>
      <c r="G32" s="375">
        <v>27.6</v>
      </c>
      <c r="H32" s="376">
        <v>33409</v>
      </c>
      <c r="I32" s="376">
        <v>2571</v>
      </c>
      <c r="J32" s="375">
        <v>21.43</v>
      </c>
      <c r="K32" s="375">
        <v>34.9</v>
      </c>
      <c r="L32" s="376">
        <v>59208</v>
      </c>
      <c r="M32" s="376">
        <v>4373</v>
      </c>
      <c r="N32" s="375">
        <v>28.86</v>
      </c>
    </row>
    <row r="33" spans="2:14" ht="13.5" x14ac:dyDescent="0.2">
      <c r="B33" s="278" t="s">
        <v>293</v>
      </c>
      <c r="C33" s="375">
        <v>30.2</v>
      </c>
      <c r="D33" s="376">
        <v>38675</v>
      </c>
      <c r="E33" s="376">
        <v>3062</v>
      </c>
      <c r="F33" s="375">
        <v>23.36</v>
      </c>
      <c r="G33" s="375">
        <v>29.2</v>
      </c>
      <c r="H33" s="376">
        <v>34973</v>
      </c>
      <c r="I33" s="376">
        <v>2765</v>
      </c>
      <c r="J33" s="375">
        <v>21.77</v>
      </c>
      <c r="K33" s="375">
        <v>33.4</v>
      </c>
      <c r="L33" s="376">
        <v>51629</v>
      </c>
      <c r="M33" s="376">
        <v>4102</v>
      </c>
      <c r="N33" s="375">
        <v>28.23</v>
      </c>
    </row>
    <row r="34" spans="2:14" ht="13.5" x14ac:dyDescent="0.2">
      <c r="B34" s="278" t="s">
        <v>294</v>
      </c>
      <c r="C34" s="375">
        <v>31.3</v>
      </c>
      <c r="D34" s="376">
        <v>47388</v>
      </c>
      <c r="E34" s="376">
        <v>3583</v>
      </c>
      <c r="F34" s="375">
        <v>26.36</v>
      </c>
      <c r="G34" s="375">
        <v>31.6</v>
      </c>
      <c r="H34" s="376">
        <v>42405</v>
      </c>
      <c r="I34" s="376">
        <v>3249</v>
      </c>
      <c r="J34" s="375">
        <v>23.64</v>
      </c>
      <c r="K34" s="375">
        <v>31</v>
      </c>
      <c r="L34" s="376">
        <v>51728</v>
      </c>
      <c r="M34" s="376">
        <v>3874</v>
      </c>
      <c r="N34" s="375">
        <v>28.78</v>
      </c>
    </row>
    <row r="35" spans="2:14" ht="13.5" x14ac:dyDescent="0.2">
      <c r="B35" s="278" t="s">
        <v>295</v>
      </c>
      <c r="C35" s="375">
        <v>40.9</v>
      </c>
      <c r="D35" s="376">
        <v>42057</v>
      </c>
      <c r="E35" s="376">
        <v>3505</v>
      </c>
      <c r="F35" s="375">
        <v>19.72</v>
      </c>
      <c r="G35" s="375">
        <v>40.299999999999997</v>
      </c>
      <c r="H35" s="376">
        <v>38318</v>
      </c>
      <c r="I35" s="376">
        <v>3193</v>
      </c>
      <c r="J35" s="375">
        <v>18.25</v>
      </c>
      <c r="K35" s="375">
        <v>41</v>
      </c>
      <c r="L35" s="376">
        <v>42523</v>
      </c>
      <c r="M35" s="376">
        <v>3544</v>
      </c>
      <c r="N35" s="375">
        <v>19.899999999999999</v>
      </c>
    </row>
    <row r="36" spans="2:14" ht="13.5" x14ac:dyDescent="0.25">
      <c r="B36" s="290"/>
      <c r="C36" s="417" t="s">
        <v>209</v>
      </c>
      <c r="D36" s="418"/>
      <c r="E36" s="418"/>
      <c r="F36" s="418"/>
      <c r="G36" s="418"/>
      <c r="H36" s="418"/>
      <c r="I36" s="418"/>
      <c r="J36" s="418"/>
      <c r="K36" s="418"/>
      <c r="L36" s="418"/>
      <c r="M36" s="376"/>
      <c r="N36" s="375"/>
    </row>
    <row r="37" spans="2:14" ht="13.5" x14ac:dyDescent="0.2">
      <c r="B37" s="191" t="s">
        <v>0</v>
      </c>
      <c r="C37" s="375">
        <v>38.9</v>
      </c>
      <c r="D37" s="376">
        <v>51110</v>
      </c>
      <c r="E37" s="376">
        <v>3933</v>
      </c>
      <c r="F37" s="375">
        <v>23.28</v>
      </c>
      <c r="G37" s="375">
        <v>37.9</v>
      </c>
      <c r="H37" s="376">
        <v>46950</v>
      </c>
      <c r="I37" s="376">
        <v>3639</v>
      </c>
      <c r="J37" s="375">
        <v>22.09</v>
      </c>
      <c r="K37" s="375">
        <v>39.299999999999997</v>
      </c>
      <c r="L37" s="376">
        <v>52948</v>
      </c>
      <c r="M37" s="376">
        <v>4063</v>
      </c>
      <c r="N37" s="375">
        <v>23.78</v>
      </c>
    </row>
    <row r="38" spans="2:14" ht="13.5" x14ac:dyDescent="0.2">
      <c r="B38" s="191" t="s">
        <v>22</v>
      </c>
      <c r="C38" s="381"/>
      <c r="D38" s="382"/>
      <c r="E38" s="376"/>
      <c r="F38" s="382"/>
      <c r="G38" s="382"/>
      <c r="H38" s="382"/>
      <c r="I38" s="376"/>
      <c r="J38" s="375"/>
      <c r="K38" s="382"/>
      <c r="L38" s="382"/>
      <c r="M38" s="376"/>
      <c r="N38" s="375"/>
    </row>
    <row r="39" spans="2:14" ht="13.5" x14ac:dyDescent="0.2">
      <c r="B39" s="278" t="s">
        <v>269</v>
      </c>
      <c r="C39" s="375">
        <v>39.1</v>
      </c>
      <c r="D39" s="376">
        <v>31340</v>
      </c>
      <c r="E39" s="376">
        <v>2517</v>
      </c>
      <c r="F39" s="375">
        <v>14.81</v>
      </c>
      <c r="G39" s="375">
        <v>36.700000000000003</v>
      </c>
      <c r="H39" s="376">
        <v>28208</v>
      </c>
      <c r="I39" s="376">
        <v>2253</v>
      </c>
      <c r="J39" s="375">
        <v>14.13</v>
      </c>
      <c r="K39" s="375">
        <v>39.5</v>
      </c>
      <c r="L39" s="376">
        <v>31848</v>
      </c>
      <c r="M39" s="376">
        <v>2560</v>
      </c>
      <c r="N39" s="375">
        <v>14.91</v>
      </c>
    </row>
    <row r="40" spans="2:14" ht="13.5" x14ac:dyDescent="0.2">
      <c r="B40" s="278" t="s">
        <v>270</v>
      </c>
      <c r="C40" s="375">
        <v>39</v>
      </c>
      <c r="D40" s="376">
        <v>38986</v>
      </c>
      <c r="E40" s="376">
        <v>3065</v>
      </c>
      <c r="F40" s="375">
        <v>18.11</v>
      </c>
      <c r="G40" s="375">
        <v>37.5</v>
      </c>
      <c r="H40" s="376">
        <v>34246</v>
      </c>
      <c r="I40" s="376">
        <v>2683</v>
      </c>
      <c r="J40" s="375">
        <v>16.46</v>
      </c>
      <c r="K40" s="375">
        <v>39.299999999999997</v>
      </c>
      <c r="L40" s="376">
        <v>40052</v>
      </c>
      <c r="M40" s="376">
        <v>3152</v>
      </c>
      <c r="N40" s="375">
        <v>18.46</v>
      </c>
    </row>
    <row r="41" spans="2:14" ht="13.5" x14ac:dyDescent="0.2">
      <c r="B41" s="278" t="s">
        <v>271</v>
      </c>
      <c r="C41" s="375">
        <v>38.700000000000003</v>
      </c>
      <c r="D41" s="376">
        <v>45676</v>
      </c>
      <c r="E41" s="376">
        <v>3536</v>
      </c>
      <c r="F41" s="375">
        <v>21.01</v>
      </c>
      <c r="G41" s="375">
        <v>37.700000000000003</v>
      </c>
      <c r="H41" s="376">
        <v>41552</v>
      </c>
      <c r="I41" s="376">
        <v>3218</v>
      </c>
      <c r="J41" s="375">
        <v>19.649999999999999</v>
      </c>
      <c r="K41" s="375">
        <v>39.200000000000003</v>
      </c>
      <c r="L41" s="376">
        <v>47700</v>
      </c>
      <c r="M41" s="376">
        <v>3691</v>
      </c>
      <c r="N41" s="375">
        <v>21.65</v>
      </c>
    </row>
    <row r="42" spans="2:14" ht="13.5" x14ac:dyDescent="0.2">
      <c r="B42" s="278" t="s">
        <v>272</v>
      </c>
      <c r="C42" s="375">
        <v>39</v>
      </c>
      <c r="D42" s="376">
        <v>66371</v>
      </c>
      <c r="E42" s="376">
        <v>5035</v>
      </c>
      <c r="F42" s="375">
        <v>29.72</v>
      </c>
      <c r="G42" s="375">
        <v>38.299999999999997</v>
      </c>
      <c r="H42" s="376">
        <v>56692</v>
      </c>
      <c r="I42" s="376">
        <v>4386</v>
      </c>
      <c r="J42" s="375">
        <v>26.38</v>
      </c>
      <c r="K42" s="375">
        <v>39.4</v>
      </c>
      <c r="L42" s="376">
        <v>72194</v>
      </c>
      <c r="M42" s="376">
        <v>5426</v>
      </c>
      <c r="N42" s="375">
        <v>31.67</v>
      </c>
    </row>
    <row r="43" spans="2:14" ht="13.5" x14ac:dyDescent="0.2">
      <c r="B43" s="279" t="s">
        <v>273</v>
      </c>
      <c r="C43" s="375"/>
      <c r="D43" s="376"/>
      <c r="E43" s="376"/>
      <c r="F43" s="375"/>
      <c r="G43" s="375"/>
      <c r="H43" s="376"/>
      <c r="I43" s="376"/>
      <c r="J43" s="375"/>
      <c r="K43" s="375"/>
      <c r="L43" s="376"/>
      <c r="M43" s="376"/>
      <c r="N43" s="375"/>
    </row>
    <row r="44" spans="2:14" ht="13.5" x14ac:dyDescent="0.2">
      <c r="B44" s="278" t="s">
        <v>274</v>
      </c>
      <c r="C44" s="375">
        <v>38.9</v>
      </c>
      <c r="D44" s="376">
        <v>35067</v>
      </c>
      <c r="E44" s="376">
        <v>2764</v>
      </c>
      <c r="F44" s="375">
        <v>16.36</v>
      </c>
      <c r="G44" s="375">
        <v>37.6</v>
      </c>
      <c r="H44" s="376">
        <v>33375</v>
      </c>
      <c r="I44" s="376">
        <v>2607</v>
      </c>
      <c r="J44" s="375">
        <v>15.97</v>
      </c>
      <c r="K44" s="375">
        <v>39.299999999999997</v>
      </c>
      <c r="L44" s="376">
        <v>35635</v>
      </c>
      <c r="M44" s="376">
        <v>2817</v>
      </c>
      <c r="N44" s="375">
        <v>16.48</v>
      </c>
    </row>
    <row r="45" spans="2:14" ht="13.5" x14ac:dyDescent="0.2">
      <c r="B45" s="278" t="s">
        <v>275</v>
      </c>
      <c r="C45" s="375">
        <v>38.799999999999997</v>
      </c>
      <c r="D45" s="376">
        <v>44815</v>
      </c>
      <c r="E45" s="376">
        <v>3471</v>
      </c>
      <c r="F45" s="375">
        <v>20.6</v>
      </c>
      <c r="G45" s="375">
        <v>37.700000000000003</v>
      </c>
      <c r="H45" s="376">
        <v>42078</v>
      </c>
      <c r="I45" s="376">
        <v>3247</v>
      </c>
      <c r="J45" s="375">
        <v>19.850000000000001</v>
      </c>
      <c r="K45" s="375">
        <v>39.299999999999997</v>
      </c>
      <c r="L45" s="376">
        <v>46047</v>
      </c>
      <c r="M45" s="376">
        <v>3572</v>
      </c>
      <c r="N45" s="375">
        <v>20.93</v>
      </c>
    </row>
    <row r="46" spans="2:14" ht="13.5" x14ac:dyDescent="0.2">
      <c r="B46" s="278" t="s">
        <v>276</v>
      </c>
      <c r="C46" s="375">
        <v>38.9</v>
      </c>
      <c r="D46" s="376">
        <v>63594</v>
      </c>
      <c r="E46" s="376">
        <v>4801</v>
      </c>
      <c r="F46" s="375">
        <v>28.42</v>
      </c>
      <c r="G46" s="375">
        <v>36.299999999999997</v>
      </c>
      <c r="H46" s="376">
        <v>55336</v>
      </c>
      <c r="I46" s="376">
        <v>4181</v>
      </c>
      <c r="J46" s="375">
        <v>26.51</v>
      </c>
      <c r="K46" s="375">
        <v>39.299999999999997</v>
      </c>
      <c r="L46" s="376">
        <v>64826</v>
      </c>
      <c r="M46" s="376">
        <v>4893</v>
      </c>
      <c r="N46" s="375">
        <v>28.68</v>
      </c>
    </row>
    <row r="47" spans="2:14" ht="13.5" x14ac:dyDescent="0.2">
      <c r="B47" s="278" t="s">
        <v>277</v>
      </c>
      <c r="C47" s="375">
        <v>38.9</v>
      </c>
      <c r="D47" s="376">
        <v>58628</v>
      </c>
      <c r="E47" s="376">
        <v>4514</v>
      </c>
      <c r="F47" s="375">
        <v>26.71</v>
      </c>
      <c r="G47" s="375">
        <v>38.6</v>
      </c>
      <c r="H47" s="376">
        <v>51277</v>
      </c>
      <c r="I47" s="376">
        <v>4015</v>
      </c>
      <c r="J47" s="375">
        <v>23.97</v>
      </c>
      <c r="K47" s="375">
        <v>39.1</v>
      </c>
      <c r="L47" s="376">
        <v>64130</v>
      </c>
      <c r="M47" s="376">
        <v>4887</v>
      </c>
      <c r="N47" s="375">
        <v>28.74</v>
      </c>
    </row>
    <row r="48" spans="2:14" ht="13.5" x14ac:dyDescent="0.2">
      <c r="B48" s="278" t="s">
        <v>278</v>
      </c>
      <c r="C48" s="375">
        <v>39.4</v>
      </c>
      <c r="D48" s="376">
        <v>79155</v>
      </c>
      <c r="E48" s="376">
        <v>5995</v>
      </c>
      <c r="F48" s="375">
        <v>35.04</v>
      </c>
      <c r="G48" s="375">
        <v>39</v>
      </c>
      <c r="H48" s="376">
        <v>67702</v>
      </c>
      <c r="I48" s="376">
        <v>5301</v>
      </c>
      <c r="J48" s="375">
        <v>31.3</v>
      </c>
      <c r="K48" s="375">
        <v>39.6</v>
      </c>
      <c r="L48" s="376">
        <v>85134</v>
      </c>
      <c r="M48" s="376">
        <v>6358</v>
      </c>
      <c r="N48" s="375">
        <v>36.96</v>
      </c>
    </row>
    <row r="49" spans="2:14" ht="13.5" x14ac:dyDescent="0.2">
      <c r="B49" s="278" t="s">
        <v>279</v>
      </c>
      <c r="C49" s="375">
        <v>39</v>
      </c>
      <c r="D49" s="376">
        <v>117832</v>
      </c>
      <c r="E49" s="376">
        <v>8810</v>
      </c>
      <c r="F49" s="375">
        <v>51.98</v>
      </c>
      <c r="G49" s="375">
        <v>38.6</v>
      </c>
      <c r="H49" s="376">
        <v>92473</v>
      </c>
      <c r="I49" s="376">
        <v>6965</v>
      </c>
      <c r="J49" s="375">
        <v>41.56</v>
      </c>
      <c r="K49" s="375">
        <v>39.200000000000003</v>
      </c>
      <c r="L49" s="376">
        <v>129242</v>
      </c>
      <c r="M49" s="376">
        <v>9640</v>
      </c>
      <c r="N49" s="375">
        <v>56.6</v>
      </c>
    </row>
    <row r="50" spans="2:14" ht="15.75" x14ac:dyDescent="0.2">
      <c r="B50" s="280" t="s">
        <v>280</v>
      </c>
      <c r="C50" s="375"/>
      <c r="D50" s="376"/>
      <c r="E50" s="376"/>
      <c r="F50" s="375"/>
      <c r="G50" s="375"/>
      <c r="H50" s="376"/>
      <c r="I50" s="376"/>
      <c r="J50" s="375"/>
      <c r="K50" s="375"/>
      <c r="L50" s="376"/>
      <c r="M50" s="376"/>
      <c r="N50" s="375"/>
    </row>
    <row r="51" spans="2:14" ht="13.5" x14ac:dyDescent="0.2">
      <c r="B51" s="278" t="s">
        <v>281</v>
      </c>
      <c r="C51" s="375">
        <v>38.5</v>
      </c>
      <c r="D51" s="376">
        <v>33292</v>
      </c>
      <c r="E51" s="376">
        <v>2627</v>
      </c>
      <c r="F51" s="375">
        <v>15.71</v>
      </c>
      <c r="G51" s="375">
        <v>38</v>
      </c>
      <c r="H51" s="376">
        <v>31521</v>
      </c>
      <c r="I51" s="376">
        <v>2496</v>
      </c>
      <c r="J51" s="375">
        <v>15.13</v>
      </c>
      <c r="K51" s="375">
        <v>38.700000000000003</v>
      </c>
      <c r="L51" s="376">
        <v>34122</v>
      </c>
      <c r="M51" s="376">
        <v>2689</v>
      </c>
      <c r="N51" s="375">
        <v>15.98</v>
      </c>
    </row>
    <row r="52" spans="2:14" ht="13.5" x14ac:dyDescent="0.2">
      <c r="B52" s="278" t="s">
        <v>282</v>
      </c>
      <c r="C52" s="375">
        <v>38.9</v>
      </c>
      <c r="D52" s="376">
        <v>43073</v>
      </c>
      <c r="E52" s="376">
        <v>3346</v>
      </c>
      <c r="F52" s="375">
        <v>19.8</v>
      </c>
      <c r="G52" s="375">
        <v>37.6</v>
      </c>
      <c r="H52" s="376">
        <v>41511</v>
      </c>
      <c r="I52" s="376">
        <v>3205</v>
      </c>
      <c r="J52" s="375">
        <v>19.62</v>
      </c>
      <c r="K52" s="375">
        <v>39.5</v>
      </c>
      <c r="L52" s="376">
        <v>43762</v>
      </c>
      <c r="M52" s="376">
        <v>3409</v>
      </c>
      <c r="N52" s="375">
        <v>19.87</v>
      </c>
    </row>
    <row r="53" spans="2:14" ht="13.5" x14ac:dyDescent="0.2">
      <c r="B53" s="278" t="s">
        <v>283</v>
      </c>
      <c r="C53" s="375">
        <v>38.799999999999997</v>
      </c>
      <c r="D53" s="376">
        <v>58666</v>
      </c>
      <c r="E53" s="376">
        <v>4500</v>
      </c>
      <c r="F53" s="375">
        <v>26.67</v>
      </c>
      <c r="G53" s="375">
        <v>37.799999999999997</v>
      </c>
      <c r="H53" s="376">
        <v>52774</v>
      </c>
      <c r="I53" s="376">
        <v>4052</v>
      </c>
      <c r="J53" s="375">
        <v>24.64</v>
      </c>
      <c r="K53" s="375">
        <v>39.200000000000003</v>
      </c>
      <c r="L53" s="376">
        <v>61182</v>
      </c>
      <c r="M53" s="376">
        <v>4691</v>
      </c>
      <c r="N53" s="375">
        <v>27.51</v>
      </c>
    </row>
    <row r="54" spans="2:14" ht="13.5" x14ac:dyDescent="0.2">
      <c r="B54" s="278" t="s">
        <v>284</v>
      </c>
      <c r="C54" s="375">
        <v>39.200000000000003</v>
      </c>
      <c r="D54" s="376">
        <v>83113</v>
      </c>
      <c r="E54" s="376">
        <v>6259</v>
      </c>
      <c r="F54" s="375">
        <v>36.729999999999997</v>
      </c>
      <c r="G54" s="375">
        <v>39</v>
      </c>
      <c r="H54" s="376">
        <v>70846</v>
      </c>
      <c r="I54" s="376">
        <v>5537</v>
      </c>
      <c r="J54" s="375">
        <v>32.68</v>
      </c>
      <c r="K54" s="375">
        <v>39.299999999999997</v>
      </c>
      <c r="L54" s="376">
        <v>88527</v>
      </c>
      <c r="M54" s="376">
        <v>6577</v>
      </c>
      <c r="N54" s="375">
        <v>38.51</v>
      </c>
    </row>
    <row r="55" spans="2:14" ht="15.75" x14ac:dyDescent="0.2">
      <c r="B55" s="280" t="s">
        <v>285</v>
      </c>
      <c r="C55" s="375"/>
      <c r="D55" s="376"/>
      <c r="E55" s="376"/>
      <c r="F55" s="376"/>
      <c r="G55" s="379"/>
      <c r="H55" s="380"/>
      <c r="I55" s="380"/>
      <c r="J55" s="380"/>
      <c r="K55" s="375"/>
      <c r="L55" s="376"/>
      <c r="M55" s="376"/>
      <c r="N55" s="380"/>
    </row>
    <row r="56" spans="2:14" ht="13.5" x14ac:dyDescent="0.2">
      <c r="B56" s="278" t="s">
        <v>286</v>
      </c>
      <c r="C56" s="375">
        <v>39.9</v>
      </c>
      <c r="D56" s="376">
        <v>35420</v>
      </c>
      <c r="E56" s="376">
        <v>2818</v>
      </c>
      <c r="F56" s="375">
        <v>16.27</v>
      </c>
      <c r="G56" s="375">
        <v>40.9</v>
      </c>
      <c r="H56" s="392">
        <v>34413</v>
      </c>
      <c r="I56" s="392">
        <v>2752</v>
      </c>
      <c r="J56" s="379">
        <v>15.48</v>
      </c>
      <c r="K56" s="375">
        <v>39.6</v>
      </c>
      <c r="L56" s="376">
        <v>35680</v>
      </c>
      <c r="M56" s="376">
        <v>2835</v>
      </c>
      <c r="N56" s="379">
        <v>16.48</v>
      </c>
    </row>
    <row r="57" spans="2:14" ht="13.5" x14ac:dyDescent="0.2">
      <c r="B57" s="278" t="s">
        <v>287</v>
      </c>
      <c r="C57" s="375">
        <v>38.6</v>
      </c>
      <c r="D57" s="376">
        <v>48965</v>
      </c>
      <c r="E57" s="376">
        <v>3736</v>
      </c>
      <c r="F57" s="375">
        <v>22.26</v>
      </c>
      <c r="G57" s="375">
        <v>37.700000000000003</v>
      </c>
      <c r="H57" s="376">
        <v>42662</v>
      </c>
      <c r="I57" s="376">
        <v>3227</v>
      </c>
      <c r="J57" s="375">
        <v>19.670000000000002</v>
      </c>
      <c r="K57" s="375">
        <v>38.700000000000003</v>
      </c>
      <c r="L57" s="376">
        <v>49695</v>
      </c>
      <c r="M57" s="376">
        <v>3795</v>
      </c>
      <c r="N57" s="375">
        <v>22.55</v>
      </c>
    </row>
    <row r="58" spans="2:14" ht="13.5" x14ac:dyDescent="0.2">
      <c r="B58" s="278" t="s">
        <v>288</v>
      </c>
      <c r="C58" s="375">
        <v>38.799999999999997</v>
      </c>
      <c r="D58" s="376">
        <v>45247</v>
      </c>
      <c r="E58" s="376">
        <v>3549</v>
      </c>
      <c r="F58" s="375">
        <v>21.06</v>
      </c>
      <c r="G58" s="379">
        <v>36.5</v>
      </c>
      <c r="H58" s="392">
        <v>45640</v>
      </c>
      <c r="I58" s="392">
        <v>3565</v>
      </c>
      <c r="J58" s="375">
        <v>22.49</v>
      </c>
      <c r="K58" s="375">
        <v>38.9</v>
      </c>
      <c r="L58" s="376">
        <v>45231</v>
      </c>
      <c r="M58" s="376">
        <v>3548</v>
      </c>
      <c r="N58" s="375">
        <v>21</v>
      </c>
    </row>
    <row r="59" spans="2:14" ht="13.5" x14ac:dyDescent="0.2">
      <c r="B59" s="278" t="s">
        <v>289</v>
      </c>
      <c r="C59" s="375">
        <v>38.5</v>
      </c>
      <c r="D59" s="376">
        <v>61285</v>
      </c>
      <c r="E59" s="376">
        <v>4652</v>
      </c>
      <c r="F59" s="375">
        <v>27.78</v>
      </c>
      <c r="G59" s="375">
        <v>38.1</v>
      </c>
      <c r="H59" s="376">
        <v>55276</v>
      </c>
      <c r="I59" s="376">
        <v>4157</v>
      </c>
      <c r="J59" s="375">
        <v>25.12</v>
      </c>
      <c r="K59" s="375">
        <v>38.700000000000003</v>
      </c>
      <c r="L59" s="376">
        <v>62755</v>
      </c>
      <c r="M59" s="376">
        <v>4774</v>
      </c>
      <c r="N59" s="375">
        <v>28.42</v>
      </c>
    </row>
    <row r="60" spans="2:14" ht="13.5" x14ac:dyDescent="0.2">
      <c r="B60" s="278" t="s">
        <v>290</v>
      </c>
      <c r="C60" s="375">
        <v>40.200000000000003</v>
      </c>
      <c r="D60" s="376">
        <v>39569</v>
      </c>
      <c r="E60" s="376">
        <v>3138</v>
      </c>
      <c r="F60" s="375">
        <v>17.97</v>
      </c>
      <c r="G60" s="375">
        <v>38</v>
      </c>
      <c r="H60" s="376">
        <v>35713</v>
      </c>
      <c r="I60" s="376">
        <v>2814</v>
      </c>
      <c r="J60" s="375">
        <v>17.02</v>
      </c>
      <c r="K60" s="375">
        <v>40.6</v>
      </c>
      <c r="L60" s="376">
        <v>40271</v>
      </c>
      <c r="M60" s="376">
        <v>3197</v>
      </c>
      <c r="N60" s="375">
        <v>18.13</v>
      </c>
    </row>
    <row r="61" spans="2:14" ht="13.5" x14ac:dyDescent="0.2">
      <c r="B61" s="278" t="s">
        <v>291</v>
      </c>
      <c r="C61" s="375">
        <v>38.299999999999997</v>
      </c>
      <c r="D61" s="376">
        <v>49652</v>
      </c>
      <c r="E61" s="376">
        <v>3757</v>
      </c>
      <c r="F61" s="375">
        <v>22.57</v>
      </c>
      <c r="G61" s="375">
        <v>37.299999999999997</v>
      </c>
      <c r="H61" s="376">
        <v>40247</v>
      </c>
      <c r="I61" s="376">
        <v>3090</v>
      </c>
      <c r="J61" s="375">
        <v>19.079999999999998</v>
      </c>
      <c r="K61" s="375">
        <v>39</v>
      </c>
      <c r="L61" s="376">
        <v>55833</v>
      </c>
      <c r="M61" s="376">
        <v>4196</v>
      </c>
      <c r="N61" s="375">
        <v>24.77</v>
      </c>
    </row>
    <row r="62" spans="2:14" ht="13.5" x14ac:dyDescent="0.2">
      <c r="B62" s="278" t="s">
        <v>292</v>
      </c>
      <c r="C62" s="375">
        <v>38.700000000000003</v>
      </c>
      <c r="D62" s="376">
        <v>61979</v>
      </c>
      <c r="E62" s="376">
        <v>4621</v>
      </c>
      <c r="F62" s="375">
        <v>27.48</v>
      </c>
      <c r="G62" s="375">
        <v>38.299999999999997</v>
      </c>
      <c r="H62" s="376">
        <v>50864</v>
      </c>
      <c r="I62" s="376">
        <v>3881</v>
      </c>
      <c r="J62" s="375">
        <v>23.32</v>
      </c>
      <c r="K62" s="375">
        <v>39.1</v>
      </c>
      <c r="L62" s="376">
        <v>71729</v>
      </c>
      <c r="M62" s="376">
        <v>5270</v>
      </c>
      <c r="N62" s="375">
        <v>31.05</v>
      </c>
    </row>
    <row r="63" spans="2:14" ht="13.5" x14ac:dyDescent="0.2">
      <c r="B63" s="278" t="s">
        <v>293</v>
      </c>
      <c r="C63" s="375">
        <v>38.299999999999997</v>
      </c>
      <c r="D63" s="376">
        <v>54472</v>
      </c>
      <c r="E63" s="376">
        <v>4320</v>
      </c>
      <c r="F63" s="375">
        <v>25.97</v>
      </c>
      <c r="G63" s="375">
        <v>37.6</v>
      </c>
      <c r="H63" s="376">
        <v>48672</v>
      </c>
      <c r="I63" s="376">
        <v>3852</v>
      </c>
      <c r="J63" s="375">
        <v>23.6</v>
      </c>
      <c r="K63" s="375">
        <v>39.700000000000003</v>
      </c>
      <c r="L63" s="376">
        <v>65842</v>
      </c>
      <c r="M63" s="376">
        <v>5237</v>
      </c>
      <c r="N63" s="375">
        <v>30.37</v>
      </c>
    </row>
    <row r="64" spans="2:14" ht="13.5" x14ac:dyDescent="0.2">
      <c r="B64" s="278" t="s">
        <v>294</v>
      </c>
      <c r="C64" s="375">
        <v>38.4</v>
      </c>
      <c r="D64" s="376">
        <v>64184</v>
      </c>
      <c r="E64" s="376">
        <v>4808</v>
      </c>
      <c r="F64" s="375">
        <v>28.78</v>
      </c>
      <c r="G64" s="375">
        <v>38.1</v>
      </c>
      <c r="H64" s="376">
        <v>55038</v>
      </c>
      <c r="I64" s="376">
        <v>4181</v>
      </c>
      <c r="J64" s="375">
        <v>25.28</v>
      </c>
      <c r="K64" s="375">
        <v>38.700000000000003</v>
      </c>
      <c r="L64" s="376">
        <v>70873</v>
      </c>
      <c r="M64" s="376">
        <v>5267</v>
      </c>
      <c r="N64" s="375">
        <v>31.3</v>
      </c>
    </row>
    <row r="65" spans="2:14" ht="13.5" x14ac:dyDescent="0.2">
      <c r="B65" s="278" t="s">
        <v>295</v>
      </c>
      <c r="C65" s="375">
        <v>41</v>
      </c>
      <c r="D65" s="376">
        <v>42105</v>
      </c>
      <c r="E65" s="376">
        <v>3509</v>
      </c>
      <c r="F65" s="375">
        <v>19.7</v>
      </c>
      <c r="G65" s="375">
        <v>41</v>
      </c>
      <c r="H65" s="376">
        <v>38771</v>
      </c>
      <c r="I65" s="376">
        <v>3231</v>
      </c>
      <c r="J65" s="375">
        <v>18.14</v>
      </c>
      <c r="K65" s="375">
        <v>41</v>
      </c>
      <c r="L65" s="376">
        <v>42491</v>
      </c>
      <c r="M65" s="376">
        <v>3541</v>
      </c>
      <c r="N65" s="375">
        <v>19.88</v>
      </c>
    </row>
    <row r="66" spans="2:14" ht="13.5" x14ac:dyDescent="0.25">
      <c r="B66" s="290"/>
      <c r="C66" s="417" t="s">
        <v>210</v>
      </c>
      <c r="D66" s="418"/>
      <c r="E66" s="418"/>
      <c r="F66" s="418"/>
      <c r="G66" s="418"/>
      <c r="H66" s="418"/>
      <c r="I66" s="418"/>
      <c r="J66" s="418"/>
      <c r="K66" s="418"/>
      <c r="L66" s="418"/>
      <c r="M66" s="376"/>
      <c r="N66" s="375"/>
    </row>
    <row r="67" spans="2:14" ht="13.5" x14ac:dyDescent="0.2">
      <c r="B67" s="191" t="s">
        <v>0</v>
      </c>
      <c r="C67" s="375">
        <v>25.2</v>
      </c>
      <c r="D67" s="376">
        <v>28245</v>
      </c>
      <c r="E67" s="376">
        <v>2215</v>
      </c>
      <c r="F67" s="375">
        <v>20.260000000000002</v>
      </c>
      <c r="G67" s="375">
        <v>25</v>
      </c>
      <c r="H67" s="376">
        <v>27947</v>
      </c>
      <c r="I67" s="376">
        <v>2191</v>
      </c>
      <c r="J67" s="375">
        <v>20.149999999999999</v>
      </c>
      <c r="K67" s="375">
        <v>25.7</v>
      </c>
      <c r="L67" s="376">
        <v>29513</v>
      </c>
      <c r="M67" s="376">
        <v>2316</v>
      </c>
      <c r="N67" s="375">
        <v>20.73</v>
      </c>
    </row>
    <row r="68" spans="2:14" ht="13.5" x14ac:dyDescent="0.2">
      <c r="B68" s="191" t="s">
        <v>22</v>
      </c>
      <c r="C68" s="381"/>
      <c r="D68" s="382"/>
      <c r="E68" s="376"/>
      <c r="F68" s="382"/>
      <c r="G68" s="382"/>
      <c r="H68" s="382"/>
      <c r="I68" s="376"/>
      <c r="J68" s="382"/>
      <c r="K68" s="382"/>
      <c r="L68" s="382"/>
      <c r="M68" s="382"/>
      <c r="N68" s="375"/>
    </row>
    <row r="69" spans="2:14" ht="13.5" x14ac:dyDescent="0.2">
      <c r="B69" s="278" t="s">
        <v>269</v>
      </c>
      <c r="C69" s="375">
        <v>22.4</v>
      </c>
      <c r="D69" s="376">
        <v>16379</v>
      </c>
      <c r="E69" s="376">
        <v>1320</v>
      </c>
      <c r="F69" s="375">
        <v>13.56</v>
      </c>
      <c r="G69" s="375">
        <v>22.9</v>
      </c>
      <c r="H69" s="376">
        <v>16669</v>
      </c>
      <c r="I69" s="376">
        <v>1345</v>
      </c>
      <c r="J69" s="375">
        <v>13.49</v>
      </c>
      <c r="K69" s="379">
        <v>21.5</v>
      </c>
      <c r="L69" s="392">
        <v>15906</v>
      </c>
      <c r="M69" s="392">
        <v>1280</v>
      </c>
      <c r="N69" s="375">
        <v>13.69</v>
      </c>
    </row>
    <row r="70" spans="2:14" ht="13.5" x14ac:dyDescent="0.2">
      <c r="B70" s="278" t="s">
        <v>270</v>
      </c>
      <c r="C70" s="375">
        <v>24.5</v>
      </c>
      <c r="D70" s="376">
        <v>20988</v>
      </c>
      <c r="E70" s="376">
        <v>1658</v>
      </c>
      <c r="F70" s="375">
        <v>15.57</v>
      </c>
      <c r="G70" s="375">
        <v>24.2</v>
      </c>
      <c r="H70" s="376">
        <v>20598</v>
      </c>
      <c r="I70" s="376">
        <v>1625</v>
      </c>
      <c r="J70" s="375">
        <v>15.44</v>
      </c>
      <c r="K70" s="375">
        <v>25.5</v>
      </c>
      <c r="L70" s="376">
        <v>22348</v>
      </c>
      <c r="M70" s="376">
        <v>1775</v>
      </c>
      <c r="N70" s="375">
        <v>16.010000000000002</v>
      </c>
    </row>
    <row r="71" spans="2:14" ht="13.5" x14ac:dyDescent="0.2">
      <c r="B71" s="278" t="s">
        <v>271</v>
      </c>
      <c r="C71" s="375">
        <v>25.7</v>
      </c>
      <c r="D71" s="376">
        <v>27445</v>
      </c>
      <c r="E71" s="376">
        <v>2138</v>
      </c>
      <c r="F71" s="375">
        <v>19.18</v>
      </c>
      <c r="G71" s="375">
        <v>25.5</v>
      </c>
      <c r="H71" s="376">
        <v>27261</v>
      </c>
      <c r="I71" s="376">
        <v>2125</v>
      </c>
      <c r="J71" s="375">
        <v>19.170000000000002</v>
      </c>
      <c r="K71" s="375">
        <v>26.5</v>
      </c>
      <c r="L71" s="376">
        <v>28591</v>
      </c>
      <c r="M71" s="376">
        <v>2216</v>
      </c>
      <c r="N71" s="375">
        <v>19.23</v>
      </c>
    </row>
    <row r="72" spans="2:14" ht="13.5" x14ac:dyDescent="0.2">
      <c r="B72" s="278" t="s">
        <v>272</v>
      </c>
      <c r="C72" s="375">
        <v>25.2</v>
      </c>
      <c r="D72" s="376">
        <v>34854</v>
      </c>
      <c r="E72" s="376">
        <v>2738</v>
      </c>
      <c r="F72" s="375">
        <v>25.02</v>
      </c>
      <c r="G72" s="375">
        <v>25.1</v>
      </c>
      <c r="H72" s="376">
        <v>34403</v>
      </c>
      <c r="I72" s="376">
        <v>2703</v>
      </c>
      <c r="J72" s="375">
        <v>24.81</v>
      </c>
      <c r="K72" s="375">
        <v>25.6</v>
      </c>
      <c r="L72" s="376">
        <v>36483</v>
      </c>
      <c r="M72" s="376">
        <v>2864</v>
      </c>
      <c r="N72" s="375">
        <v>25.76</v>
      </c>
    </row>
    <row r="73" spans="2:14" ht="13.5" x14ac:dyDescent="0.2">
      <c r="B73" s="279" t="s">
        <v>273</v>
      </c>
      <c r="C73" s="375"/>
      <c r="D73" s="376"/>
      <c r="E73" s="376"/>
      <c r="F73" s="375"/>
      <c r="G73" s="375"/>
      <c r="H73" s="376"/>
      <c r="I73" s="376"/>
      <c r="J73" s="375"/>
      <c r="K73" s="375"/>
      <c r="L73" s="376"/>
      <c r="M73" s="376"/>
      <c r="N73" s="375"/>
    </row>
    <row r="74" spans="2:14" ht="13.5" x14ac:dyDescent="0.2">
      <c r="B74" s="278" t="s">
        <v>274</v>
      </c>
      <c r="C74" s="375">
        <v>24.3</v>
      </c>
      <c r="D74" s="376">
        <v>20011</v>
      </c>
      <c r="E74" s="376">
        <v>1581</v>
      </c>
      <c r="F74" s="375">
        <v>14.96</v>
      </c>
      <c r="G74" s="375">
        <v>23.9</v>
      </c>
      <c r="H74" s="376">
        <v>20027</v>
      </c>
      <c r="I74" s="376">
        <v>1574</v>
      </c>
      <c r="J74" s="375">
        <v>15.14</v>
      </c>
      <c r="K74" s="375">
        <v>25.3</v>
      </c>
      <c r="L74" s="376">
        <v>19973</v>
      </c>
      <c r="M74" s="376">
        <v>1599</v>
      </c>
      <c r="N74" s="375">
        <v>14.53</v>
      </c>
    </row>
    <row r="75" spans="2:14" ht="13.5" x14ac:dyDescent="0.2">
      <c r="B75" s="278" t="s">
        <v>275</v>
      </c>
      <c r="C75" s="375">
        <v>25.3</v>
      </c>
      <c r="D75" s="376">
        <v>26204</v>
      </c>
      <c r="E75" s="376">
        <v>2046</v>
      </c>
      <c r="F75" s="375">
        <v>18.62</v>
      </c>
      <c r="G75" s="375">
        <v>25.2</v>
      </c>
      <c r="H75" s="376">
        <v>26095</v>
      </c>
      <c r="I75" s="376">
        <v>2038</v>
      </c>
      <c r="J75" s="375">
        <v>18.63</v>
      </c>
      <c r="K75" s="375">
        <v>25.9</v>
      </c>
      <c r="L75" s="376">
        <v>26778</v>
      </c>
      <c r="M75" s="376">
        <v>2091</v>
      </c>
      <c r="N75" s="375">
        <v>18.579999999999998</v>
      </c>
    </row>
    <row r="76" spans="2:14" ht="13.5" x14ac:dyDescent="0.2">
      <c r="B76" s="278" t="s">
        <v>276</v>
      </c>
      <c r="C76" s="375">
        <v>23.8</v>
      </c>
      <c r="D76" s="392">
        <v>28846</v>
      </c>
      <c r="E76" s="392">
        <v>2233</v>
      </c>
      <c r="F76" s="375">
        <v>21.6</v>
      </c>
      <c r="G76" s="375">
        <v>24.4</v>
      </c>
      <c r="H76" s="376" t="s">
        <v>135</v>
      </c>
      <c r="I76" s="392">
        <v>2188</v>
      </c>
      <c r="J76" s="379">
        <v>20.62</v>
      </c>
      <c r="K76" s="379">
        <v>22.7</v>
      </c>
      <c r="L76" s="392">
        <v>29546</v>
      </c>
      <c r="M76" s="392">
        <v>2309</v>
      </c>
      <c r="N76" s="379">
        <v>23.4</v>
      </c>
    </row>
    <row r="77" spans="2:14" ht="13.5" x14ac:dyDescent="0.2">
      <c r="B77" s="278" t="s">
        <v>277</v>
      </c>
      <c r="C77" s="375">
        <v>25.3</v>
      </c>
      <c r="D77" s="376">
        <v>31084</v>
      </c>
      <c r="E77" s="376">
        <v>2439</v>
      </c>
      <c r="F77" s="375">
        <v>22.19</v>
      </c>
      <c r="G77" s="375">
        <v>25.2</v>
      </c>
      <c r="H77" s="376">
        <v>31793</v>
      </c>
      <c r="I77" s="376">
        <v>2500</v>
      </c>
      <c r="J77" s="375">
        <v>22.83</v>
      </c>
      <c r="K77" s="375">
        <v>25.6</v>
      </c>
      <c r="L77" s="376">
        <v>28919</v>
      </c>
      <c r="M77" s="376">
        <v>2252</v>
      </c>
      <c r="N77" s="375">
        <v>20.27</v>
      </c>
    </row>
    <row r="78" spans="2:14" ht="13.5" x14ac:dyDescent="0.2">
      <c r="B78" s="278" t="s">
        <v>278</v>
      </c>
      <c r="C78" s="375">
        <v>25.5</v>
      </c>
      <c r="D78" s="376">
        <v>42049</v>
      </c>
      <c r="E78" s="376">
        <v>3327</v>
      </c>
      <c r="F78" s="375">
        <v>30.03</v>
      </c>
      <c r="G78" s="375">
        <v>25.1</v>
      </c>
      <c r="H78" s="376">
        <v>40626</v>
      </c>
      <c r="I78" s="376">
        <v>3220</v>
      </c>
      <c r="J78" s="375">
        <v>29.5</v>
      </c>
      <c r="K78" s="375">
        <v>27</v>
      </c>
      <c r="L78" s="376">
        <v>47620</v>
      </c>
      <c r="M78" s="376">
        <v>3746</v>
      </c>
      <c r="N78" s="379">
        <v>31.97</v>
      </c>
    </row>
    <row r="79" spans="2:14" ht="13.5" x14ac:dyDescent="0.2">
      <c r="B79" s="278" t="s">
        <v>279</v>
      </c>
      <c r="C79" s="375">
        <v>23.1</v>
      </c>
      <c r="D79" s="392">
        <v>57819</v>
      </c>
      <c r="E79" s="392">
        <v>4567</v>
      </c>
      <c r="F79" s="379">
        <v>45.52</v>
      </c>
      <c r="G79" s="375">
        <v>24.6</v>
      </c>
      <c r="H79" s="392">
        <v>59377</v>
      </c>
      <c r="I79" s="392">
        <v>4721</v>
      </c>
      <c r="J79" s="379">
        <v>44.14</v>
      </c>
      <c r="K79" s="379">
        <v>20.8</v>
      </c>
      <c r="L79" s="376" t="s">
        <v>135</v>
      </c>
      <c r="M79" s="376" t="s">
        <v>135</v>
      </c>
      <c r="N79" s="379" t="s">
        <v>135</v>
      </c>
    </row>
    <row r="80" spans="2:14" ht="15.75" x14ac:dyDescent="0.2">
      <c r="B80" s="280" t="s">
        <v>280</v>
      </c>
      <c r="C80" s="381"/>
      <c r="D80" s="382"/>
      <c r="E80" s="382"/>
      <c r="F80" s="382"/>
      <c r="G80" s="382"/>
      <c r="H80" s="382"/>
      <c r="I80" s="382"/>
      <c r="J80" s="379"/>
      <c r="K80" s="382"/>
      <c r="L80" s="382"/>
      <c r="M80" s="376"/>
      <c r="N80" s="382"/>
    </row>
    <row r="81" spans="2:14" ht="13.5" x14ac:dyDescent="0.2">
      <c r="B81" s="278" t="s">
        <v>281</v>
      </c>
      <c r="C81" s="375">
        <v>23.6</v>
      </c>
      <c r="D81" s="376">
        <v>19153</v>
      </c>
      <c r="E81" s="376">
        <v>1524</v>
      </c>
      <c r="F81" s="375">
        <v>14.89</v>
      </c>
      <c r="G81" s="375">
        <v>22.8</v>
      </c>
      <c r="H81" s="376">
        <v>18749</v>
      </c>
      <c r="I81" s="376">
        <v>1489</v>
      </c>
      <c r="J81" s="375">
        <v>15.02</v>
      </c>
      <c r="K81" s="375">
        <v>26.4</v>
      </c>
      <c r="L81" s="376">
        <v>20725</v>
      </c>
      <c r="M81" s="376">
        <v>1660</v>
      </c>
      <c r="N81" s="375">
        <v>14.46</v>
      </c>
    </row>
    <row r="82" spans="2:14" ht="13.5" x14ac:dyDescent="0.2">
      <c r="B82" s="278" t="s">
        <v>282</v>
      </c>
      <c r="C82" s="375">
        <v>25.5</v>
      </c>
      <c r="D82" s="376">
        <v>26680</v>
      </c>
      <c r="E82" s="376">
        <v>2078</v>
      </c>
      <c r="F82" s="375">
        <v>18.73</v>
      </c>
      <c r="G82" s="375">
        <v>25.5</v>
      </c>
      <c r="H82" s="376">
        <v>26795</v>
      </c>
      <c r="I82" s="376">
        <v>2086</v>
      </c>
      <c r="J82" s="375">
        <v>18.84</v>
      </c>
      <c r="K82" s="375">
        <v>25.8</v>
      </c>
      <c r="L82" s="376">
        <v>26092</v>
      </c>
      <c r="M82" s="376">
        <v>2038</v>
      </c>
      <c r="N82" s="375">
        <v>18.190000000000001</v>
      </c>
    </row>
    <row r="83" spans="2:14" ht="13.5" x14ac:dyDescent="0.2">
      <c r="B83" s="278" t="s">
        <v>283</v>
      </c>
      <c r="C83" s="375">
        <v>26.9</v>
      </c>
      <c r="D83" s="376">
        <v>35753</v>
      </c>
      <c r="E83" s="376">
        <v>2788</v>
      </c>
      <c r="F83" s="375">
        <v>23.88</v>
      </c>
      <c r="G83" s="375">
        <v>27</v>
      </c>
      <c r="H83" s="376">
        <v>35745</v>
      </c>
      <c r="I83" s="376">
        <v>2789</v>
      </c>
      <c r="J83" s="375">
        <v>23.81</v>
      </c>
      <c r="K83" s="375">
        <v>26.5</v>
      </c>
      <c r="L83" s="376">
        <v>35784</v>
      </c>
      <c r="M83" s="376">
        <v>2782</v>
      </c>
      <c r="N83" s="375">
        <v>24.2</v>
      </c>
    </row>
    <row r="84" spans="2:14" ht="13.5" x14ac:dyDescent="0.2">
      <c r="B84" s="278" t="s">
        <v>284</v>
      </c>
      <c r="C84" s="375">
        <v>24.8</v>
      </c>
      <c r="D84" s="376">
        <v>42995</v>
      </c>
      <c r="E84" s="376">
        <v>3401</v>
      </c>
      <c r="F84" s="375">
        <v>31.5</v>
      </c>
      <c r="G84" s="375">
        <v>25.1</v>
      </c>
      <c r="H84" s="376">
        <v>42290</v>
      </c>
      <c r="I84" s="376">
        <v>3358</v>
      </c>
      <c r="J84" s="375">
        <v>30.79</v>
      </c>
      <c r="K84" s="375">
        <v>24.2</v>
      </c>
      <c r="L84" s="376">
        <v>44946</v>
      </c>
      <c r="M84" s="376">
        <v>3523</v>
      </c>
      <c r="N84" s="375">
        <v>33.54</v>
      </c>
    </row>
    <row r="85" spans="2:14" ht="15.75" x14ac:dyDescent="0.2">
      <c r="B85" s="280" t="s">
        <v>285</v>
      </c>
      <c r="C85" s="379"/>
      <c r="D85" s="380"/>
      <c r="E85" s="380"/>
      <c r="F85" s="380"/>
      <c r="G85" s="375"/>
      <c r="H85" s="380"/>
      <c r="I85" s="376"/>
      <c r="J85" s="380"/>
      <c r="K85" s="379"/>
      <c r="L85" s="380"/>
      <c r="M85" s="376"/>
      <c r="N85" s="375"/>
    </row>
    <row r="86" spans="2:14" ht="13.5" x14ac:dyDescent="0.2">
      <c r="B86" s="278" t="s">
        <v>286</v>
      </c>
      <c r="C86" s="379">
        <v>22</v>
      </c>
      <c r="D86" s="392">
        <v>19031</v>
      </c>
      <c r="E86" s="392">
        <v>1521</v>
      </c>
      <c r="F86" s="379">
        <v>15.9</v>
      </c>
      <c r="G86" s="379">
        <v>22.4</v>
      </c>
      <c r="H86" s="376" t="s">
        <v>135</v>
      </c>
      <c r="I86" s="376" t="s">
        <v>135</v>
      </c>
      <c r="J86" s="379">
        <v>15.72</v>
      </c>
      <c r="K86" s="375" t="s">
        <v>135</v>
      </c>
      <c r="L86" s="392">
        <v>18686</v>
      </c>
      <c r="M86" s="392">
        <v>1510</v>
      </c>
      <c r="N86" s="375" t="s">
        <v>135</v>
      </c>
    </row>
    <row r="87" spans="2:14" ht="13.5" x14ac:dyDescent="0.2">
      <c r="B87" s="278" t="s">
        <v>287</v>
      </c>
      <c r="C87" s="375">
        <v>26.1</v>
      </c>
      <c r="D87" s="376">
        <v>27083</v>
      </c>
      <c r="E87" s="376">
        <v>2106</v>
      </c>
      <c r="F87" s="375">
        <v>18.57</v>
      </c>
      <c r="G87" s="375">
        <v>26.1</v>
      </c>
      <c r="H87" s="376">
        <v>27397</v>
      </c>
      <c r="I87" s="376">
        <v>2120</v>
      </c>
      <c r="J87" s="375">
        <v>18.7</v>
      </c>
      <c r="K87" s="379">
        <v>26.1</v>
      </c>
      <c r="L87" s="392">
        <v>26809</v>
      </c>
      <c r="M87" s="392">
        <v>2094</v>
      </c>
      <c r="N87" s="379">
        <v>18.45</v>
      </c>
    </row>
    <row r="88" spans="2:14" ht="13.5" x14ac:dyDescent="0.2">
      <c r="B88" s="278" t="s">
        <v>288</v>
      </c>
      <c r="C88" s="375">
        <v>25.8</v>
      </c>
      <c r="D88" s="392">
        <v>25617</v>
      </c>
      <c r="E88" s="376">
        <v>2019</v>
      </c>
      <c r="F88" s="375">
        <v>18.03</v>
      </c>
      <c r="G88" s="375">
        <v>26.2</v>
      </c>
      <c r="H88" s="392">
        <v>33864</v>
      </c>
      <c r="I88" s="392">
        <v>2652</v>
      </c>
      <c r="J88" s="375">
        <v>23.29</v>
      </c>
      <c r="K88" s="375">
        <v>25.7</v>
      </c>
      <c r="L88" s="392">
        <v>23570</v>
      </c>
      <c r="M88" s="392">
        <v>1862</v>
      </c>
      <c r="N88" s="375">
        <v>16.7</v>
      </c>
    </row>
    <row r="89" spans="2:14" ht="13.5" x14ac:dyDescent="0.2">
      <c r="B89" s="278" t="s">
        <v>289</v>
      </c>
      <c r="C89" s="375">
        <v>26.2</v>
      </c>
      <c r="D89" s="392">
        <v>44606</v>
      </c>
      <c r="E89" s="375" t="s">
        <v>135</v>
      </c>
      <c r="F89" s="375" t="s">
        <v>135</v>
      </c>
      <c r="G89" s="375">
        <v>25.8</v>
      </c>
      <c r="H89" s="376">
        <v>35966</v>
      </c>
      <c r="I89" s="376">
        <v>2734</v>
      </c>
      <c r="J89" s="375">
        <v>24.36</v>
      </c>
      <c r="K89" s="375">
        <v>26.8</v>
      </c>
      <c r="L89" s="376" t="s">
        <v>135</v>
      </c>
      <c r="M89" s="376" t="s">
        <v>135</v>
      </c>
      <c r="N89" s="375" t="s">
        <v>135</v>
      </c>
    </row>
    <row r="90" spans="2:14" ht="13.5" x14ac:dyDescent="0.2">
      <c r="B90" s="278" t="s">
        <v>290</v>
      </c>
      <c r="C90" s="375">
        <v>23.1</v>
      </c>
      <c r="D90" s="376">
        <v>19592</v>
      </c>
      <c r="E90" s="376">
        <v>1552</v>
      </c>
      <c r="F90" s="375">
        <v>15.47</v>
      </c>
      <c r="G90" s="375">
        <v>22</v>
      </c>
      <c r="H90" s="376">
        <v>18408</v>
      </c>
      <c r="I90" s="376">
        <v>1455</v>
      </c>
      <c r="J90" s="375">
        <v>15.19</v>
      </c>
      <c r="K90" s="375">
        <v>25.7</v>
      </c>
      <c r="L90" s="376">
        <v>22535</v>
      </c>
      <c r="M90" s="376">
        <v>1792</v>
      </c>
      <c r="N90" s="375">
        <v>16.059999999999999</v>
      </c>
    </row>
    <row r="91" spans="2:14" ht="13.5" x14ac:dyDescent="0.2">
      <c r="B91" s="278" t="s">
        <v>291</v>
      </c>
      <c r="C91" s="375">
        <v>25.5</v>
      </c>
      <c r="D91" s="376">
        <v>21619</v>
      </c>
      <c r="E91" s="376">
        <v>1704</v>
      </c>
      <c r="F91" s="375">
        <v>15.38</v>
      </c>
      <c r="G91" s="375">
        <v>25.1</v>
      </c>
      <c r="H91" s="376">
        <v>21202</v>
      </c>
      <c r="I91" s="376">
        <v>1670</v>
      </c>
      <c r="J91" s="375">
        <v>15.29</v>
      </c>
      <c r="K91" s="375">
        <v>27.7</v>
      </c>
      <c r="L91" s="392">
        <v>24332</v>
      </c>
      <c r="M91" s="392">
        <v>1921</v>
      </c>
      <c r="N91" s="375">
        <v>15.95</v>
      </c>
    </row>
    <row r="92" spans="2:14" ht="13.5" x14ac:dyDescent="0.2">
      <c r="B92" s="278" t="s">
        <v>292</v>
      </c>
      <c r="C92" s="375">
        <v>24.8</v>
      </c>
      <c r="D92" s="376">
        <v>30334</v>
      </c>
      <c r="E92" s="376">
        <v>2347</v>
      </c>
      <c r="F92" s="375">
        <v>21.82</v>
      </c>
      <c r="G92" s="375">
        <v>24.7</v>
      </c>
      <c r="H92" s="376">
        <v>30019</v>
      </c>
      <c r="I92" s="376">
        <v>2323</v>
      </c>
      <c r="J92" s="375">
        <v>21.6</v>
      </c>
      <c r="K92" s="375">
        <v>24.9</v>
      </c>
      <c r="L92" s="392">
        <v>32562</v>
      </c>
      <c r="M92" s="392">
        <v>2520</v>
      </c>
      <c r="N92" s="375">
        <v>23.32</v>
      </c>
    </row>
    <row r="93" spans="2:14" ht="13.5" x14ac:dyDescent="0.2">
      <c r="B93" s="278" t="s">
        <v>293</v>
      </c>
      <c r="C93" s="375">
        <v>26</v>
      </c>
      <c r="D93" s="376">
        <v>32639</v>
      </c>
      <c r="E93" s="376">
        <v>2576</v>
      </c>
      <c r="F93" s="375">
        <v>22.79</v>
      </c>
      <c r="G93" s="375">
        <v>25.9</v>
      </c>
      <c r="H93" s="376">
        <v>31832</v>
      </c>
      <c r="I93" s="376">
        <v>2513</v>
      </c>
      <c r="J93" s="375">
        <v>22.31</v>
      </c>
      <c r="K93" s="375">
        <v>26.7</v>
      </c>
      <c r="L93" s="376">
        <v>38676</v>
      </c>
      <c r="M93" s="376">
        <v>3052</v>
      </c>
      <c r="N93" s="375">
        <v>26.26</v>
      </c>
    </row>
    <row r="94" spans="2:14" ht="13.5" x14ac:dyDescent="0.2">
      <c r="B94" s="278" t="s">
        <v>294</v>
      </c>
      <c r="C94" s="383">
        <v>22.8</v>
      </c>
      <c r="D94" s="384">
        <v>26251</v>
      </c>
      <c r="E94" s="376">
        <v>2058</v>
      </c>
      <c r="F94" s="375">
        <v>20.74</v>
      </c>
      <c r="G94" s="383">
        <v>25.5</v>
      </c>
      <c r="H94" s="384">
        <v>30397</v>
      </c>
      <c r="I94" s="376">
        <v>2372</v>
      </c>
      <c r="J94" s="375">
        <v>21.39</v>
      </c>
      <c r="K94" s="383">
        <v>19.100000000000001</v>
      </c>
      <c r="L94" s="384">
        <v>20468</v>
      </c>
      <c r="M94" s="376">
        <v>1621</v>
      </c>
      <c r="N94" s="375">
        <v>19.54</v>
      </c>
    </row>
    <row r="95" spans="2:14" ht="14.25" thickBot="1" x14ac:dyDescent="0.25">
      <c r="B95" s="281" t="s">
        <v>295</v>
      </c>
      <c r="C95" s="385">
        <v>31.2</v>
      </c>
      <c r="D95" s="386" t="s">
        <v>135</v>
      </c>
      <c r="E95" s="386" t="s">
        <v>135</v>
      </c>
      <c r="F95" s="386" t="s">
        <v>135</v>
      </c>
      <c r="G95" s="385">
        <v>31</v>
      </c>
      <c r="H95" s="386">
        <v>32610</v>
      </c>
      <c r="I95" s="386">
        <v>2714</v>
      </c>
      <c r="J95" s="385">
        <v>20.18</v>
      </c>
      <c r="K95" s="387" t="s">
        <v>244</v>
      </c>
      <c r="L95" s="388" t="s">
        <v>244</v>
      </c>
      <c r="M95" s="388" t="s">
        <v>244</v>
      </c>
      <c r="N95" s="388" t="s">
        <v>244</v>
      </c>
    </row>
    <row r="97" spans="2:15" customFormat="1" x14ac:dyDescent="0.2">
      <c r="B97" s="397" t="s">
        <v>211</v>
      </c>
      <c r="C97" s="398"/>
      <c r="G97" s="398"/>
      <c r="K97" s="398"/>
    </row>
    <row r="98" spans="2:15" s="288" customFormat="1" ht="24.95" customHeight="1" x14ac:dyDescent="0.25">
      <c r="B98" s="407" t="s">
        <v>419</v>
      </c>
      <c r="C98" s="407"/>
      <c r="D98" s="407"/>
      <c r="E98" s="407"/>
      <c r="F98" s="407"/>
      <c r="G98" s="407"/>
      <c r="H98" s="407"/>
      <c r="I98" s="407"/>
      <c r="J98" s="407"/>
      <c r="K98" s="407"/>
      <c r="L98" s="407"/>
      <c r="M98" s="407"/>
      <c r="N98" s="407"/>
      <c r="O98" s="287"/>
    </row>
    <row r="99" spans="2:15" ht="15.75" x14ac:dyDescent="0.25">
      <c r="N99" s="197" t="s">
        <v>201</v>
      </c>
    </row>
  </sheetData>
  <mergeCells count="9">
    <mergeCell ref="B98:N98"/>
    <mergeCell ref="C36:L36"/>
    <mergeCell ref="C66:L66"/>
    <mergeCell ref="B3:L3"/>
    <mergeCell ref="B4:B5"/>
    <mergeCell ref="C6:L6"/>
    <mergeCell ref="C4:F4"/>
    <mergeCell ref="G4:J4"/>
    <mergeCell ref="K4:N4"/>
  </mergeCells>
  <hyperlinks>
    <hyperlink ref="N99" location="Inhaltsverzeichnis!A1" display="› Zurück zum Inhaltsverzeichnis" xr:uid="{AD9165FA-5C0F-448B-835B-FF9D2340C4ED}"/>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AE281-EDDC-4B46-B6E4-013EE81BC051}">
  <dimension ref="A1:K28"/>
  <sheetViews>
    <sheetView zoomScaleNormal="100" workbookViewId="0">
      <pane ySplit="6" topLeftCell="A7" activePane="bottomLeft" state="frozen"/>
      <selection pane="bottomLeft"/>
    </sheetView>
  </sheetViews>
  <sheetFormatPr baseColWidth="10" defaultColWidth="11.42578125" defaultRowHeight="12.75" x14ac:dyDescent="0.2"/>
  <cols>
    <col min="1" max="1" width="2.5703125" style="189" customWidth="1"/>
    <col min="2" max="2" width="65.7109375" style="189" customWidth="1"/>
    <col min="3" max="11" width="12.5703125" style="189" customWidth="1"/>
    <col min="12" max="16384" width="11.42578125" style="189"/>
  </cols>
  <sheetData>
    <row r="1" spans="1:11" s="45" customFormat="1" ht="15" customHeight="1" x14ac:dyDescent="0.2">
      <c r="A1" s="48"/>
      <c r="B1" s="48"/>
      <c r="C1" s="48"/>
      <c r="D1" s="48"/>
      <c r="E1" s="48"/>
      <c r="F1" s="48"/>
      <c r="G1" s="48"/>
      <c r="H1" s="48"/>
      <c r="I1" s="48"/>
      <c r="J1" s="48"/>
      <c r="K1" s="48"/>
    </row>
    <row r="2" spans="1:11" s="48" customFormat="1" ht="20.100000000000001" customHeight="1" x14ac:dyDescent="0.2">
      <c r="B2" s="198" t="s">
        <v>113</v>
      </c>
    </row>
    <row r="3" spans="1:11" s="48" customFormat="1" ht="50.1" customHeight="1" thickBot="1" x14ac:dyDescent="0.25">
      <c r="B3" s="424" t="s">
        <v>398</v>
      </c>
      <c r="C3" s="424"/>
      <c r="D3" s="424"/>
      <c r="E3" s="424"/>
      <c r="F3" s="424"/>
      <c r="G3" s="424"/>
      <c r="H3" s="424"/>
      <c r="I3" s="424"/>
      <c r="J3" s="424"/>
      <c r="K3" s="424"/>
    </row>
    <row r="4" spans="1:11" ht="20.100000000000001" customHeight="1" thickBot="1" x14ac:dyDescent="0.25">
      <c r="B4" s="425" t="s">
        <v>212</v>
      </c>
      <c r="C4" s="428" t="s">
        <v>0</v>
      </c>
      <c r="D4" s="429"/>
      <c r="E4" s="430"/>
      <c r="F4" s="428" t="s">
        <v>1</v>
      </c>
      <c r="G4" s="429"/>
      <c r="H4" s="430"/>
      <c r="I4" s="428" t="s">
        <v>2</v>
      </c>
      <c r="J4" s="429"/>
      <c r="K4" s="429"/>
    </row>
    <row r="5" spans="1:11" ht="27.75" thickBot="1" x14ac:dyDescent="0.25">
      <c r="B5" s="426"/>
      <c r="C5" s="318" t="s">
        <v>24</v>
      </c>
      <c r="D5" s="318" t="s">
        <v>26</v>
      </c>
      <c r="E5" s="318" t="s">
        <v>213</v>
      </c>
      <c r="F5" s="318" t="s">
        <v>24</v>
      </c>
      <c r="G5" s="318" t="s">
        <v>26</v>
      </c>
      <c r="H5" s="318" t="s">
        <v>213</v>
      </c>
      <c r="I5" s="318" t="s">
        <v>24</v>
      </c>
      <c r="J5" s="318" t="s">
        <v>26</v>
      </c>
      <c r="K5" s="319" t="s">
        <v>213</v>
      </c>
    </row>
    <row r="6" spans="1:11" ht="20.100000000000001" customHeight="1" thickBot="1" x14ac:dyDescent="0.25">
      <c r="B6" s="427"/>
      <c r="C6" s="431" t="s">
        <v>4</v>
      </c>
      <c r="D6" s="432"/>
      <c r="E6" s="432"/>
      <c r="F6" s="432"/>
      <c r="G6" s="432"/>
      <c r="H6" s="432"/>
      <c r="I6" s="432"/>
      <c r="J6" s="432"/>
      <c r="K6" s="432"/>
    </row>
    <row r="7" spans="1:11" ht="13.5" x14ac:dyDescent="0.2">
      <c r="B7" s="199" t="s">
        <v>214</v>
      </c>
      <c r="C7" s="336">
        <v>33567</v>
      </c>
      <c r="D7" s="337">
        <v>32199</v>
      </c>
      <c r="E7" s="338" t="s">
        <v>135</v>
      </c>
      <c r="F7" s="339">
        <v>36206</v>
      </c>
      <c r="G7" s="337">
        <v>34553</v>
      </c>
      <c r="H7" s="338" t="s">
        <v>135</v>
      </c>
      <c r="I7" s="339">
        <v>32536</v>
      </c>
      <c r="J7" s="338">
        <v>31281</v>
      </c>
      <c r="K7" s="338" t="s">
        <v>135</v>
      </c>
    </row>
    <row r="8" spans="1:11" ht="13.5" x14ac:dyDescent="0.2">
      <c r="B8" s="199" t="s">
        <v>215</v>
      </c>
      <c r="C8" s="340">
        <v>61777</v>
      </c>
      <c r="D8" s="341">
        <v>53872</v>
      </c>
      <c r="E8" s="341" t="s">
        <v>135</v>
      </c>
      <c r="F8" s="342">
        <v>64597</v>
      </c>
      <c r="G8" s="342">
        <v>53095</v>
      </c>
      <c r="H8" s="341" t="s">
        <v>135</v>
      </c>
      <c r="I8" s="342">
        <v>61644</v>
      </c>
      <c r="J8" s="341">
        <v>53909</v>
      </c>
      <c r="K8" s="341" t="s">
        <v>135</v>
      </c>
    </row>
    <row r="9" spans="1:11" ht="13.5" x14ac:dyDescent="0.2">
      <c r="B9" s="199" t="s">
        <v>216</v>
      </c>
      <c r="C9" s="343">
        <v>57464</v>
      </c>
      <c r="D9" s="341">
        <v>51037</v>
      </c>
      <c r="E9" s="341">
        <v>6428</v>
      </c>
      <c r="F9" s="341">
        <v>51658</v>
      </c>
      <c r="G9" s="341">
        <v>45428</v>
      </c>
      <c r="H9" s="342">
        <v>6230</v>
      </c>
      <c r="I9" s="341">
        <v>58868</v>
      </c>
      <c r="J9" s="341">
        <v>52393</v>
      </c>
      <c r="K9" s="341">
        <v>6475</v>
      </c>
    </row>
    <row r="10" spans="1:11" ht="13.5" x14ac:dyDescent="0.2">
      <c r="B10" s="199" t="s">
        <v>217</v>
      </c>
      <c r="C10" s="343">
        <v>68126</v>
      </c>
      <c r="D10" s="341">
        <v>58401</v>
      </c>
      <c r="E10" s="342">
        <v>9725</v>
      </c>
      <c r="F10" s="341">
        <v>64035</v>
      </c>
      <c r="G10" s="341">
        <v>56172</v>
      </c>
      <c r="H10" s="342">
        <v>7863</v>
      </c>
      <c r="I10" s="341">
        <v>69258</v>
      </c>
      <c r="J10" s="341">
        <v>59018</v>
      </c>
      <c r="K10" s="342">
        <v>10240</v>
      </c>
    </row>
    <row r="11" spans="1:11" ht="13.5" x14ac:dyDescent="0.2">
      <c r="B11" s="199" t="s">
        <v>312</v>
      </c>
      <c r="C11" s="343">
        <v>48096</v>
      </c>
      <c r="D11" s="341">
        <v>44515</v>
      </c>
      <c r="E11" s="342">
        <v>3581</v>
      </c>
      <c r="F11" s="341">
        <v>48710</v>
      </c>
      <c r="G11" s="341">
        <v>44791</v>
      </c>
      <c r="H11" s="341" t="s">
        <v>135</v>
      </c>
      <c r="I11" s="341">
        <v>48024</v>
      </c>
      <c r="J11" s="341">
        <v>44482</v>
      </c>
      <c r="K11" s="342">
        <v>3541</v>
      </c>
    </row>
    <row r="12" spans="1:11" ht="13.5" x14ac:dyDescent="0.2">
      <c r="B12" s="199" t="s">
        <v>218</v>
      </c>
      <c r="C12" s="343">
        <v>45540</v>
      </c>
      <c r="D12" s="341">
        <v>43437</v>
      </c>
      <c r="E12" s="341" t="s">
        <v>135</v>
      </c>
      <c r="F12" s="342">
        <v>45553</v>
      </c>
      <c r="G12" s="341">
        <v>42280</v>
      </c>
      <c r="H12" s="341" t="s">
        <v>135</v>
      </c>
      <c r="I12" s="341">
        <v>45539</v>
      </c>
      <c r="J12" s="341">
        <v>43490</v>
      </c>
      <c r="K12" s="341" t="s">
        <v>135</v>
      </c>
    </row>
    <row r="13" spans="1:11" ht="13.5" x14ac:dyDescent="0.2">
      <c r="B13" s="199" t="s">
        <v>219</v>
      </c>
      <c r="C13" s="343">
        <v>49277</v>
      </c>
      <c r="D13" s="341">
        <v>44258</v>
      </c>
      <c r="E13" s="341" t="s">
        <v>135</v>
      </c>
      <c r="F13" s="341">
        <v>44501</v>
      </c>
      <c r="G13" s="341">
        <v>40129</v>
      </c>
      <c r="H13" s="341" t="s">
        <v>135</v>
      </c>
      <c r="I13" s="341">
        <v>51152</v>
      </c>
      <c r="J13" s="341">
        <v>45879</v>
      </c>
      <c r="K13" s="341" t="s">
        <v>135</v>
      </c>
    </row>
    <row r="14" spans="1:11" ht="13.5" x14ac:dyDescent="0.2">
      <c r="B14" s="199" t="s">
        <v>220</v>
      </c>
      <c r="C14" s="343">
        <v>38973</v>
      </c>
      <c r="D14" s="341">
        <v>37533</v>
      </c>
      <c r="E14" s="342">
        <v>1440</v>
      </c>
      <c r="F14" s="341">
        <v>35705</v>
      </c>
      <c r="G14" s="341">
        <v>33931</v>
      </c>
      <c r="H14" s="342">
        <v>1773</v>
      </c>
      <c r="I14" s="341">
        <v>39469</v>
      </c>
      <c r="J14" s="341">
        <v>38080</v>
      </c>
      <c r="K14" s="342">
        <v>1389</v>
      </c>
    </row>
    <row r="15" spans="1:11" ht="13.5" x14ac:dyDescent="0.2">
      <c r="B15" s="199" t="s">
        <v>221</v>
      </c>
      <c r="C15" s="343">
        <v>33782</v>
      </c>
      <c r="D15" s="341">
        <v>32338</v>
      </c>
      <c r="E15" s="341" t="s">
        <v>135</v>
      </c>
      <c r="F15" s="341">
        <v>31908</v>
      </c>
      <c r="G15" s="341">
        <v>30361</v>
      </c>
      <c r="H15" s="341" t="s">
        <v>135</v>
      </c>
      <c r="I15" s="342">
        <v>34978</v>
      </c>
      <c r="J15" s="342">
        <v>33600</v>
      </c>
      <c r="K15" s="341" t="s">
        <v>135</v>
      </c>
    </row>
    <row r="16" spans="1:11" ht="13.5" x14ac:dyDescent="0.2">
      <c r="B16" s="199" t="s">
        <v>222</v>
      </c>
      <c r="C16" s="343">
        <v>60342</v>
      </c>
      <c r="D16" s="341">
        <v>56256</v>
      </c>
      <c r="E16" s="342">
        <v>4085</v>
      </c>
      <c r="F16" s="341">
        <v>52822</v>
      </c>
      <c r="G16" s="341">
        <v>49667</v>
      </c>
      <c r="H16" s="341" t="s">
        <v>135</v>
      </c>
      <c r="I16" s="341">
        <v>62596</v>
      </c>
      <c r="J16" s="341">
        <v>58232</v>
      </c>
      <c r="K16" s="342">
        <v>4364</v>
      </c>
    </row>
    <row r="17" spans="2:11" ht="13.5" x14ac:dyDescent="0.2">
      <c r="B17" s="199" t="s">
        <v>223</v>
      </c>
      <c r="C17" s="343">
        <v>66818</v>
      </c>
      <c r="D17" s="341">
        <v>57496</v>
      </c>
      <c r="E17" s="341">
        <v>9322</v>
      </c>
      <c r="F17" s="341">
        <v>52859</v>
      </c>
      <c r="G17" s="341">
        <v>46632</v>
      </c>
      <c r="H17" s="342">
        <v>6227</v>
      </c>
      <c r="I17" s="341">
        <v>75087</v>
      </c>
      <c r="J17" s="341">
        <v>63932</v>
      </c>
      <c r="K17" s="341">
        <v>11156</v>
      </c>
    </row>
    <row r="18" spans="2:11" ht="13.5" x14ac:dyDescent="0.2">
      <c r="B18" s="199" t="s">
        <v>224</v>
      </c>
      <c r="C18" s="343" t="s">
        <v>135</v>
      </c>
      <c r="D18" s="342">
        <v>49673</v>
      </c>
      <c r="E18" s="341" t="s">
        <v>135</v>
      </c>
      <c r="F18" s="342">
        <v>46161</v>
      </c>
      <c r="G18" s="342">
        <v>43141</v>
      </c>
      <c r="H18" s="341" t="s">
        <v>135</v>
      </c>
      <c r="I18" s="341" t="s">
        <v>135</v>
      </c>
      <c r="J18" s="342">
        <v>54622</v>
      </c>
      <c r="K18" s="341" t="s">
        <v>135</v>
      </c>
    </row>
    <row r="19" spans="2:11" ht="13.5" x14ac:dyDescent="0.2">
      <c r="B19" s="199" t="s">
        <v>225</v>
      </c>
      <c r="C19" s="340">
        <v>63087</v>
      </c>
      <c r="D19" s="342">
        <v>57228</v>
      </c>
      <c r="E19" s="341" t="s">
        <v>135</v>
      </c>
      <c r="F19" s="342">
        <v>47322</v>
      </c>
      <c r="G19" s="342">
        <v>44666</v>
      </c>
      <c r="H19" s="341" t="s">
        <v>135</v>
      </c>
      <c r="I19" s="342">
        <v>75809</v>
      </c>
      <c r="J19" s="342">
        <v>67364</v>
      </c>
      <c r="K19" s="341" t="s">
        <v>135</v>
      </c>
    </row>
    <row r="20" spans="2:11" ht="13.5" x14ac:dyDescent="0.2">
      <c r="B20" s="199" t="s">
        <v>226</v>
      </c>
      <c r="C20" s="343">
        <v>40399</v>
      </c>
      <c r="D20" s="341">
        <v>38583</v>
      </c>
      <c r="E20" s="341" t="s">
        <v>135</v>
      </c>
      <c r="F20" s="341">
        <v>37245</v>
      </c>
      <c r="G20" s="341">
        <v>35485</v>
      </c>
      <c r="H20" s="341" t="s">
        <v>135</v>
      </c>
      <c r="I20" s="341">
        <v>41346</v>
      </c>
      <c r="J20" s="341">
        <v>39513</v>
      </c>
      <c r="K20" s="341" t="s">
        <v>135</v>
      </c>
    </row>
    <row r="21" spans="2:11" ht="13.5" x14ac:dyDescent="0.2">
      <c r="B21" s="199" t="s">
        <v>227</v>
      </c>
      <c r="C21" s="343">
        <v>50734</v>
      </c>
      <c r="D21" s="341">
        <v>48363</v>
      </c>
      <c r="E21" s="341">
        <v>2372</v>
      </c>
      <c r="F21" s="341">
        <v>49721</v>
      </c>
      <c r="G21" s="341">
        <v>46778</v>
      </c>
      <c r="H21" s="341">
        <v>2943</v>
      </c>
      <c r="I21" s="341">
        <v>51175</v>
      </c>
      <c r="J21" s="341">
        <v>49052</v>
      </c>
      <c r="K21" s="341">
        <v>2123</v>
      </c>
    </row>
    <row r="22" spans="2:11" ht="13.5" x14ac:dyDescent="0.2">
      <c r="B22" s="199" t="s">
        <v>228</v>
      </c>
      <c r="C22" s="343">
        <v>58501</v>
      </c>
      <c r="D22" s="341">
        <v>55960</v>
      </c>
      <c r="E22" s="341">
        <v>2541</v>
      </c>
      <c r="F22" s="341">
        <v>55773</v>
      </c>
      <c r="G22" s="341">
        <v>53148</v>
      </c>
      <c r="H22" s="341">
        <v>2625</v>
      </c>
      <c r="I22" s="341">
        <v>61881</v>
      </c>
      <c r="J22" s="341">
        <v>59446</v>
      </c>
      <c r="K22" s="342">
        <v>2436</v>
      </c>
    </row>
    <row r="23" spans="2:11" ht="13.5" x14ac:dyDescent="0.2">
      <c r="B23" s="199" t="s">
        <v>229</v>
      </c>
      <c r="C23" s="343">
        <v>51144</v>
      </c>
      <c r="D23" s="341">
        <v>48579</v>
      </c>
      <c r="E23" s="341">
        <v>2565</v>
      </c>
      <c r="F23" s="341">
        <v>45395</v>
      </c>
      <c r="G23" s="341">
        <v>43134</v>
      </c>
      <c r="H23" s="342">
        <v>2262</v>
      </c>
      <c r="I23" s="341">
        <v>64005</v>
      </c>
      <c r="J23" s="341">
        <v>60761</v>
      </c>
      <c r="K23" s="342">
        <v>3245</v>
      </c>
    </row>
    <row r="24" spans="2:11" ht="13.5" x14ac:dyDescent="0.2">
      <c r="B24" s="199" t="s">
        <v>230</v>
      </c>
      <c r="C24" s="343">
        <v>46835</v>
      </c>
      <c r="D24" s="341">
        <v>44168</v>
      </c>
      <c r="E24" s="342">
        <v>2667</v>
      </c>
      <c r="F24" s="341">
        <v>38524</v>
      </c>
      <c r="G24" s="341">
        <v>36750</v>
      </c>
      <c r="H24" s="342">
        <v>1774</v>
      </c>
      <c r="I24" s="342">
        <v>51545</v>
      </c>
      <c r="J24" s="342">
        <v>48373</v>
      </c>
      <c r="K24" s="342">
        <v>3173</v>
      </c>
    </row>
    <row r="25" spans="2:11" ht="14.25" thickBot="1" x14ac:dyDescent="0.25">
      <c r="B25" s="200" t="s">
        <v>231</v>
      </c>
      <c r="C25" s="344">
        <v>51841</v>
      </c>
      <c r="D25" s="345">
        <v>49838</v>
      </c>
      <c r="E25" s="346" t="s">
        <v>135</v>
      </c>
      <c r="F25" s="345">
        <v>49450</v>
      </c>
      <c r="G25" s="345">
        <v>47432</v>
      </c>
      <c r="H25" s="346" t="s">
        <v>135</v>
      </c>
      <c r="I25" s="345">
        <v>53850</v>
      </c>
      <c r="J25" s="345">
        <v>51859</v>
      </c>
      <c r="K25" s="346" t="s">
        <v>135</v>
      </c>
    </row>
    <row r="27" spans="2:11" ht="13.5" x14ac:dyDescent="0.25">
      <c r="B27" s="212" t="s">
        <v>313</v>
      </c>
    </row>
    <row r="28" spans="2:11" ht="15.75" x14ac:dyDescent="0.25">
      <c r="K28" s="197" t="s">
        <v>201</v>
      </c>
    </row>
  </sheetData>
  <mergeCells count="6">
    <mergeCell ref="B3:K3"/>
    <mergeCell ref="B4:B6"/>
    <mergeCell ref="C4:E4"/>
    <mergeCell ref="F4:H4"/>
    <mergeCell ref="I4:K4"/>
    <mergeCell ref="C6:K6"/>
  </mergeCells>
  <hyperlinks>
    <hyperlink ref="K28" location="Inhaltsverzeichnis!A1" display="› Zurück zum Inhaltsverzeichnis" xr:uid="{77249B23-5E1C-4A1C-A3D7-47161C4C770C}"/>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B75D-8582-4DA2-9D5E-6273DB8EEE49}">
  <dimension ref="A1:M48"/>
  <sheetViews>
    <sheetView showGridLines="0" zoomScaleNormal="100" workbookViewId="0"/>
  </sheetViews>
  <sheetFormatPr baseColWidth="10" defaultColWidth="10.140625" defaultRowHeight="12" x14ac:dyDescent="0.2"/>
  <cols>
    <col min="1" max="1" width="2.42578125" style="8" customWidth="1"/>
    <col min="2" max="2" width="18.7109375" style="8" customWidth="1"/>
    <col min="3" max="3" width="2.42578125" style="8" customWidth="1"/>
    <col min="4" max="7" width="26.7109375" style="8" customWidth="1"/>
    <col min="8" max="16384" width="10.140625" style="8"/>
  </cols>
  <sheetData>
    <row r="1" spans="1:7" ht="14.1" customHeight="1" x14ac:dyDescent="0.2">
      <c r="A1" s="201"/>
      <c r="B1" s="201"/>
      <c r="C1" s="201"/>
      <c r="D1" s="201"/>
      <c r="E1" s="201"/>
      <c r="F1" s="201"/>
      <c r="G1" s="201"/>
    </row>
    <row r="2" spans="1:7" ht="20.100000000000001" customHeight="1" x14ac:dyDescent="0.2">
      <c r="A2" s="202"/>
      <c r="B2" s="188" t="s">
        <v>113</v>
      </c>
      <c r="C2" s="202"/>
      <c r="D2" s="202"/>
      <c r="E2" s="202"/>
      <c r="F2" s="202"/>
      <c r="G2" s="202"/>
    </row>
    <row r="3" spans="1:7" ht="50.1" customHeight="1" x14ac:dyDescent="0.2">
      <c r="A3" s="203"/>
      <c r="B3" s="433" t="s">
        <v>387</v>
      </c>
      <c r="C3" s="433"/>
      <c r="D3" s="433"/>
      <c r="E3" s="433"/>
      <c r="F3" s="433"/>
      <c r="G3" s="433"/>
    </row>
    <row r="4" spans="1:7" ht="15" customHeight="1" x14ac:dyDescent="0.2"/>
    <row r="5" spans="1:7" ht="15" x14ac:dyDescent="0.2">
      <c r="B5" s="204" t="s">
        <v>175</v>
      </c>
    </row>
    <row r="6" spans="1:7" ht="15" x14ac:dyDescent="0.2">
      <c r="B6" s="204"/>
    </row>
    <row r="7" spans="1:7" ht="15" x14ac:dyDescent="0.2">
      <c r="B7" s="204"/>
    </row>
    <row r="8" spans="1:7" ht="15" x14ac:dyDescent="0.2">
      <c r="B8" s="204"/>
    </row>
    <row r="9" spans="1:7" ht="15" x14ac:dyDescent="0.2">
      <c r="B9" s="204"/>
    </row>
    <row r="10" spans="1:7" ht="15" x14ac:dyDescent="0.2">
      <c r="B10" s="204"/>
    </row>
    <row r="11" spans="1:7" ht="15" x14ac:dyDescent="0.2">
      <c r="B11" s="204"/>
    </row>
    <row r="12" spans="1:7" ht="15" x14ac:dyDescent="0.2">
      <c r="B12" s="204"/>
    </row>
    <row r="13" spans="1:7" ht="15" x14ac:dyDescent="0.2">
      <c r="B13" s="204"/>
    </row>
    <row r="14" spans="1:7" ht="15" x14ac:dyDescent="0.2">
      <c r="B14" s="204"/>
    </row>
    <row r="15" spans="1:7" ht="15" x14ac:dyDescent="0.2">
      <c r="B15" s="204"/>
    </row>
    <row r="16" spans="1:7" ht="15" x14ac:dyDescent="0.2">
      <c r="B16" s="204"/>
    </row>
    <row r="17" spans="2:7" ht="15" x14ac:dyDescent="0.2">
      <c r="B17" s="204"/>
    </row>
    <row r="18" spans="2:7" ht="15" x14ac:dyDescent="0.2">
      <c r="B18" s="204"/>
    </row>
    <row r="19" spans="2:7" ht="15" x14ac:dyDescent="0.2">
      <c r="B19" s="204"/>
    </row>
    <row r="20" spans="2:7" ht="15" x14ac:dyDescent="0.2">
      <c r="B20" s="204"/>
    </row>
    <row r="21" spans="2:7" ht="15" x14ac:dyDescent="0.2">
      <c r="B21" s="204"/>
    </row>
    <row r="22" spans="2:7" ht="15" x14ac:dyDescent="0.2">
      <c r="B22" s="204"/>
    </row>
    <row r="23" spans="2:7" ht="15" x14ac:dyDescent="0.2">
      <c r="B23" s="204"/>
    </row>
    <row r="24" spans="2:7" ht="15" x14ac:dyDescent="0.2">
      <c r="B24" s="204"/>
    </row>
    <row r="25" spans="2:7" ht="15" x14ac:dyDescent="0.2">
      <c r="B25" s="204"/>
    </row>
    <row r="26" spans="2:7" ht="15" x14ac:dyDescent="0.2">
      <c r="B26" s="204"/>
    </row>
    <row r="27" spans="2:7" ht="15" x14ac:dyDescent="0.2">
      <c r="B27" s="204"/>
    </row>
    <row r="28" spans="2:7" ht="15" x14ac:dyDescent="0.2">
      <c r="B28" s="204"/>
    </row>
    <row r="29" spans="2:7" ht="15" x14ac:dyDescent="0.2">
      <c r="B29" s="204"/>
    </row>
    <row r="30" spans="2:7" ht="15" x14ac:dyDescent="0.2">
      <c r="B30" s="204"/>
    </row>
    <row r="31" spans="2:7" ht="15" x14ac:dyDescent="0.2">
      <c r="B31" s="204"/>
    </row>
    <row r="32" spans="2:7" ht="15" x14ac:dyDescent="0.25">
      <c r="B32" s="204" t="s">
        <v>176</v>
      </c>
      <c r="D32" s="205" t="s">
        <v>381</v>
      </c>
      <c r="E32" s="206"/>
      <c r="F32" s="206"/>
      <c r="G32" s="91"/>
    </row>
    <row r="33" spans="2:13" ht="15.75" thickBot="1" x14ac:dyDescent="0.3">
      <c r="B33" s="204"/>
      <c r="D33" s="205"/>
      <c r="E33" s="206"/>
      <c r="F33" s="206"/>
      <c r="G33" s="91"/>
    </row>
    <row r="34" spans="2:13" ht="15.75" thickBot="1" x14ac:dyDescent="0.3">
      <c r="B34" s="204"/>
      <c r="D34" s="434" t="s">
        <v>296</v>
      </c>
      <c r="E34" s="174" t="s">
        <v>203</v>
      </c>
      <c r="F34" s="272" t="s">
        <v>204</v>
      </c>
      <c r="G34" s="91"/>
    </row>
    <row r="35" spans="2:13" ht="15.75" thickBot="1" x14ac:dyDescent="0.3">
      <c r="B35" s="204"/>
      <c r="D35" s="435"/>
      <c r="E35" s="436" t="s">
        <v>4</v>
      </c>
      <c r="F35" s="437"/>
      <c r="G35" s="91"/>
    </row>
    <row r="36" spans="2:13" ht="15" x14ac:dyDescent="0.25">
      <c r="B36" s="204"/>
      <c r="C36" s="91"/>
      <c r="D36" s="208" t="s">
        <v>286</v>
      </c>
      <c r="E36" s="391">
        <v>34413</v>
      </c>
      <c r="F36" s="282">
        <v>35680</v>
      </c>
    </row>
    <row r="37" spans="2:13" ht="27" x14ac:dyDescent="0.25">
      <c r="B37" s="204"/>
      <c r="C37" s="91"/>
      <c r="D37" s="208" t="s">
        <v>287</v>
      </c>
      <c r="E37" s="283">
        <v>42662</v>
      </c>
      <c r="F37" s="284">
        <v>49695</v>
      </c>
    </row>
    <row r="38" spans="2:13" ht="27" x14ac:dyDescent="0.25">
      <c r="B38" s="204"/>
      <c r="C38" s="91"/>
      <c r="D38" s="208" t="s">
        <v>288</v>
      </c>
      <c r="E38" s="390">
        <v>45640</v>
      </c>
      <c r="F38" s="284">
        <v>45231</v>
      </c>
    </row>
    <row r="39" spans="2:13" ht="15" x14ac:dyDescent="0.25">
      <c r="B39" s="204"/>
      <c r="C39" s="91"/>
      <c r="D39" s="208" t="s">
        <v>289</v>
      </c>
      <c r="E39" s="283">
        <v>55276</v>
      </c>
      <c r="F39" s="284">
        <v>62755</v>
      </c>
    </row>
    <row r="40" spans="2:13" ht="15" x14ac:dyDescent="0.25">
      <c r="B40" s="204"/>
      <c r="C40" s="91"/>
      <c r="D40" s="208" t="s">
        <v>290</v>
      </c>
      <c r="E40" s="283">
        <v>35713</v>
      </c>
      <c r="F40" s="284">
        <v>40271</v>
      </c>
    </row>
    <row r="41" spans="2:13" ht="27" x14ac:dyDescent="0.25">
      <c r="B41" s="204"/>
      <c r="C41" s="91"/>
      <c r="D41" s="208" t="s">
        <v>291</v>
      </c>
      <c r="E41" s="283">
        <v>40247</v>
      </c>
      <c r="F41" s="284">
        <v>55833</v>
      </c>
    </row>
    <row r="42" spans="2:13" ht="27" x14ac:dyDescent="0.25">
      <c r="B42" s="204"/>
      <c r="C42" s="91"/>
      <c r="D42" s="208" t="s">
        <v>292</v>
      </c>
      <c r="E42" s="283">
        <v>50864</v>
      </c>
      <c r="F42" s="284">
        <v>71729</v>
      </c>
    </row>
    <row r="43" spans="2:13" ht="27" x14ac:dyDescent="0.25">
      <c r="B43" s="204"/>
      <c r="C43" s="91"/>
      <c r="D43" s="208" t="s">
        <v>293</v>
      </c>
      <c r="E43" s="283">
        <v>48672</v>
      </c>
      <c r="F43" s="284">
        <v>65842</v>
      </c>
    </row>
    <row r="44" spans="2:13" ht="27" x14ac:dyDescent="0.25">
      <c r="B44" s="204"/>
      <c r="C44" s="91"/>
      <c r="D44" s="208" t="s">
        <v>294</v>
      </c>
      <c r="E44" s="283">
        <v>55038</v>
      </c>
      <c r="F44" s="284">
        <v>70873</v>
      </c>
    </row>
    <row r="45" spans="2:13" ht="15.75" thickBot="1" x14ac:dyDescent="0.3">
      <c r="B45" s="204"/>
      <c r="C45" s="91"/>
      <c r="D45" s="330" t="s">
        <v>295</v>
      </c>
      <c r="E45" s="285">
        <v>38771</v>
      </c>
      <c r="F45" s="286">
        <v>42491</v>
      </c>
    </row>
    <row r="46" spans="2:13" ht="12.75" x14ac:dyDescent="0.25">
      <c r="D46" s="211"/>
    </row>
    <row r="47" spans="2:13" ht="39.950000000000003" customHeight="1" x14ac:dyDescent="0.25">
      <c r="D47" s="407" t="s">
        <v>268</v>
      </c>
      <c r="E47" s="407"/>
      <c r="F47" s="407"/>
      <c r="G47" s="287"/>
      <c r="H47" s="287"/>
      <c r="I47" s="287"/>
      <c r="J47" s="287"/>
      <c r="K47" s="287"/>
      <c r="L47" s="287"/>
      <c r="M47" s="287"/>
    </row>
    <row r="48" spans="2:13" ht="15.75" x14ac:dyDescent="0.25">
      <c r="G48" s="197" t="s">
        <v>201</v>
      </c>
    </row>
  </sheetData>
  <mergeCells count="4">
    <mergeCell ref="B3:G3"/>
    <mergeCell ref="D34:D35"/>
    <mergeCell ref="E35:F35"/>
    <mergeCell ref="D47:F47"/>
  </mergeCells>
  <hyperlinks>
    <hyperlink ref="G48" location="Inhaltsverzeichnis!A1" display="› Zurück zum Inhaltsverzeichnis" xr:uid="{5560FFEB-5297-4890-9F7D-61909ED9A7FB}"/>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FD218-225B-40A4-816D-724FCF8C66E0}">
  <dimension ref="A1:G44"/>
  <sheetViews>
    <sheetView showGridLines="0" zoomScaleNormal="100" workbookViewId="0"/>
  </sheetViews>
  <sheetFormatPr baseColWidth="10" defaultColWidth="10.140625" defaultRowHeight="12" x14ac:dyDescent="0.2"/>
  <cols>
    <col min="1" max="1" width="2.42578125" style="8" customWidth="1"/>
    <col min="2" max="2" width="18.7109375" style="8" customWidth="1"/>
    <col min="3" max="3" width="2.42578125" style="8" customWidth="1"/>
    <col min="4" max="7" width="26.7109375" style="8" customWidth="1"/>
    <col min="8" max="16384" width="10.140625" style="8"/>
  </cols>
  <sheetData>
    <row r="1" spans="1:7" ht="14.1" customHeight="1" x14ac:dyDescent="0.2">
      <c r="A1" s="201"/>
      <c r="B1" s="201"/>
      <c r="C1" s="201"/>
      <c r="D1" s="201"/>
      <c r="E1" s="201"/>
      <c r="F1" s="201"/>
      <c r="G1" s="201"/>
    </row>
    <row r="2" spans="1:7" ht="20.100000000000001" customHeight="1" x14ac:dyDescent="0.2">
      <c r="A2" s="202"/>
      <c r="B2" s="188" t="s">
        <v>113</v>
      </c>
      <c r="C2" s="202"/>
      <c r="D2" s="202"/>
      <c r="E2" s="202"/>
      <c r="F2" s="202"/>
      <c r="G2" s="202"/>
    </row>
    <row r="3" spans="1:7" ht="50.1" customHeight="1" x14ac:dyDescent="0.2">
      <c r="A3" s="203"/>
      <c r="B3" s="433" t="s">
        <v>388</v>
      </c>
      <c r="C3" s="433"/>
      <c r="D3" s="433"/>
      <c r="E3" s="433"/>
      <c r="F3" s="433"/>
      <c r="G3" s="433"/>
    </row>
    <row r="4" spans="1:7" ht="15" customHeight="1" x14ac:dyDescent="0.2"/>
    <row r="5" spans="1:7" ht="15" x14ac:dyDescent="0.2">
      <c r="B5" s="204" t="s">
        <v>177</v>
      </c>
    </row>
    <row r="6" spans="1:7" ht="15" x14ac:dyDescent="0.2">
      <c r="B6" s="204"/>
    </row>
    <row r="7" spans="1:7" ht="15" x14ac:dyDescent="0.2">
      <c r="B7" s="204"/>
    </row>
    <row r="8" spans="1:7" ht="15" x14ac:dyDescent="0.2">
      <c r="B8" s="204"/>
    </row>
    <row r="9" spans="1:7" ht="15" x14ac:dyDescent="0.2">
      <c r="B9" s="204"/>
    </row>
    <row r="10" spans="1:7" ht="15" x14ac:dyDescent="0.2">
      <c r="B10" s="204"/>
    </row>
    <row r="11" spans="1:7" ht="15" x14ac:dyDescent="0.2">
      <c r="B11" s="204"/>
    </row>
    <row r="12" spans="1:7" ht="15" x14ac:dyDescent="0.2">
      <c r="B12" s="204"/>
    </row>
    <row r="13" spans="1:7" ht="15" x14ac:dyDescent="0.2">
      <c r="B13" s="204"/>
    </row>
    <row r="14" spans="1:7" ht="15" x14ac:dyDescent="0.2">
      <c r="B14" s="204"/>
    </row>
    <row r="15" spans="1:7" ht="15" x14ac:dyDescent="0.2">
      <c r="B15" s="204"/>
    </row>
    <row r="16" spans="1:7" ht="15" x14ac:dyDescent="0.2">
      <c r="B16" s="204"/>
    </row>
    <row r="17" spans="2:7" ht="15" x14ac:dyDescent="0.2">
      <c r="B17" s="204"/>
    </row>
    <row r="18" spans="2:7" ht="15" x14ac:dyDescent="0.2">
      <c r="B18" s="204"/>
    </row>
    <row r="19" spans="2:7" ht="15" x14ac:dyDescent="0.2">
      <c r="B19" s="204"/>
    </row>
    <row r="20" spans="2:7" ht="15" x14ac:dyDescent="0.2">
      <c r="B20" s="204"/>
    </row>
    <row r="21" spans="2:7" ht="15" x14ac:dyDescent="0.2">
      <c r="B21" s="204"/>
    </row>
    <row r="22" spans="2:7" ht="15" x14ac:dyDescent="0.2">
      <c r="B22" s="204"/>
    </row>
    <row r="23" spans="2:7" ht="15" x14ac:dyDescent="0.2">
      <c r="B23" s="204"/>
    </row>
    <row r="24" spans="2:7" ht="15" x14ac:dyDescent="0.2">
      <c r="B24" s="204"/>
    </row>
    <row r="25" spans="2:7" ht="15" x14ac:dyDescent="0.2">
      <c r="B25" s="204"/>
    </row>
    <row r="26" spans="2:7" ht="15" x14ac:dyDescent="0.2">
      <c r="B26" s="204"/>
    </row>
    <row r="27" spans="2:7" ht="15" x14ac:dyDescent="0.2">
      <c r="B27" s="204"/>
    </row>
    <row r="28" spans="2:7" ht="15" x14ac:dyDescent="0.2">
      <c r="B28" s="204"/>
    </row>
    <row r="29" spans="2:7" ht="15" x14ac:dyDescent="0.2">
      <c r="B29" s="204"/>
    </row>
    <row r="30" spans="2:7" ht="15" x14ac:dyDescent="0.2">
      <c r="B30" s="204"/>
    </row>
    <row r="31" spans="2:7" ht="15" x14ac:dyDescent="0.2">
      <c r="B31" s="204"/>
    </row>
    <row r="32" spans="2:7" ht="15" x14ac:dyDescent="0.25">
      <c r="B32" s="204" t="s">
        <v>178</v>
      </c>
      <c r="D32" s="205" t="s">
        <v>382</v>
      </c>
      <c r="E32" s="206"/>
      <c r="F32" s="206"/>
      <c r="G32" s="91"/>
    </row>
    <row r="33" spans="2:7" ht="15.75" thickBot="1" x14ac:dyDescent="0.3">
      <c r="B33" s="204"/>
      <c r="D33" s="205"/>
      <c r="E33" s="206"/>
      <c r="F33" s="206"/>
      <c r="G33" s="91"/>
    </row>
    <row r="34" spans="2:7" ht="15.75" thickBot="1" x14ac:dyDescent="0.3">
      <c r="B34" s="204"/>
      <c r="D34" s="434" t="s">
        <v>205</v>
      </c>
      <c r="E34" s="174" t="s">
        <v>203</v>
      </c>
      <c r="F34" s="272" t="s">
        <v>204</v>
      </c>
      <c r="G34" s="91"/>
    </row>
    <row r="35" spans="2:7" ht="15.75" thickBot="1" x14ac:dyDescent="0.3">
      <c r="B35" s="204"/>
      <c r="D35" s="435"/>
      <c r="E35" s="436" t="s">
        <v>4</v>
      </c>
      <c r="F35" s="437"/>
      <c r="G35" s="91"/>
    </row>
    <row r="36" spans="2:7" ht="15" x14ac:dyDescent="0.25">
      <c r="B36" s="204"/>
      <c r="C36" s="91"/>
      <c r="D36" s="289" t="s">
        <v>297</v>
      </c>
      <c r="E36" s="207" t="s">
        <v>135</v>
      </c>
      <c r="F36" s="312">
        <v>46540</v>
      </c>
    </row>
    <row r="37" spans="2:7" ht="15" x14ac:dyDescent="0.25">
      <c r="B37" s="204"/>
      <c r="C37" s="91"/>
      <c r="D37" s="289" t="s">
        <v>298</v>
      </c>
      <c r="E37" s="207">
        <v>39051</v>
      </c>
      <c r="F37" s="207">
        <v>45474</v>
      </c>
    </row>
    <row r="38" spans="2:7" ht="15" x14ac:dyDescent="0.25">
      <c r="B38" s="204"/>
      <c r="C38" s="91"/>
      <c r="D38" s="289" t="s">
        <v>299</v>
      </c>
      <c r="E38" s="207">
        <v>42755</v>
      </c>
      <c r="F38" s="207">
        <v>51018</v>
      </c>
    </row>
    <row r="39" spans="2:7" ht="15" x14ac:dyDescent="0.25">
      <c r="B39" s="204"/>
      <c r="C39" s="91"/>
      <c r="D39" s="289" t="s">
        <v>300</v>
      </c>
      <c r="E39" s="207">
        <v>42418</v>
      </c>
      <c r="F39" s="207">
        <v>54179</v>
      </c>
    </row>
    <row r="40" spans="2:7" ht="15" x14ac:dyDescent="0.25">
      <c r="B40" s="204"/>
      <c r="C40" s="91"/>
      <c r="D40" s="289" t="s">
        <v>301</v>
      </c>
      <c r="E40" s="207">
        <v>46124</v>
      </c>
      <c r="F40" s="207">
        <v>54574</v>
      </c>
    </row>
    <row r="41" spans="2:7" ht="15" x14ac:dyDescent="0.25">
      <c r="B41" s="204"/>
      <c r="C41" s="91"/>
      <c r="D41" s="289" t="s">
        <v>302</v>
      </c>
      <c r="E41" s="207">
        <v>54525</v>
      </c>
      <c r="F41" s="207">
        <v>62785</v>
      </c>
    </row>
    <row r="42" spans="2:7" ht="15.75" thickBot="1" x14ac:dyDescent="0.3">
      <c r="B42" s="204"/>
      <c r="C42" s="91"/>
      <c r="D42" s="213" t="s">
        <v>370</v>
      </c>
      <c r="E42" s="209">
        <v>54297</v>
      </c>
      <c r="F42" s="210">
        <v>59017</v>
      </c>
    </row>
    <row r="43" spans="2:7" ht="12.75" x14ac:dyDescent="0.25">
      <c r="D43" s="211"/>
    </row>
    <row r="44" spans="2:7" ht="15.75" x14ac:dyDescent="0.25">
      <c r="D44" s="212"/>
      <c r="G44" s="197" t="s">
        <v>201</v>
      </c>
    </row>
  </sheetData>
  <mergeCells count="3">
    <mergeCell ref="B3:G3"/>
    <mergeCell ref="D34:D35"/>
    <mergeCell ref="E35:F35"/>
  </mergeCells>
  <hyperlinks>
    <hyperlink ref="G44" location="Inhaltsverzeichnis!A1" display="› Zurück zum Inhaltsverzeichnis" xr:uid="{8AE10E51-57F2-4124-8808-3D8DB4D5F43F}"/>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7.1</vt:lpstr>
      <vt:lpstr>7.2</vt:lpstr>
      <vt:lpstr>7.3</vt:lpstr>
      <vt:lpstr>Grafik 1</vt:lpstr>
      <vt:lpstr>Grafik 2</vt:lpstr>
      <vt:lpstr>Grafik 3</vt:lpstr>
      <vt:lpstr>7.4</vt:lpstr>
      <vt:lpstr>Grafik 4</vt:lpstr>
      <vt:lpstr>7.5</vt:lpstr>
      <vt:lpstr>Grafik 5</vt:lpstr>
      <vt:lpstr>7.6</vt:lpstr>
      <vt:lpstr>7.7</vt:lpstr>
      <vt:lpstr>7.8</vt:lpstr>
      <vt:lpstr>7.9</vt:lpstr>
      <vt:lpstr>Grafik 6</vt:lpstr>
      <vt:lpstr>7.10</vt:lpstr>
      <vt:lpstr>7.11</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7 - Verdienste, Arbeitskosten, Ausstattung und Preise</dc:title>
  <dc:creator>Statistikamt Nord</dc:creator>
  <cp:lastModifiedBy>Rosek, Eva</cp:lastModifiedBy>
  <cp:lastPrinted>2021-05-05T07:33:50Z</cp:lastPrinted>
  <dcterms:created xsi:type="dcterms:W3CDTF">2019-02-06T08:52:18Z</dcterms:created>
  <dcterms:modified xsi:type="dcterms:W3CDTF">2024-03-05T08:50:51Z</dcterms:modified>
</cp:coreProperties>
</file>