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DieseArbeitsmappe" autoCompressPictures="0" defaultThemeVersion="124226"/>
  <mc:AlternateContent xmlns:mc="http://schemas.openxmlformats.org/markup-compatibility/2006">
    <mc:Choice Requires="x15">
      <x15ac:absPath xmlns:x15ac="http://schemas.microsoft.com/office/spreadsheetml/2010/11/ac" url="N:\Arbeitsbereiche\AB-5\AB-540\Jahrbücher\Jahrbücher zur Freigabe\SH\"/>
    </mc:Choice>
  </mc:AlternateContent>
  <xr:revisionPtr revIDLastSave="0" documentId="13_ncr:1_{63FAC8C4-B4C7-4AA2-8EB1-C468DB62F270}" xr6:coauthVersionLast="36" xr6:coauthVersionMax="36" xr10:uidLastSave="{00000000-0000-0000-0000-000000000000}"/>
  <bookViews>
    <workbookView xWindow="0" yWindow="0" windowWidth="28800" windowHeight="10725" tabRatio="935" xr2:uid="{00000000-000D-0000-FFFF-FFFF00000000}"/>
  </bookViews>
  <sheets>
    <sheet name="Deckblatt" sheetId="47" r:id="rId1"/>
    <sheet name="Impressum | Zeichenerklärungen" sheetId="39" r:id="rId2"/>
    <sheet name="Erläuterungen" sheetId="45" r:id="rId3"/>
    <sheet name="Inhaltsverzeichnis" sheetId="26" r:id="rId4"/>
    <sheet name="14.1" sheetId="1" r:id="rId5"/>
    <sheet name="Grafik 1" sheetId="40" r:id="rId6"/>
    <sheet name="14.2" sheetId="2" r:id="rId7"/>
    <sheet name="14.3" sheetId="3" r:id="rId8"/>
    <sheet name="14.4" sheetId="4" r:id="rId9"/>
    <sheet name="14.5" sheetId="5" r:id="rId10"/>
    <sheet name="Grafik 2" sheetId="41" r:id="rId11"/>
    <sheet name="14.6" sheetId="6" r:id="rId12"/>
    <sheet name="Grafik 3" sheetId="42" r:id="rId13"/>
    <sheet name="14.7" sheetId="7" r:id="rId14"/>
    <sheet name="14.8" sheetId="8" r:id="rId15"/>
    <sheet name="14.9" sheetId="9" r:id="rId16"/>
    <sheet name="14.10" sheetId="10" r:id="rId17"/>
    <sheet name="Grafik 4" sheetId="43" r:id="rId18"/>
    <sheet name="14.11" sheetId="11" r:id="rId19"/>
    <sheet name="14.12" sheetId="12" r:id="rId20"/>
    <sheet name="14.13" sheetId="13" r:id="rId21"/>
    <sheet name="14.14" sheetId="14" r:id="rId22"/>
    <sheet name="14.15" sheetId="15" r:id="rId23"/>
    <sheet name="14.16" sheetId="16" r:id="rId24"/>
    <sheet name="14.17" sheetId="17" r:id="rId25"/>
    <sheet name="14.18" sheetId="18" r:id="rId26"/>
    <sheet name="14.19" sheetId="19" r:id="rId27"/>
    <sheet name="14.20" sheetId="20" r:id="rId28"/>
    <sheet name="14.21" sheetId="21" r:id="rId29"/>
    <sheet name="14.22" sheetId="22" r:id="rId30"/>
    <sheet name="14.23" sheetId="23" r:id="rId31"/>
    <sheet name="14.24" sheetId="24" r:id="rId32"/>
  </sheets>
  <definedNames>
    <definedName name="_xlnm.Print_Area" localSheetId="21">'14.14'!$A$1:$H$34</definedName>
    <definedName name="OLE_LINK1" localSheetId="0">Deckblatt!$A$1</definedName>
  </definedNames>
  <calcPr calcId="191029"/>
</workbook>
</file>

<file path=xl/calcChain.xml><?xml version="1.0" encoding="utf-8"?>
<calcChain xmlns="http://schemas.openxmlformats.org/spreadsheetml/2006/main">
  <c r="H56" i="40" l="1"/>
  <c r="G56" i="40"/>
  <c r="F56" i="40"/>
  <c r="E56" i="40"/>
  <c r="H55" i="43" l="1"/>
  <c r="G55" i="43"/>
  <c r="F55" i="43"/>
  <c r="E55" i="43"/>
  <c r="H54" i="43"/>
  <c r="G54" i="43"/>
  <c r="F54" i="43"/>
  <c r="E54" i="43"/>
  <c r="H53" i="43"/>
  <c r="G53" i="43"/>
  <c r="F53" i="43"/>
  <c r="E53" i="43"/>
  <c r="H52" i="43"/>
  <c r="G52" i="43"/>
  <c r="F52" i="43"/>
  <c r="E52" i="43"/>
  <c r="H51" i="43"/>
  <c r="G51" i="43"/>
  <c r="F51" i="43"/>
  <c r="E51" i="43"/>
  <c r="H50" i="43"/>
  <c r="G50" i="43"/>
  <c r="F50" i="43"/>
  <c r="E50" i="43"/>
  <c r="H49" i="43"/>
  <c r="G49" i="43"/>
  <c r="F49" i="43"/>
  <c r="E49" i="43"/>
  <c r="H48" i="43"/>
  <c r="G48" i="43"/>
  <c r="F48" i="43"/>
  <c r="E48" i="43"/>
  <c r="H47" i="43"/>
  <c r="G47" i="43"/>
  <c r="F47" i="43"/>
  <c r="E47" i="43"/>
  <c r="H46" i="43"/>
  <c r="G46" i="43"/>
  <c r="F46" i="43"/>
  <c r="E46" i="43"/>
  <c r="H45" i="43"/>
  <c r="G45" i="43"/>
  <c r="F45" i="43"/>
  <c r="E45" i="43"/>
  <c r="H44" i="43"/>
  <c r="G44" i="43"/>
  <c r="F44" i="43"/>
  <c r="E44" i="43"/>
  <c r="H43" i="43"/>
  <c r="G43" i="43"/>
  <c r="F43" i="43"/>
  <c r="E43" i="43"/>
  <c r="H42" i="43"/>
  <c r="G42" i="43"/>
  <c r="F42" i="43"/>
  <c r="E42" i="43"/>
  <c r="H41" i="43"/>
  <c r="G41" i="43"/>
  <c r="F41" i="43"/>
  <c r="E41" i="43"/>
  <c r="H55" i="40"/>
  <c r="G55" i="40"/>
  <c r="F55" i="40"/>
  <c r="E55" i="40"/>
  <c r="H54" i="40"/>
  <c r="G54" i="40"/>
  <c r="F54" i="40"/>
  <c r="E54" i="40"/>
  <c r="H53" i="40"/>
  <c r="G53" i="40"/>
  <c r="F53" i="40"/>
  <c r="E53" i="40"/>
  <c r="H52" i="40"/>
  <c r="G52" i="40"/>
  <c r="F52" i="40"/>
  <c r="E52" i="40"/>
  <c r="H51" i="40"/>
  <c r="G51" i="40"/>
  <c r="F51" i="40"/>
  <c r="E51" i="40"/>
  <c r="H50" i="40"/>
  <c r="G50" i="40"/>
  <c r="F50" i="40"/>
  <c r="E50" i="40"/>
  <c r="H49" i="40"/>
  <c r="G49" i="40"/>
  <c r="F49" i="40"/>
  <c r="E49" i="40"/>
  <c r="H48" i="40"/>
  <c r="G48" i="40"/>
  <c r="F48" i="40"/>
  <c r="E48" i="40"/>
  <c r="H47" i="40"/>
  <c r="G47" i="40"/>
  <c r="F47" i="40"/>
  <c r="E47" i="40"/>
  <c r="H46" i="40"/>
  <c r="G46" i="40"/>
  <c r="F46" i="40"/>
  <c r="E46" i="40"/>
  <c r="H45" i="40"/>
  <c r="G45" i="40"/>
  <c r="F45" i="40"/>
  <c r="E45" i="40"/>
  <c r="H44" i="40"/>
  <c r="G44" i="40"/>
  <c r="F44" i="40"/>
  <c r="E44" i="40"/>
  <c r="H43" i="40"/>
  <c r="G43" i="40"/>
  <c r="F43" i="40"/>
  <c r="E43" i="40"/>
  <c r="H42" i="40"/>
  <c r="G42" i="40"/>
  <c r="F42" i="40"/>
  <c r="E42" i="40"/>
  <c r="H41" i="40"/>
  <c r="G41" i="40"/>
  <c r="F41" i="40"/>
  <c r="E41" i="40"/>
</calcChain>
</file>

<file path=xl/sharedStrings.xml><?xml version="1.0" encoding="utf-8"?>
<sst xmlns="http://schemas.openxmlformats.org/spreadsheetml/2006/main" count="1152" uniqueCount="599">
  <si>
    <t>Jahr</t>
  </si>
  <si>
    <t>insgesamt</t>
  </si>
  <si>
    <t>darunter nach ausgewählten Arten</t>
  </si>
  <si>
    <t>Personalausgaben</t>
  </si>
  <si>
    <t>laufender Sachaufwand</t>
  </si>
  <si>
    <t>Zinsausgaben</t>
  </si>
  <si>
    <t>Sachinvestitionen</t>
  </si>
  <si>
    <t>Mio. Euro</t>
  </si>
  <si>
    <t>Quelle: Jahresrechnungs- und Schuldenstatistik</t>
  </si>
  <si>
    <r>
      <t>Ausgaben-/Einnahmeart</t>
    </r>
    <r>
      <rPr>
        <vertAlign val="superscript"/>
        <sz val="9"/>
        <color theme="1"/>
        <rFont val="Arial Narrow"/>
        <family val="2"/>
      </rPr>
      <t>1</t>
    </r>
  </si>
  <si>
    <t>Kreisfreie Städte</t>
  </si>
  <si>
    <t>1 000 Euro</t>
  </si>
  <si>
    <t>Ausgaben des Verwaltungshaushalts</t>
  </si>
  <si>
    <t>Unterhaltung von unbeweglichem Vermögen</t>
  </si>
  <si>
    <t>Geräte, Ausstattungs- und Ausrüstungsgegenstände</t>
  </si>
  <si>
    <t>Mieten und Pachten</t>
  </si>
  <si>
    <t>Bewirtschaftung der Grundstücke</t>
  </si>
  <si>
    <t>Haltung von Fahrzeugen</t>
  </si>
  <si>
    <t>Besondere Aufwendungen für Bedienstete</t>
  </si>
  <si>
    <t>Weitere Verwaltungs- und Betriebsausgaben</t>
  </si>
  <si>
    <t>Steuern, Versicherungen</t>
  </si>
  <si>
    <t>Geschäftsausgaben, weitere allgemeine sächliche Ausgaben</t>
  </si>
  <si>
    <t>Erstattungen von Ausgaben des Verwaltungshaushalts</t>
  </si>
  <si>
    <t>Kalkulatorische Kosten</t>
  </si>
  <si>
    <t>Zuschüsse für laufende Zwecke an soziale oder ähnliche Einrichtungen</t>
  </si>
  <si>
    <t>Zuweisungen und sonstige Zuschüsse für laufende Zwecke</t>
  </si>
  <si>
    <t>Schuldendiensthilfen</t>
  </si>
  <si>
    <t>Leistungen der Sozial- und Jugendhilfe außerhalb von Einrichtungen</t>
  </si>
  <si>
    <t>Leistungen der Sozial- und Jugendhilfe in Einrichtungen</t>
  </si>
  <si>
    <t>Leistungen an Kriegsopfer und sonstige soziale Leistungen</t>
  </si>
  <si>
    <t>Allgemeine Zuweisungen und Umlagen</t>
  </si>
  <si>
    <t>Weitere Finanzausgaben</t>
  </si>
  <si>
    <t>Zuführung zum Vermögenshaushalt</t>
  </si>
  <si>
    <t>Deckung von Fehlbeträgen (Sollfehlbeträge)</t>
  </si>
  <si>
    <t>– Zahlungen von Gemeinden und Gemeindeverbänden</t>
  </si>
  <si>
    <t>Bereinigte Ausgaben des Verwaltungshaushalts</t>
  </si>
  <si>
    <t>Ausgaben des Vermögenshaushalts</t>
  </si>
  <si>
    <t>Zuführung zum Verwaltungshaushalt</t>
  </si>
  <si>
    <t>Zuführungen an Rücklagen</t>
  </si>
  <si>
    <t>Gewährung von Darlehen</t>
  </si>
  <si>
    <t>Vermögenserwerb</t>
  </si>
  <si>
    <t>Baumaßnahmen</t>
  </si>
  <si>
    <t>Tilgung von Krediten, Rückzahlung innerer Darlehen</t>
  </si>
  <si>
    <t>Zuweisungen und Zuschüsse für Investitionen</t>
  </si>
  <si>
    <t>Sonstiges</t>
  </si>
  <si>
    <t>Bereinigte Ausgaben des Vermögenshaushalts</t>
  </si>
  <si>
    <t>– Zahlungen von Gemeinden und Gemeindeverbänden zusammen</t>
  </si>
  <si>
    <t>– haushaltstechnische Verrechnungen</t>
  </si>
  <si>
    <t>Bereinigte Ausgaben zusammen</t>
  </si>
  <si>
    <t>– Zahlungen von anderen Ebenen</t>
  </si>
  <si>
    <t>Nettoausgaben</t>
  </si>
  <si>
    <t>Einnahmen des Verwaltungshaushalts</t>
  </si>
  <si>
    <t>Steuerähnliche Einnahmen</t>
  </si>
  <si>
    <t>Schlüsselzuweisungen</t>
  </si>
  <si>
    <t>Bedarfszuweisungen</t>
  </si>
  <si>
    <t>Sonstige allgemeine Zuweisungen</t>
  </si>
  <si>
    <t>Allgemeine Umlagen</t>
  </si>
  <si>
    <t>Ausgleichsleistungen</t>
  </si>
  <si>
    <t>Gebühren, zweckgebundene Abgaben</t>
  </si>
  <si>
    <t>Einnahmen aus Verkauf</t>
  </si>
  <si>
    <t>Sonstige Verwaltungs- und Betriebseinnahmen</t>
  </si>
  <si>
    <t>Zuweisungen und Zuschüsse für laufende Zwecke</t>
  </si>
  <si>
    <t>Aufgabenbezogene Leistungsbeteiligungen (nach SGB II)</t>
  </si>
  <si>
    <t>Zinseinnahmen</t>
  </si>
  <si>
    <t>Gewinnanteile, Konzessionsabgaben</t>
  </si>
  <si>
    <t>Ersatz von sozialen Leistungen außerhalb von Einrichtungen</t>
  </si>
  <si>
    <t>Ersatz von sozialen Leistungen in Einrichtungen</t>
  </si>
  <si>
    <t>Weitere Finanzeinnahmen</t>
  </si>
  <si>
    <t>Kalkulatorische Einnahmen</t>
  </si>
  <si>
    <t>Zuführung vom Vermögenshaushalt</t>
  </si>
  <si>
    <t>Bereinigte Einnahmen des Verwaltungshaushalts</t>
  </si>
  <si>
    <t>Einnahmen des Vermögenshaushalts</t>
  </si>
  <si>
    <t>Zuführung vom Verwaltungshaushalt</t>
  </si>
  <si>
    <t xml:space="preserve">Entnahmen aus Rücklagen </t>
  </si>
  <si>
    <t>Rückflüsse von Darlehen</t>
  </si>
  <si>
    <t>Einnahmen aus der Veräußerung von Beteiligungen</t>
  </si>
  <si>
    <t>Einnahmen aus der Veräußerung von Sachen des Anlagevermögens</t>
  </si>
  <si>
    <t>Beiträge und ähnliche Entgelte</t>
  </si>
  <si>
    <t>Einnahmen aus Krediten und inneren Darlehen</t>
  </si>
  <si>
    <t>Bereinigte Einnahmen des Vermögenshaushalts</t>
  </si>
  <si>
    <t>Bereinigte Einnahmen zusammen</t>
  </si>
  <si>
    <t>Mehrausgaben (–) / Mehreinnahmen (+)</t>
  </si>
  <si>
    <t>Verwaltungshaushalt</t>
  </si>
  <si>
    <t>Vermögenshaushalt</t>
  </si>
  <si>
    <r>
      <t>1</t>
    </r>
    <r>
      <rPr>
        <sz val="8"/>
        <color theme="1"/>
        <rFont val="Arial Narrow"/>
        <family val="2"/>
      </rPr>
      <t xml:space="preserve">  einschließlich besonderer Finanzierungsvorgänge</t>
    </r>
  </si>
  <si>
    <r>
      <t>2</t>
    </r>
    <r>
      <rPr>
        <sz val="8"/>
        <color theme="1"/>
        <rFont val="Arial Narrow"/>
        <family val="2"/>
      </rPr>
      <t xml:space="preserve">  abzüglich Gewerbesteuerumlage</t>
    </r>
  </si>
  <si>
    <t>Quelle: Jahresrechnungsstatistik</t>
  </si>
  <si>
    <t>Schulden am 31.12.</t>
  </si>
  <si>
    <t>1 000 Euro</t>
  </si>
  <si>
    <t>VZÄ</t>
  </si>
  <si>
    <t>KREISFREIE STADT 
Kreis</t>
  </si>
  <si>
    <t>Allgemeine Zuweisungen 
vom Land</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</si>
  <si>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</si>
  <si>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</si>
  <si>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</si>
  <si>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</si>
  <si>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</si>
  <si>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</si>
  <si>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</si>
  <si>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</si>
  <si>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</si>
  <si>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</si>
  <si>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</si>
  <si>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</si>
  <si>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</si>
  <si>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</si>
  <si>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</si>
  <si>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</si>
  <si>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Quelle: Kommunale Kassen-, Schulden- und Personalstandstatistik</t>
  </si>
  <si>
    <t>Insgesamt</t>
  </si>
  <si>
    <t>Gemeindeschlüsselzuweisungen</t>
  </si>
  <si>
    <t>Kreisschlüssel-zuweisungen</t>
  </si>
  <si>
    <t>Schlüssel-zuweisungen für übergemeindliche Aufgaben</t>
  </si>
  <si>
    <t>zusammen</t>
  </si>
  <si>
    <t>Quelle: Kommunaler Finanzausgleich</t>
  </si>
  <si>
    <t>Davon</t>
  </si>
  <si>
    <t>Gewerbesteuer</t>
  </si>
  <si>
    <t>Andere Steuern</t>
  </si>
  <si>
    <r>
      <t>netto</t>
    </r>
    <r>
      <rPr>
        <vertAlign val="superscript"/>
        <sz val="9"/>
        <color theme="1"/>
        <rFont val="Arial Narrow"/>
        <family val="2"/>
      </rPr>
      <t>1</t>
    </r>
  </si>
  <si>
    <t>-umlage</t>
  </si>
  <si>
    <r>
      <t>1</t>
    </r>
    <r>
      <rPr>
        <sz val="8"/>
        <color theme="1"/>
        <rFont val="Arial Narrow"/>
        <family val="2"/>
      </rPr>
      <t xml:space="preserve">  nach Abzug der Gewerbesteuerumlage</t>
    </r>
  </si>
  <si>
    <t>Quelle: Kommunale Kassenstatistik</t>
  </si>
  <si>
    <t>Schuldenart</t>
  </si>
  <si>
    <t>Kreisverwaltungen</t>
  </si>
  <si>
    <t>Kreisangehörige Gemeinden</t>
  </si>
  <si>
    <t>Amtsverwaltungen</t>
  </si>
  <si>
    <t>Gemeinden und 
Gemeindeverbände insgesamt</t>
  </si>
  <si>
    <t>Schulden beim nicht-öffentlichen Bereich</t>
  </si>
  <si>
    <t>darunter</t>
  </si>
  <si>
    <t>Kredite bei Kreditinstituten</t>
  </si>
  <si>
    <t>Kassenkredite</t>
  </si>
  <si>
    <t>Schulden beim öffentlichen Bereich</t>
  </si>
  <si>
    <t>Kredite beim Land</t>
  </si>
  <si>
    <t>Schulden insgesamt</t>
  </si>
  <si>
    <t>Quelle: Schuldenstatistik</t>
  </si>
  <si>
    <t>Schuldenstand am 31.12.</t>
  </si>
  <si>
    <t>Gemeinden und 
Gemeindeverbände 
insgesamt</t>
  </si>
  <si>
    <t>Finanzderivate</t>
  </si>
  <si>
    <t>Finanzvermögen insgesamt</t>
  </si>
  <si>
    <t>Finanzvermögen beim nicht-öffentlichen Bereich</t>
  </si>
  <si>
    <t>Finanzvermögen beim öffentlichen Bereich</t>
  </si>
  <si>
    <t>Bargeld und Einlagen</t>
  </si>
  <si>
    <t>Wertpapiere</t>
  </si>
  <si>
    <t>Ausleihungen</t>
  </si>
  <si>
    <t>Anteilsrechte</t>
  </si>
  <si>
    <t>Quelle: Finanzvermögenstatistik</t>
  </si>
  <si>
    <t>Finanzvermögen am 31.12.</t>
  </si>
  <si>
    <t>Bereich</t>
  </si>
  <si>
    <t>Beschäftigte</t>
  </si>
  <si>
    <t>Vollzeitäquivalente</t>
  </si>
  <si>
    <t>davon</t>
  </si>
  <si>
    <t>Frauen</t>
  </si>
  <si>
    <t>Bundesbereich</t>
  </si>
  <si>
    <t>Landesbereich</t>
  </si>
  <si>
    <t xml:space="preserve">Kernhaushalt </t>
  </si>
  <si>
    <t>Sonderrechnungen</t>
  </si>
  <si>
    <t>rechtlich selbstständige Einrichtungen in öffentlich-rechtlicher Rechtsform</t>
  </si>
  <si>
    <t>Kommunaler Bereich</t>
  </si>
  <si>
    <t>Kernhaushalte</t>
  </si>
  <si>
    <t>darunter: Zweckverbände</t>
  </si>
  <si>
    <t>Sozialversicherung</t>
  </si>
  <si>
    <r>
      <t>unter Bundesaufsicht</t>
    </r>
    <r>
      <rPr>
        <vertAlign val="superscript"/>
        <sz val="9"/>
        <color theme="1"/>
        <rFont val="Arial Narrow"/>
        <family val="2"/>
      </rPr>
      <t>2</t>
    </r>
  </si>
  <si>
    <t>unter Landesaufsicht</t>
  </si>
  <si>
    <r>
      <t>1</t>
    </r>
    <r>
      <rPr>
        <sz val="8"/>
        <color theme="1"/>
        <rFont val="Arial Narrow"/>
        <family val="2"/>
      </rPr>
      <t xml:space="preserve">  einschließlich der Beschäftigten in Altersteilzeit</t>
    </r>
  </si>
  <si>
    <r>
      <t>2</t>
    </r>
    <r>
      <rPr>
        <sz val="8"/>
        <color theme="1"/>
        <rFont val="Arial Narrow"/>
        <family val="2"/>
      </rPr>
      <t xml:space="preserve">  einschließlich Bundesagentur für Arbeit</t>
    </r>
  </si>
  <si>
    <t>Quelle: Personalstandstatistik</t>
  </si>
  <si>
    <t>Ehemaliger Bereich</t>
  </si>
  <si>
    <t>Insgesamt am 01.01. des Jahres</t>
  </si>
  <si>
    <t>Gründe für den Eintritt des Versorgungsfalls</t>
  </si>
  <si>
    <t>Gesetzliche Regel-altersgrenze</t>
  </si>
  <si>
    <t>Allgemeine Antrags-altersgrenze</t>
  </si>
  <si>
    <t>Sonstige</t>
  </si>
  <si>
    <t>Kernhaushalt und Sonderrechnungen</t>
  </si>
  <si>
    <r>
      <t>Gemeinschaftsteuern</t>
    </r>
    <r>
      <rPr>
        <b/>
        <vertAlign val="superscript"/>
        <sz val="9"/>
        <color theme="1"/>
        <rFont val="Arial Narrow"/>
        <family val="2"/>
      </rPr>
      <t>1</t>
    </r>
  </si>
  <si>
    <t>Landessteuern</t>
  </si>
  <si>
    <t>Gemeindesteuern</t>
  </si>
  <si>
    <t>Steuerart</t>
  </si>
  <si>
    <t>%</t>
  </si>
  <si>
    <r>
      <t>1</t>
    </r>
    <r>
      <rPr>
        <sz val="8"/>
        <color theme="1"/>
        <rFont val="Arial Narrow"/>
        <family val="2"/>
      </rPr>
      <t xml:space="preserve">  ohne Einfuhrumsatzsteuer</t>
    </r>
  </si>
  <si>
    <r>
      <t>3</t>
    </r>
    <r>
      <rPr>
        <sz val="8"/>
        <color theme="1"/>
        <rFont val="Arial Narrow"/>
        <family val="2"/>
      </rPr>
      <t xml:space="preserve">  einschließlich Totalisator- und Rennwettsteuer</t>
    </r>
  </si>
  <si>
    <t>Quelle: Finanzministerium des Landes Schleswig-Holstein; Kommunale Kassenstatistik</t>
  </si>
  <si>
    <t>Steuereinnahmen der Gemeinden</t>
  </si>
  <si>
    <r>
      <t>Steuerpflichtige</t>
    </r>
    <r>
      <rPr>
        <vertAlign val="superscript"/>
        <sz val="9"/>
        <color theme="1"/>
        <rFont val="Arial Narrow"/>
        <family val="2"/>
      </rPr>
      <t>1</t>
    </r>
  </si>
  <si>
    <t>Gesamtbetrag der Einkünfte</t>
  </si>
  <si>
    <t>Festgesetzte Einkommensteuer/ Jahreslohnsteuer</t>
  </si>
  <si>
    <r>
      <t>Steuerbelastungs-quote</t>
    </r>
    <r>
      <rPr>
        <vertAlign val="superscript"/>
        <sz val="9"/>
        <color theme="1"/>
        <rFont val="Arial Narrow"/>
        <family val="2"/>
      </rPr>
      <t>2</t>
    </r>
  </si>
  <si>
    <t>je Steuerpflichtigen</t>
  </si>
  <si>
    <t>Anzahl</t>
  </si>
  <si>
    <t>Euro</t>
  </si>
  <si>
    <t>·</t>
  </si>
  <si>
    <r>
      <t>2004</t>
    </r>
    <r>
      <rPr>
        <vertAlign val="superscript"/>
        <sz val="9"/>
        <color rgb="FF000000"/>
        <rFont val="Arial Narrow"/>
        <family val="2"/>
      </rPr>
      <t>a</t>
    </r>
  </si>
  <si>
    <r>
      <t xml:space="preserve">2  </t>
    </r>
    <r>
      <rPr>
        <sz val="8"/>
        <color theme="1"/>
        <rFont val="Arial Narrow"/>
        <family val="2"/>
      </rPr>
      <t>Anteil der festgesetzten Einkommensteuer am Gesamtbetrag der Einkünfte</t>
    </r>
  </si>
  <si>
    <t>Gesamtbetrag der Einkünfte von … bis unter … Euro</t>
  </si>
  <si>
    <t>Ab 2004 werden die Beschäftigungsverhältnisse elektronisch übermittelt (ElsterLohn). Dadurch werden auch nicht veranlagte Personen nahezu vollständig erfasst.</t>
  </si>
  <si>
    <t>Abschnitt</t>
  </si>
  <si>
    <r>
      <t>Einkünfte aus Gewerbebetrieb</t>
    </r>
    <r>
      <rPr>
        <vertAlign val="superscript"/>
        <sz val="9"/>
        <color theme="1"/>
        <rFont val="Arial Narrow"/>
        <family val="2"/>
      </rPr>
      <t>1</t>
    </r>
  </si>
  <si>
    <t>Einkünfte neben Einkünften aus Gewerbebetrieb</t>
  </si>
  <si>
    <t>A</t>
  </si>
  <si>
    <t>Land- und Forstwirtschaft; Fischerei</t>
  </si>
  <si>
    <t>B</t>
  </si>
  <si>
    <t>Bergbau und Gewinnung von Steinen und Erden</t>
  </si>
  <si>
    <t>C</t>
  </si>
  <si>
    <t>Verarbeitendes Gewerbe</t>
  </si>
  <si>
    <t>D</t>
  </si>
  <si>
    <t>Energieversorgung</t>
  </si>
  <si>
    <t>E</t>
  </si>
  <si>
    <t>F</t>
  </si>
  <si>
    <t>Baugewerbe</t>
  </si>
  <si>
    <t>G</t>
  </si>
  <si>
    <t>Handel; Instandhaltung und Reparatur von Kraftfahrzeugen</t>
  </si>
  <si>
    <t>H</t>
  </si>
  <si>
    <t>Verkehr und Lagerei</t>
  </si>
  <si>
    <t>I</t>
  </si>
  <si>
    <t>Gastgewerbe</t>
  </si>
  <si>
    <t>J</t>
  </si>
  <si>
    <t>Information und Kommunikation</t>
  </si>
  <si>
    <t>K</t>
  </si>
  <si>
    <t>Erbringung von Finanz- und Versicherungsdienstleistungen</t>
  </si>
  <si>
    <t>L</t>
  </si>
  <si>
    <t>Grundstücks- und Wohnungswesen</t>
  </si>
  <si>
    <t>M</t>
  </si>
  <si>
    <t>Erbringung von freiberuflichen, wissenschaftlichen und technischen Dienstleistungen</t>
  </si>
  <si>
    <t>N</t>
  </si>
  <si>
    <t>Erbringung von sonstigen wirtschaftlichen Dienstleistungen</t>
  </si>
  <si>
    <t>O</t>
  </si>
  <si>
    <t xml:space="preserve">Öffentliche Verwaltung, Verteidigung; Sozialversicherung </t>
  </si>
  <si>
    <t>P</t>
  </si>
  <si>
    <t>Erziehung und Unterricht</t>
  </si>
  <si>
    <t>Q</t>
  </si>
  <si>
    <t>Gesundheits- und Sozialwesen</t>
  </si>
  <si>
    <t>R</t>
  </si>
  <si>
    <t>Kunst, Unterhaltung und Erholung</t>
  </si>
  <si>
    <t>S</t>
  </si>
  <si>
    <t>Erbringung von sonstigen Dienstleistungen</t>
  </si>
  <si>
    <t>A - S</t>
  </si>
  <si>
    <r>
      <t>1</t>
    </r>
    <r>
      <rPr>
        <sz val="8"/>
        <color theme="1"/>
        <rFont val="Arial Narrow"/>
        <family val="2"/>
      </rPr>
      <t xml:space="preserve">  einschließlich Einkommen der Organgesellschaften</t>
    </r>
  </si>
  <si>
    <t>Gesellschaften/
Gemeinschaften</t>
  </si>
  <si>
    <t>Wasserversorgung; Abwasser- und Abfallentsorgung  und Beseitigung von Umweltverschmutzungen</t>
  </si>
  <si>
    <t>Wirtschaftszweig 
(WZ 2008)</t>
  </si>
  <si>
    <t>Verlustfälle</t>
  </si>
  <si>
    <t>Gewinnfälle</t>
  </si>
  <si>
    <t>Steuerpflichtige</t>
  </si>
  <si>
    <t>Zu versteuerndes Einkommen</t>
  </si>
  <si>
    <t>Festgesetzte Körperschaftsteuer</t>
  </si>
  <si>
    <r>
      <t>1</t>
    </r>
    <r>
      <rPr>
        <sz val="8"/>
        <color theme="1"/>
        <rFont val="Arial Narrow"/>
        <family val="2"/>
      </rPr>
      <t xml:space="preserve">  ohne steuerbefreite Körperschaften, die zur Gliederung ihres verwendbaren Eigenkapitals verpflichtet sind</t>
    </r>
  </si>
  <si>
    <t>Abziehbare Vorsteuer</t>
  </si>
  <si>
    <t>Umsatzsteuer-vorauszahlung</t>
  </si>
  <si>
    <t>Lieferungen und Leistungen</t>
  </si>
  <si>
    <t>innergemein-schaftliche Erwerbe</t>
  </si>
  <si>
    <r>
      <t>2</t>
    </r>
    <r>
      <rPr>
        <sz val="8"/>
        <color theme="1"/>
        <rFont val="Arial Narrow"/>
        <family val="2"/>
      </rPr>
      <t xml:space="preserve">  Bis 1993 wurde der innergemeinschaftliche Erwerb nicht gesondert ausgewiesen.</t>
    </r>
  </si>
  <si>
    <r>
      <t>Umsatzsteuer-pflichtige</t>
    </r>
    <r>
      <rPr>
        <vertAlign val="superscript"/>
        <sz val="9"/>
        <color rgb="FF000000"/>
        <rFont val="Arial Narrow"/>
        <family val="2"/>
      </rPr>
      <t>1</t>
    </r>
  </si>
  <si>
    <t>Steuerbarer Umsatz</t>
  </si>
  <si>
    <t>innergemein- schaftliche Erwerbe</t>
  </si>
  <si>
    <r>
      <t>Land- und Forstwirtschaft,</t>
    </r>
    <r>
      <rPr>
        <sz val="9"/>
        <color theme="1"/>
        <rFont val="Arial Narrow"/>
        <family val="2"/>
      </rPr>
      <t xml:space="preserve"> Fischerei</t>
    </r>
  </si>
  <si>
    <r>
      <t>Bergbau und Gewinnung</t>
    </r>
    <r>
      <rPr>
        <sz val="9"/>
        <color theme="1"/>
        <rFont val="Arial Narrow"/>
        <family val="2"/>
      </rPr>
      <t xml:space="preserve"> von Steinen und Erden</t>
    </r>
  </si>
  <si>
    <t>Wasserversorgung; Abwasser- und Abfallentsorgung und Beseitigung von Umweltverschmutzungen</t>
  </si>
  <si>
    <r>
      <t>Verkehr</t>
    </r>
    <r>
      <rPr>
        <sz val="9"/>
        <color theme="1"/>
        <rFont val="Arial Narrow"/>
        <family val="2"/>
      </rPr>
      <t xml:space="preserve"> und Lagerei</t>
    </r>
  </si>
  <si>
    <r>
      <t>Erbringung von freiberuflichen,</t>
    </r>
    <r>
      <rPr>
        <sz val="9"/>
        <color theme="1"/>
        <rFont val="Arial Narrow"/>
        <family val="2"/>
      </rPr>
      <t xml:space="preserve"> wissenschaftlichen und technischen Dienstleistungen</t>
    </r>
  </si>
  <si>
    <r>
      <t>Erbringung von sonstigen</t>
    </r>
    <r>
      <rPr>
        <sz val="9"/>
        <color theme="1"/>
        <rFont val="Arial Narrow"/>
        <family val="2"/>
      </rPr>
      <t xml:space="preserve"> wirtschaftlichen Dienstleistungen</t>
    </r>
  </si>
  <si>
    <r>
      <t xml:space="preserve">Öffentliche Verwaltung, </t>
    </r>
    <r>
      <rPr>
        <sz val="9"/>
        <color theme="1"/>
        <rFont val="Arial Narrow"/>
        <family val="2"/>
      </rPr>
      <t>Verteidigung; Sozialversicherung</t>
    </r>
  </si>
  <si>
    <r>
      <t>Kunst, Unterhaltung und</t>
    </r>
    <r>
      <rPr>
        <sz val="9"/>
        <color theme="1"/>
        <rFont val="Arial Narrow"/>
        <family val="2"/>
      </rPr>
      <t xml:space="preserve"> Erholung</t>
    </r>
  </si>
  <si>
    <r>
      <t xml:space="preserve">A - </t>
    </r>
    <r>
      <rPr>
        <b/>
        <sz val="9"/>
        <color theme="1"/>
        <rFont val="Arial Narrow"/>
        <family val="2"/>
      </rPr>
      <t>S</t>
    </r>
  </si>
  <si>
    <t>Darunter</t>
  </si>
  <si>
    <t>steuerbarer Umsatz</t>
  </si>
  <si>
    <t>Alle Wirtschaftszweige 
(WZ 2008)</t>
  </si>
  <si>
    <r>
      <t>1</t>
    </r>
    <r>
      <rPr>
        <sz val="8"/>
        <color theme="1"/>
        <rFont val="Arial Narrow"/>
        <family val="2"/>
      </rPr>
      <t xml:space="preserve">  einschließlich steuerpflichtige Unternehmen mit negativen Lieferungen und Leistungen</t>
    </r>
  </si>
  <si>
    <t>Erwerb von Todes wegen</t>
  </si>
  <si>
    <t>Schenkung</t>
  </si>
  <si>
    <r>
      <t xml:space="preserve">1 </t>
    </r>
    <r>
      <rPr>
        <sz val="8"/>
        <color theme="1"/>
        <rFont val="Arial Narrow"/>
        <family val="2"/>
      </rPr>
      <t xml:space="preserve"> Fälle mit steuerpflichtigem Erwerb &gt; 0</t>
    </r>
  </si>
  <si>
    <r>
      <t>Abgerundeter Gewerbeertrag</t>
    </r>
    <r>
      <rPr>
        <vertAlign val="superscript"/>
        <sz val="9"/>
        <color theme="1"/>
        <rFont val="Arial Narrow"/>
        <family val="2"/>
      </rPr>
      <t>1</t>
    </r>
  </si>
  <si>
    <r>
      <t>Steuermessbetrag (StMB)</t>
    </r>
    <r>
      <rPr>
        <vertAlign val="superscript"/>
        <sz val="9"/>
        <color theme="1"/>
        <rFont val="Arial Narrow"/>
        <family val="2"/>
      </rPr>
      <t>1</t>
    </r>
  </si>
  <si>
    <t>Nachrichtlich: StMB = 0</t>
  </si>
  <si>
    <r>
      <t>Anzahl</t>
    </r>
    <r>
      <rPr>
        <vertAlign val="superscript"/>
        <sz val="9"/>
        <color theme="1"/>
        <rFont val="Arial Narrow"/>
        <family val="2"/>
      </rPr>
      <t>2</t>
    </r>
  </si>
  <si>
    <t>Fälle</t>
  </si>
  <si>
    <t>Land- und Forstwirtschaft, Fischerei</t>
  </si>
  <si>
    <r>
      <t>1</t>
    </r>
    <r>
      <rPr>
        <sz val="8"/>
        <color theme="1"/>
        <rFont val="Arial Narrow"/>
        <family val="2"/>
      </rPr>
      <t xml:space="preserve">  nur Fälle mit Steuermessbetrag &gt; 0</t>
    </r>
  </si>
  <si>
    <r>
      <t>2</t>
    </r>
    <r>
      <rPr>
        <sz val="8"/>
        <color theme="1"/>
        <rFont val="Arial Narrow"/>
        <family val="2"/>
      </rPr>
      <t xml:space="preserve">  Anzahl = Steuerpflichtige bzw. Fälle</t>
    </r>
  </si>
  <si>
    <r>
      <t>Wirtschaftszweig</t>
    </r>
    <r>
      <rPr>
        <vertAlign val="superscript"/>
        <sz val="9"/>
        <color theme="1"/>
        <rFont val="Arial Narrow"/>
        <family val="2"/>
      </rPr>
      <t xml:space="preserve"> 
</t>
    </r>
    <r>
      <rPr>
        <sz val="9"/>
        <color theme="1"/>
        <rFont val="Arial Narrow"/>
        <family val="2"/>
      </rPr>
      <t>(WZ 2008)</t>
    </r>
  </si>
  <si>
    <t>Umsatzsteuer</t>
  </si>
  <si>
    <t>Grundsteuer A</t>
  </si>
  <si>
    <t>Grundsteuer B</t>
  </si>
  <si>
    <t>Sonstige Forderungen</t>
  </si>
  <si>
    <r>
      <t>Bundesanteil</t>
    </r>
    <r>
      <rPr>
        <b/>
        <vertAlign val="superscript"/>
        <sz val="9"/>
        <color theme="1"/>
        <rFont val="Arial Narrow"/>
        <family val="2"/>
      </rPr>
      <t xml:space="preserve">1 </t>
    </r>
    <r>
      <rPr>
        <b/>
        <sz val="9"/>
        <color theme="1"/>
        <rFont val="Arial Narrow"/>
        <family val="2"/>
      </rPr>
      <t>und Solidaritätszuschlag</t>
    </r>
  </si>
  <si>
    <r>
      <t>Steuereinnahmen des Landes</t>
    </r>
    <r>
      <rPr>
        <b/>
        <vertAlign val="superscript"/>
        <sz val="9"/>
        <color theme="1"/>
        <rFont val="Arial Narrow"/>
        <family val="2"/>
      </rPr>
      <t>2</t>
    </r>
  </si>
  <si>
    <t>125 000</t>
  </si>
  <si>
    <t>und mehr</t>
  </si>
  <si>
    <t>Quelle: Statistik über die Personengesellschaften und Gemeinschaften</t>
  </si>
  <si>
    <t>Deckblatt</t>
  </si>
  <si>
    <t>Impressum</t>
  </si>
  <si>
    <t>Erläuterungen</t>
  </si>
  <si>
    <t>Inhaltsverzeichnis</t>
  </si>
  <si>
    <t>Blatt</t>
  </si>
  <si>
    <t>Titel</t>
  </si>
  <si>
    <t>Kapitel 14: Finanzen, Öffentlicher Dienst und Steuern</t>
  </si>
  <si>
    <t>14.1</t>
  </si>
  <si>
    <t>14.2</t>
  </si>
  <si>
    <t>14.3</t>
  </si>
  <si>
    <t>14.4</t>
  </si>
  <si>
    <t>14.5</t>
  </si>
  <si>
    <t>14.6</t>
  </si>
  <si>
    <t>14.7</t>
  </si>
  <si>
    <t>14.8</t>
  </si>
  <si>
    <t>14.9</t>
  </si>
  <si>
    <t>14.10</t>
  </si>
  <si>
    <t>14.11</t>
  </si>
  <si>
    <t>14.12</t>
  </si>
  <si>
    <t>14.13</t>
  </si>
  <si>
    <t>14.14</t>
  </si>
  <si>
    <t>14.15</t>
  </si>
  <si>
    <t>14.16</t>
  </si>
  <si>
    <t>14.17</t>
  </si>
  <si>
    <t>14.18</t>
  </si>
  <si>
    <t>14.19</t>
  </si>
  <si>
    <t>14.20</t>
  </si>
  <si>
    <t>14.21</t>
  </si>
  <si>
    <t>14.22</t>
  </si>
  <si>
    <t>14.23</t>
  </si>
  <si>
    <t>14.24</t>
  </si>
  <si>
    <t>Gemeinden und Gemeindeverbände insgesamt</t>
  </si>
  <si>
    <t>Aufgabenbezogene Leistungsbeteiligungen an ARGEn (gemäß SGB II)</t>
  </si>
  <si>
    <t>Schlüssel-zuweisungen 
zum Ausgleich unterschiedlicher Steuerkraft</t>
  </si>
  <si>
    <t>Gemeindeanteil an der</t>
  </si>
  <si>
    <t>Einkommen-steuer</t>
  </si>
  <si>
    <t>Kredite beim sonstigen inländischen Bereich</t>
  </si>
  <si>
    <t>Wertpapierschulden</t>
  </si>
  <si>
    <t>Vermögensart</t>
  </si>
  <si>
    <t>Antrags-altersgrenze bei Schwer-behinderung und bei besonderer Altersgrenze</t>
  </si>
  <si>
    <t>darunter Zweckverbände</t>
  </si>
  <si>
    <t>Dienst-
unfähigkeit</t>
  </si>
  <si>
    <t>Lohnsteuer</t>
  </si>
  <si>
    <t>veranlagte Einkommensteuer</t>
  </si>
  <si>
    <t>nicht veranlagte Ertragsteuer</t>
  </si>
  <si>
    <t>Körperschaftsteuer</t>
  </si>
  <si>
    <t>Abgeltungsteuer auf Zins- und Veräußerungserträge</t>
  </si>
  <si>
    <t>Gewerbesteuerumlage</t>
  </si>
  <si>
    <t>Erbschaftsteuer</t>
  </si>
  <si>
    <t>Grunderwerbsteuer</t>
  </si>
  <si>
    <t>Lotteriesteuer</t>
  </si>
  <si>
    <t>Biersteuer</t>
  </si>
  <si>
    <t>Feuerschutzsteuer</t>
  </si>
  <si>
    <t>Vergnügungssteuer für das Halten von Spiel- und Geschicklichkeitsgeräten</t>
  </si>
  <si>
    <t>Hundesteuer</t>
  </si>
  <si>
    <t>übrige Gemeindesteuern</t>
  </si>
  <si>
    <r>
      <t>Vermögensteuer</t>
    </r>
    <r>
      <rPr>
        <vertAlign val="superscript"/>
        <sz val="9"/>
        <color theme="1"/>
        <rFont val="Arial Narrow"/>
        <family val="2"/>
      </rPr>
      <t>2</t>
    </r>
  </si>
  <si>
    <r>
      <t>Sportwettensteuer</t>
    </r>
    <r>
      <rPr>
        <vertAlign val="superscript"/>
        <sz val="9"/>
        <color theme="1"/>
        <rFont val="Arial Narrow"/>
        <family val="2"/>
      </rPr>
      <t>3</t>
    </r>
  </si>
  <si>
    <t>Einfuhrumsatzsteuer</t>
  </si>
  <si>
    <t>Bundesanteil an den Gemeinschaftsteuern</t>
  </si>
  <si>
    <t>Solidaritätszuschlag</t>
  </si>
  <si>
    <r>
      <t>1</t>
    </r>
    <r>
      <rPr>
        <sz val="8"/>
        <color theme="1"/>
        <rFont val="Arial Narrow"/>
        <family val="2"/>
      </rPr>
      <t xml:space="preserve"> ohne Einfuhrumsatzsteuer</t>
    </r>
  </si>
  <si>
    <r>
      <t>2</t>
    </r>
    <r>
      <rPr>
        <sz val="8"/>
        <color theme="1"/>
        <rFont val="Arial Narrow"/>
        <family val="2"/>
      </rPr>
      <t xml:space="preserve"> einschließlich Länderfinanzausgleich, Bundesergänzungszuweisungen, Kompensation Kraftfahrzeugsteuer und Konsolidierungshilfe</t>
    </r>
  </si>
  <si>
    <r>
      <t>3</t>
    </r>
    <r>
      <rPr>
        <sz val="8"/>
        <color theme="1"/>
        <rFont val="Arial Narrow"/>
        <family val="2"/>
      </rPr>
      <t xml:space="preserve"> nach Berücksichtigung der Zerlegung</t>
    </r>
  </si>
  <si>
    <r>
      <t>4</t>
    </r>
    <r>
      <rPr>
        <sz val="8"/>
        <color theme="1"/>
        <rFont val="Arial Narrow"/>
        <family val="2"/>
      </rPr>
      <t xml:space="preserve"> Gemeindeanteil an der Einkommensteuer und Gemeindeanteil an der Umsatzsteuer</t>
    </r>
  </si>
  <si>
    <t>0 – 25 000</t>
  </si>
  <si>
    <t>25 000 – 50 000</t>
  </si>
  <si>
    <t>50 000 – 125 000</t>
  </si>
  <si>
    <t>Euro je Steuerpflichtigen</t>
  </si>
  <si>
    <t>KREISFREIE STADT
Kreis</t>
  </si>
  <si>
    <t>–</t>
  </si>
  <si>
    <t>Gesellschaften/ Gemeinschaften</t>
  </si>
  <si>
    <t>Summe der Einkünfte in 1 000 Euro</t>
  </si>
  <si>
    <t xml:space="preserve">  6 bis 10</t>
  </si>
  <si>
    <t>11 bis 15</t>
  </si>
  <si>
    <t>16 bis 20</t>
  </si>
  <si>
    <t>21 bis 50</t>
  </si>
  <si>
    <t>Gesamtbetrag der Einkünfte 
von … bis unter … Euro</t>
  </si>
  <si>
    <t>Grundstücks- und 
Wohnungswesen</t>
  </si>
  <si>
    <r>
      <t>Größenklassen 
der Lieferungen und Leistungen 
von … bis unter … Euro</t>
    </r>
    <r>
      <rPr>
        <vertAlign val="superscript"/>
        <sz val="9"/>
        <color theme="1"/>
        <rFont val="Arial Narrow"/>
        <family val="2"/>
      </rPr>
      <t>1</t>
    </r>
  </si>
  <si>
    <t xml:space="preserve">Enthalten sind nur erstmalige Festsetzungen des jeweiligen Festsetzungsjahres.  </t>
  </si>
  <si>
    <r>
      <t>Steuerpflichtiger Erwerb
 von … bis unter … Euro</t>
    </r>
    <r>
      <rPr>
        <vertAlign val="superscript"/>
        <sz val="9"/>
        <color theme="1"/>
        <rFont val="Arial Narrow"/>
        <family val="2"/>
      </rPr>
      <t>1</t>
    </r>
  </si>
  <si>
    <t>steuerpflichtiger Erwerb</t>
  </si>
  <si>
    <t>festgesetzte 
Steuer</t>
  </si>
  <si>
    <t>Ausgaben des Vermögenshaushalts zusammen</t>
  </si>
  <si>
    <t>Einnahmen des Vermögenshaushalts zusammen</t>
  </si>
  <si>
    <t>Quelle: Versorgungsempfängerstatistik</t>
  </si>
  <si>
    <t>Quelle: Lohn- und Einkommensteuerstatistik</t>
  </si>
  <si>
    <t>Quelle: Lohn-und Einkommensteuerstatistik</t>
  </si>
  <si>
    <t>Quelle: Körperschaftsteuerstatistik</t>
  </si>
  <si>
    <t>Quelle: Umsatzsteuerstatistik (Voranmeldungen)</t>
  </si>
  <si>
    <t>Quelle: Erbschaft- und Schenkungsteuerstatistik</t>
  </si>
  <si>
    <t>Quelle: Gewerbesteuerstatistik</t>
  </si>
  <si>
    <t>Vollzeitbeschäftigte</t>
  </si>
  <si>
    <r>
      <t>Teilzeitbeschäftigte</t>
    </r>
    <r>
      <rPr>
        <vertAlign val="superscript"/>
        <sz val="9"/>
        <color theme="1"/>
        <rFont val="Arial Narrow"/>
        <family val="2"/>
      </rPr>
      <t>1</t>
    </r>
  </si>
  <si>
    <r>
      <t>Landesanteil an den Gemeinschaftsteuern</t>
    </r>
    <r>
      <rPr>
        <vertAlign val="superscript"/>
        <sz val="9"/>
        <color theme="1"/>
        <rFont val="Arial Narrow"/>
        <family val="2"/>
      </rPr>
      <t>3</t>
    </r>
  </si>
  <si>
    <r>
      <t xml:space="preserve">a </t>
    </r>
    <r>
      <rPr>
        <sz val="8"/>
        <color theme="1"/>
        <rFont val="Arial Narrow"/>
        <family val="2"/>
      </rPr>
      <t xml:space="preserve"> Ab 2004 werden die Beschäftigungsverhältnisse elektronisch übermittelt (ElsterLohn). Dadurch werden auch nicht veranlagte Personen nahezu vollständig erfasst.</t>
    </r>
  </si>
  <si>
    <t>A – S</t>
  </si>
  <si>
    <t>Quelle: Umsatzsteuerstatistik (Veranlagungen)</t>
  </si>
  <si>
    <t>Statistisches Jahrbuch</t>
  </si>
  <si>
    <t>Finanzen, Öffentlicher Dienst und Steuern</t>
  </si>
  <si>
    <t>Kapitel 14</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</si>
  <si>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</si>
  <si>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</si>
  <si>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</si>
  <si>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</si>
  <si>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</si>
  <si>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</si>
  <si>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</si>
  <si>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</si>
  <si>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</si>
  <si>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</si>
  <si>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</si>
  <si>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</si>
  <si>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</si>
  <si>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</si>
  <si>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</si>
  <si>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</si>
  <si>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</si>
  <si>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</si>
  <si>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</si>
  <si>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</si>
  <si>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</si>
  <si>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</si>
  <si>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</si>
  <si>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</si>
  <si>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</si>
  <si>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</si>
  <si>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</si>
  <si>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</si>
  <si>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</si>
  <si>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</si>
  <si>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</si>
  <si>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r>
      <t>Bereinigte Einnahmen</t>
    </r>
    <r>
      <rPr>
        <vertAlign val="superscript"/>
        <sz val="9"/>
        <rFont val="Arial Narrow"/>
        <family val="2"/>
      </rPr>
      <t>1</t>
    </r>
  </si>
  <si>
    <r>
      <t>Bereinigte Ausgaben</t>
    </r>
    <r>
      <rPr>
        <vertAlign val="superscript"/>
        <sz val="9"/>
        <rFont val="Arial Narrow"/>
        <family val="2"/>
      </rPr>
      <t>1</t>
    </r>
  </si>
  <si>
    <r>
      <t>Schuldenstand 
am Jahresende</t>
    </r>
    <r>
      <rPr>
        <vertAlign val="superscript"/>
        <sz val="9"/>
        <rFont val="Arial Narrow"/>
        <family val="2"/>
      </rPr>
      <t>2</t>
    </r>
  </si>
  <si>
    <r>
      <t xml:space="preserve">1 </t>
    </r>
    <r>
      <rPr>
        <sz val="8"/>
        <rFont val="Arial Narrow"/>
        <family val="2"/>
      </rPr>
      <t xml:space="preserve"> einschließlich besonderer Finanzierungsvorgänge und ohne haushaltstechnische Verrechnungen</t>
    </r>
  </si>
  <si>
    <r>
      <t xml:space="preserve">2 </t>
    </r>
    <r>
      <rPr>
        <sz val="8"/>
        <rFont val="Arial Narrow"/>
        <family val="2"/>
      </rPr>
      <t xml:space="preserve"> ab 2010 einschließlich Kassenkredite</t>
    </r>
  </si>
  <si>
    <t>Euro je Einwohner:in</t>
  </si>
  <si>
    <t>je 1 000 Einwohner:innen</t>
  </si>
  <si>
    <r>
      <t>Personal</t>
    </r>
    <r>
      <rPr>
        <vertAlign val="superscript"/>
        <sz val="9"/>
        <rFont val="Arial Narrow"/>
        <family val="2"/>
      </rPr>
      <t xml:space="preserve"> </t>
    </r>
    <r>
      <rPr>
        <sz val="9"/>
        <rFont val="Arial Narrow"/>
        <family val="2"/>
      </rPr>
      <t>in Vollzeitäquivalenten 
am 30.06.</t>
    </r>
  </si>
  <si>
    <t>Arbeitnehmer:innen</t>
  </si>
  <si>
    <r>
      <t xml:space="preserve">1  </t>
    </r>
    <r>
      <rPr>
        <sz val="8"/>
        <color theme="1"/>
        <rFont val="Arial Narrow"/>
        <family val="2"/>
      </rPr>
      <t>ohne Verlustfälle; Ehepaare und Personen in eingetragenen Lebenspartnerschaften mit Zusammenveranlagung werden als ein Steuerpflichtiger gezählt; 
   bis 2010 einschließlich Grenzpendler:innen</t>
    </r>
  </si>
  <si>
    <r>
      <t>1</t>
    </r>
    <r>
      <rPr>
        <sz val="8"/>
        <color theme="1"/>
        <rFont val="Arial Narrow"/>
        <family val="2"/>
      </rPr>
      <t xml:space="preserve">  ohne Verlustfälle; Ehepaare und Personen in eingetragenen Lebenspartnerschaften mit Zusammenveranlagung werden als ein Steuerpflichtiger gezählt; ohne Grenzpendler:innen</t>
    </r>
  </si>
  <si>
    <t>Gesellschaften mit … Mitunternehmer:innen 
oder Beteiligten</t>
  </si>
  <si>
    <r>
      <t>Steuerbarer Umsatz</t>
    </r>
    <r>
      <rPr>
        <vertAlign val="superscript"/>
        <sz val="9"/>
        <color theme="1"/>
        <rFont val="Arial Narrow"/>
        <family val="2"/>
      </rPr>
      <t>2</t>
    </r>
  </si>
  <si>
    <r>
      <rPr>
        <b/>
        <u/>
        <sz val="12"/>
        <color rgb="FF244061"/>
        <rFont val="Arial"/>
        <family val="2"/>
      </rPr>
      <t xml:space="preserve">› </t>
    </r>
    <r>
      <rPr>
        <u/>
        <sz val="9"/>
        <color rgb="FF244061"/>
        <rFont val="Arial"/>
        <family val="2"/>
      </rPr>
      <t>zum Inhaltsverzeichnis</t>
    </r>
  </si>
  <si>
    <t>Grafik 1</t>
  </si>
  <si>
    <t>Daten zu Grafik 1</t>
  </si>
  <si>
    <t>in Mio. Euro</t>
  </si>
  <si>
    <t>in 1 000 Euro</t>
  </si>
  <si>
    <t>Kreisangehörige 
Gemeinden</t>
  </si>
  <si>
    <t>Grafik 2</t>
  </si>
  <si>
    <t>Daten zu Grafik 2</t>
  </si>
  <si>
    <t>Grundsteuer A und B</t>
  </si>
  <si>
    <t>Gewerbesteuer (netto)</t>
  </si>
  <si>
    <t>Gemeindeanteil 
Einkommensteuer</t>
  </si>
  <si>
    <t>Gemeindeanteil 
Umsatzsteuer</t>
  </si>
  <si>
    <t>Kommunaler 
Bereich</t>
  </si>
  <si>
    <t>Vollzeitäquivalente in Tsd.</t>
  </si>
  <si>
    <t>Daten zu Grafik 3</t>
  </si>
  <si>
    <t>Daten zu Grafik 4</t>
  </si>
  <si>
    <t>Grafik 4</t>
  </si>
  <si>
    <t>Allgemeine Erläuterungen</t>
  </si>
  <si>
    <t>Erläuterungen in alphabetischer Reihenfolge</t>
  </si>
  <si>
    <t>Zeichen-erklärungen</t>
  </si>
  <si>
    <t>Differenzen zwischen Gesamtzahl und Summe der Teilzahlen entstehen durch unabhängige Rundung; allen Rechnungen liegen die ungerundeten Zahlen zugrunde.</t>
  </si>
  <si>
    <t>  </t>
  </si>
  <si>
    <t xml:space="preserve">Finanz- und Personal-statistiken
</t>
  </si>
  <si>
    <t xml:space="preserve">Gewerbe-steuerstatistik
</t>
  </si>
  <si>
    <t>Die Gewerbesteuerstatistik gibt einen Überblick über die Besteuerungsgrundlagen und die Ermittlung des Steuermessbetrages von gewerbesteuerpflichtigen Betrieben bzw. Betriebsstätten. Die Daten werden aus den Festsetzungs- und Zerlegungsbescheiden der Finanzämter gewonnen.</t>
  </si>
  <si>
    <t xml:space="preserve">Körperschaft-steuerstatistik
</t>
  </si>
  <si>
    <t xml:space="preserve">Lohn- und Einkommen-steuerstatistik
</t>
  </si>
  <si>
    <t xml:space="preserve">Statistik über die Personen-gesellschaften und Gemeinschaften
</t>
  </si>
  <si>
    <t>Steuerstatistiken</t>
  </si>
  <si>
    <t xml:space="preserve">Mit den Ergebnissen der Steuerstatistiken werden Strukturdaten über die Grundlagen und Ergebnisse der Besteuerung bereitgestellt. Sie bilden eine wichtige Informationsquelle für steuer- und wirtschaftspolitische Aufgaben. In allen Tabellen werden nur Angaben für unbeschränkt steuerpflichtige Unternehmen bzw. Personen dargestellt.
</t>
  </si>
  <si>
    <t>Umsatz-steuerstatistiken</t>
  </si>
  <si>
    <r>
      <t>Euro je Einwohner:in</t>
    </r>
    <r>
      <rPr>
        <vertAlign val="superscript"/>
        <sz val="9"/>
        <color theme="1"/>
        <rFont val="Arial Narrow"/>
        <family val="2"/>
      </rPr>
      <t>1</t>
    </r>
  </si>
  <si>
    <t xml:space="preserve">Die Finanz- und Personalstatistiken stellen Daten über Einnahmen und Ausgaben, Schulden, Finanzvermögen und Personal im öffentlichen Dienst in Schleswig-Holstein dar. Soweit in den folgenden Tabellen Angaben auf Einwohnerinnen und Einwohner bezogen sind, wird der Bevölkerungsstand zum 30.06. des Erhebungsjahrs zu Grunde gelegt.
Die Tabellen zu den Einnahmen, Ausgaben, Schulden und Finanzvermögen enthalten ausschließlich die Werte der Kernhaushalte.
Die Daten in den Tabellen zum Personal im öffentlichen Dienst und zu den Versorgungsempfänger:innen werden geheim gehalten, indem sie einer unabhängigen Fünferrundung unterzogen werden.
</t>
  </si>
  <si>
    <t>Beamt:innen und Richter:innen, Berufs- und Zeitsoldat:innen</t>
  </si>
  <si>
    <t>Grafik 3</t>
  </si>
  <si>
    <r>
      <t>2</t>
    </r>
    <r>
      <rPr>
        <sz val="8"/>
        <color theme="1"/>
        <rFont val="Arial Narrow"/>
        <family val="2"/>
      </rPr>
      <t xml:space="preserve">  seit 1997 ausgesetzt</t>
    </r>
  </si>
  <si>
    <r>
      <t>a</t>
    </r>
    <r>
      <rPr>
        <sz val="8"/>
        <color theme="1"/>
        <rFont val="Arial Narrow"/>
        <family val="2"/>
      </rPr>
      <t xml:space="preserve">  erweiterte Zeichenerklärung: – nichts vorhanden (genau Null oder auf Null geändert)</t>
    </r>
  </si>
  <si>
    <r>
      <rPr>
        <vertAlign val="superscript"/>
        <sz val="8"/>
        <color theme="1"/>
        <rFont val="Arial Narrow"/>
        <family val="2"/>
      </rPr>
      <t>a</t>
    </r>
    <r>
      <rPr>
        <sz val="8"/>
        <color theme="1"/>
        <rFont val="Arial Narrow"/>
        <family val="2"/>
      </rPr>
      <t xml:space="preserve">  erweiterte Zeichenerklärung: – nichts vorhanden (genau Null oder auf Null geändert)</t>
    </r>
  </si>
  <si>
    <t>Wirtschaftszweig (WZ 2008)</t>
  </si>
  <si>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</si>
  <si>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r>
      <t>Ausgaben des Verwaltungshaushalts</t>
    </r>
    <r>
      <rPr>
        <b/>
        <vertAlign val="superscript"/>
        <sz val="9"/>
        <rFont val="Arial Narrow"/>
        <family val="2"/>
      </rPr>
      <t>2</t>
    </r>
    <r>
      <rPr>
        <b/>
        <sz val="9"/>
        <rFont val="Arial Narrow"/>
        <family val="2"/>
      </rPr>
      <t xml:space="preserve"> zusammen</t>
    </r>
  </si>
  <si>
    <r>
      <t>Ausgaben des Verwaltungs- und Vermögenshaushalts zusammen</t>
    </r>
    <r>
      <rPr>
        <b/>
        <vertAlign val="superscript"/>
        <sz val="9"/>
        <rFont val="Arial Narrow"/>
        <family val="2"/>
      </rPr>
      <t>2</t>
    </r>
  </si>
  <si>
    <r>
      <t>Steuern (netto)</t>
    </r>
    <r>
      <rPr>
        <vertAlign val="superscript"/>
        <sz val="9"/>
        <rFont val="Arial Narrow"/>
        <family val="2"/>
      </rPr>
      <t>2</t>
    </r>
  </si>
  <si>
    <r>
      <t>Einnahmen des Verwaltungshaushalts</t>
    </r>
    <r>
      <rPr>
        <b/>
        <vertAlign val="superscript"/>
        <sz val="9"/>
        <rFont val="Arial Narrow"/>
        <family val="2"/>
      </rPr>
      <t>2</t>
    </r>
    <r>
      <rPr>
        <b/>
        <sz val="9"/>
        <rFont val="Arial Narrow"/>
        <family val="2"/>
      </rPr>
      <t xml:space="preserve"> zusammen</t>
    </r>
  </si>
  <si>
    <r>
      <t>Einnahmen des Verwaltungs- und Vermögenshaushalts zusammen</t>
    </r>
    <r>
      <rPr>
        <b/>
        <vertAlign val="superscript"/>
        <sz val="9"/>
        <rFont val="Arial Narrow"/>
        <family val="2"/>
      </rPr>
      <t>2</t>
    </r>
  </si>
  <si>
    <t>Veränderung 
2021 gegenüber 2020 in %</t>
  </si>
  <si>
    <r>
      <t>1</t>
    </r>
    <r>
      <rPr>
        <sz val="8"/>
        <rFont val="Arial Narrow"/>
        <family val="2"/>
      </rPr>
      <t xml:space="preserve">  bis 1978 Steuerpflichtige mit Lieferungen und Leistungen über 12 000 DM, ab 1980 über 20 000 DM, ab 1990 über 25 000 DM, ab 1996 über 32 500 DM,
 ab 2000 über 16 617 Euro, ab 2002 über 16 620 Euro, ab 2003 über 17 500 Euro; ab 2020 über 22 000 Euro; ohne Jahreszahler</t>
    </r>
  </si>
  <si>
    <t>Umsatzsteuer vor Abzug der Vorsteuer</t>
  </si>
  <si>
    <r>
      <t>1</t>
    </r>
    <r>
      <rPr>
        <sz val="8"/>
        <rFont val="Arial Narrow"/>
        <family val="2"/>
      </rPr>
      <t xml:space="preserve">  Steuerpflichtige mit Lieferungen und Leistungen über 22 000 Euro; ohne Jahreszahler</t>
    </r>
  </si>
  <si>
    <t>Abziehbare 
Vorsteuer</t>
  </si>
  <si>
    <t>innergemeinschaftliche Erwerbe</t>
  </si>
  <si>
    <t>Die Angaben zur Umsatzsteuer werden in zwei separaten Statistiken erfasst. Sie bieten einen Überblick über steuerliche Merkmale (wie steuerbare Umsätze) und Ordnungsmerkmale (wie Wirtschaftszweige) von Unternehmen. Dabei werden nur Unternehmen mit dem Unternehmenssitz in Schleswig-Holstein berücksichtigt.
Grundlage der Umsatzsteuerstatistik (Voranmeldung) sind die Umsatzsteuer-Voranmeldungen von voranmeldepflichtigen Unternehmen. Der steuerbare Umsatz aus Lieferungen und Leistungen, d.h. aus unternehmerischer Tätigkeit im Inland, muss ab 2020 über 22 000 Euro liegen.
Grundlage der Umsatzsteuerstatistik (Veranlagung) sind die Umsatzsteuer-Erklärungen, die alle steuerpflichtigen Personen jährlich abgeben müssen. Im Gegensatz zur Umsatzsteuerstatistik (Voranmeldung) sind hier auch Kleinunternehmen erfasst.</t>
  </si>
  <si>
    <t xml:space="preserve">Diese Statistik liefert wesentliche Informationen über die Höhe der verschiedenen Einkunftsarten sowie die Anzahl der Beteiligten von Personengesellschaften und Gemeinschaften. Personengesellschaften und Gemeinschaften selbst sind nicht steuerpflichtig. Die Anteile der Beteiligten an den erzielten Einkünften werden erst im Rahmen der Einkommen- bzw. Körperschaftsteuer versteuert.
</t>
  </si>
  <si>
    <r>
      <t>Die Lohn- und Einkommensteuerstatistik bietet einen Überblick über die Einkommenssituation natürlicher Personen. Für diese wird die Entwicklung des Gesamtbetrag</t>
    </r>
    <r>
      <rPr>
        <sz val="9"/>
        <color rgb="FF000000"/>
        <rFont val="Arial"/>
        <family val="2"/>
      </rPr>
      <t>s der Einkünfte, der festgesetzten Steuer und der Steuerbelastungsquote ausgewiesen. Außerdem wird eine regional und nach Größenklassen gegliederte Übersicht geboten.</t>
    </r>
  </si>
  <si>
    <t xml:space="preserve">Die Körperschaftsteuerstatistik bietet einen Überblick über die Einkommenssituation der nicht natürlichen Personen (Gewinnbesteuerung). Der Körperschaftsteuer unterliegen im Wesentlichen Kapitalgesellschaften, Erwerbs- und Wirtschaftsgenossenschaften, nicht rechtsfähige Vereine, Stiftungen usw.
</t>
  </si>
  <si>
    <t>Im Rahmen dieser Statistik werden alle steuerpflichtigen Personen (Erwerbende) erfasst, für die im Berichtsjahr aufgrund eines Erwerbs durch Tod oder Schenkung erstmals Erbschaft- oder Schenkungsteuer festgesetzt wurde. Der Zeitpunkt der Steuerentstehung (Sterbedatum/Tag der Zuwendung) kann dabei weit zurückreichen. Nicht erfasst werden Erwerbe, für die es aufgrund von Freibeträgen etc. zu keiner Steuerfestsetzung kam.</t>
  </si>
  <si>
    <r>
      <t>1</t>
    </r>
    <r>
      <rPr>
        <sz val="8"/>
        <rFont val="Arial Narrow"/>
        <family val="2"/>
      </rPr>
      <t xml:space="preserve">  Einwohner:innen gemäß § 35 FAG</t>
    </r>
  </si>
  <si>
    <t>Erbschaft- und Schenkung-steuerstatistik</t>
  </si>
  <si>
    <t>Anzahl 
der Mitunter-
nehmer:innen</t>
  </si>
  <si>
    <t>Summe der Einkünfte in 1 000 Euro</t>
  </si>
  <si>
    <t>Berichtsjahr 2022</t>
  </si>
  <si>
    <t>© Statistisches Amt für Hamburg und Schleswig-Holstein, 2024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</si>
  <si>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Mehrausgaben (–) und Mehreinnahmen (+) der Gemeinden und Gemeindeverbände (Kernhaushalte) 
in Schleswig-Holstein 2005 – 2021</t>
  </si>
  <si>
    <t>Steuereinnahmen der Gemeinden und Gemeindeverbände in Schleswig-Holstein 2005 – 2022</t>
  </si>
  <si>
    <t>Schulden der Gemeinden und Gemeindeverbände (Kernhaushalte) 
in Schleswig-Holstein 2005 – 2022</t>
  </si>
  <si>
    <t>Vollzeitäquivalente der Beschäftigten im öffentlichen Dienst 
in Schleswig-Holstein 2006 – 2022</t>
  </si>
  <si>
    <t xml:space="preserve">Nettoeinnahmen </t>
  </si>
  <si>
    <t>über 50</t>
  </si>
  <si>
    <t xml:space="preserve">6 000 </t>
  </si>
  <si>
    <t>12 500</t>
  </si>
  <si>
    <t>25 000</t>
  </si>
  <si>
    <t>50 000</t>
  </si>
  <si>
    <t>100 000</t>
  </si>
  <si>
    <t>250 000</t>
  </si>
  <si>
    <t>500 000</t>
  </si>
  <si>
    <t>1 Mio.</t>
  </si>
  <si>
    <t xml:space="preserve"> 2,5 Mio.</t>
  </si>
  <si>
    <t>5 Mio.</t>
  </si>
  <si>
    <t>10 Mio.</t>
  </si>
  <si>
    <t>25 Mio.</t>
  </si>
  <si>
    <t>37,5 Mio.</t>
  </si>
  <si>
    <t>2,5 Mio.</t>
  </si>
  <si>
    <t>unter</t>
  </si>
  <si>
    <t xml:space="preserve"> 17 501</t>
  </si>
  <si>
    <t>2 Mio.</t>
  </si>
  <si>
    <t>50 Mio.</t>
  </si>
  <si>
    <t xml:space="preserve">50 Mio. </t>
  </si>
  <si>
    <t xml:space="preserve">5 Mio. </t>
  </si>
  <si>
    <t xml:space="preserve">2 Mio. </t>
  </si>
  <si>
    <t>17 501</t>
  </si>
  <si>
    <t xml:space="preserve"> 5 000 </t>
  </si>
  <si>
    <t xml:space="preserve"> 10 000</t>
  </si>
  <si>
    <t xml:space="preserve"> 50 000</t>
  </si>
  <si>
    <t xml:space="preserve"> 100 000</t>
  </si>
  <si>
    <t xml:space="preserve"> 200 000</t>
  </si>
  <si>
    <t xml:space="preserve"> 300 000</t>
  </si>
  <si>
    <t xml:space="preserve"> 500 000</t>
  </si>
  <si>
    <t>5 000</t>
  </si>
  <si>
    <t>.</t>
  </si>
  <si>
    <t>0</t>
  </si>
  <si>
    <t>1 000 EUR</t>
  </si>
  <si>
    <t>-</t>
  </si>
  <si>
    <r>
      <t xml:space="preserve">Gesamtbetrag der Einkünfte </t>
    </r>
    <r>
      <rPr>
        <u/>
        <sz val="9"/>
        <color theme="1"/>
        <rFont val="Arial Narrow"/>
        <family val="2"/>
      </rPr>
      <t>kleiner</t>
    </r>
    <r>
      <rPr>
        <sz val="9"/>
        <color theme="1"/>
        <rFont val="Arial Narrow"/>
        <family val="2"/>
      </rPr>
      <t xml:space="preserve"> Null Euro</t>
    </r>
  </si>
  <si>
    <r>
      <t xml:space="preserve">Gesamtbetrag der Einkünfte </t>
    </r>
    <r>
      <rPr>
        <u/>
        <sz val="9"/>
        <color theme="1"/>
        <rFont val="Arial Narrow"/>
        <family val="2"/>
      </rPr>
      <t>größer/gleich</t>
    </r>
    <r>
      <rPr>
        <sz val="9"/>
        <color theme="1"/>
        <rFont val="Arial Narrow"/>
        <family val="2"/>
      </rPr>
      <t xml:space="preserve"> Null Euro</t>
    </r>
  </si>
  <si>
    <t>davon:</t>
  </si>
  <si>
    <t>x</t>
  </si>
  <si>
    <t>1   Einnahmen, Ausgaben und Schuldenstand der Gemeinden und 
Gemeindeverbände (Kernhaushalte) in Schleswig-Holstein 1975 – 2021</t>
  </si>
  <si>
    <t>24   Gewerbesteuerpflichtige, deren Gewerbeertrag und Steuermessbetrag 
in Schleswig-Holstein 2018 (ohne Organgesellschaften) nach Wirtschaftsabschnitten</t>
  </si>
  <si>
    <t>23   Unbeschränkt steuerliche Erwerbe von Todes wegen und Schenkungen in Schleswig-Holstein 2022
nach der Höhe des steuerpflichtigen Erwerbs</t>
  </si>
  <si>
    <t>22   Veranlagte Umsatzsteuerpflichtige und deren steuerbarer Umsatz in Schleswig-Holstein 2018 nach Größenklassen 
der Lieferungen und Leistungen (Umsatzsteuer-Veranlagungen)</t>
  </si>
  <si>
    <t>21   Umsatzsteuerpflichtige und deren steuerbarer Umsatz in den Kreisen Schleswig-Holsteins 2021
nach ausgewählten Wirtschaftsabschnitten (Umsatzsteuer-Voranmeldungen)</t>
  </si>
  <si>
    <t>20   Umsatzsteuerpflichtige und deren steuerbarer Umsatz in Schleswig-Holstein 2021
nach Wirtschaftsabschnitten (Umsatzsteuer-Voranmeldungen)</t>
  </si>
  <si>
    <t>19   Umsatzsteuerpflichtige und deren steuerbarer Umsatz 
in Schleswig-Holstein 1970 – 2021 (Umsatzsteuer-Voranmeldungen)</t>
  </si>
  <si>
    <r>
      <t>18   Unbeschränkt Körperschaftsteuerpflichtige</t>
    </r>
    <r>
      <rPr>
        <b/>
        <vertAlign val="superscript"/>
        <sz val="12"/>
        <color rgb="FF244061"/>
        <rFont val="Arial"/>
        <family val="2"/>
      </rPr>
      <t>1</t>
    </r>
    <r>
      <rPr>
        <b/>
        <sz val="12"/>
        <color rgb="FF244061"/>
        <rFont val="Arial"/>
        <family val="2"/>
      </rPr>
      <t>, deren Gesamtbetrag der Einkünfte und Steuer 
in Schleswig-Holstein 2018 (ohne Organgesellschaften) nach Größenklassen des Gesamtbetrags der Einkünfte</t>
    </r>
  </si>
  <si>
    <t>17   Einkünfte der Personengesellschaften in Schleswig-Holstein 2018 nach Anzahl der Mitunternehmer:innen/Beteiligten</t>
  </si>
  <si>
    <t>16   Personengesellschaften mit Einkünften aus Gewerbebetrieb in Schleswig-Holstein 2018 nach Wirtschaftsabschnitten</t>
  </si>
  <si>
    <t>15   Unbeschränkt Lohn- und Einkommensteuerpflichtige und deren Gesamtbetrag der Einkünfte 
in den Kreisen Schleswig-Holsteins 2019 nach Größenklassen des Gesamtbetrags der Einkünfte</t>
  </si>
  <si>
    <t>14   Unbeschränkt Lohn- und Einkommensteuerpflichtige, deren Gesamtbetrag 
der Einkünfte und Steuer in Schleswig-Holstein 1980 – 2019</t>
  </si>
  <si>
    <t>13   Steuereinnahmen in Schleswig-Holstein 2021 und 2022 nach der Verteilung</t>
  </si>
  <si>
    <t>12   Steueraufkommen in Schleswig-Holstein 2021 und 2022 vor der Verteilung</t>
  </si>
  <si>
    <r>
      <t>11   Versorgungsempfänger:innen in Schleswig-Holstein 2021 und 2022</t>
    </r>
    <r>
      <rPr>
        <b/>
        <vertAlign val="superscript"/>
        <sz val="12"/>
        <color rgb="FF244061"/>
        <rFont val="Arial"/>
        <family val="2"/>
      </rPr>
      <t>a</t>
    </r>
  </si>
  <si>
    <t>Grafik 4   Vollzeitäquivalente der Beschäftigten im öffentlichen Dienst 
in Schleswig-Holstein 2006 – 2022</t>
  </si>
  <si>
    <r>
      <t>10   Personal im öffentlichen Dienst in Schleswig-Holstein am 30.06.2022</t>
    </r>
    <r>
      <rPr>
        <b/>
        <vertAlign val="superscript"/>
        <sz val="12"/>
        <color rgb="FF244061"/>
        <rFont val="Arial"/>
        <family val="2"/>
      </rPr>
      <t>a</t>
    </r>
  </si>
  <si>
    <t>9   Finanzvermögen des Landes Schleswig-Holstein (Kernhaushalt) 2021 und 2022</t>
  </si>
  <si>
    <t>8   Finanzvermögen der Gemeinden und Gemeindeverbände (Kernhaushalte) 
in Schleswig-Holstein am 31.12.2022</t>
  </si>
  <si>
    <t>7   Schulden des Landes Schleswig-Holstein (Kernhaushalt) 2021 und 2022</t>
  </si>
  <si>
    <t>Grafik 3   Schulden der Gemeinden und Gemeindeverbände (Kernhaushalte) 
in Schleswig-Holstein 2005 – 2022</t>
  </si>
  <si>
    <t>6   Schulden der Gemeinden und Gemeindeverbände (Kernhaushalte) 
in Schleswig-Holstein am 31.12.2022</t>
  </si>
  <si>
    <t>Grafik 2   Steuereinnahmen der Gemeinden und Gemeindeverbände in Schleswig-Holstein 2005 – 2022</t>
  </si>
  <si>
    <t>5   Steuereinnahmen der Gemeinden und Gemeindeverbände in den Kreisen Schleswig-Holsteins 2022</t>
  </si>
  <si>
    <t>4   Schlüsselzuweisungen an Gemeinden und Kreise in Schleswig-Holstein 2022</t>
  </si>
  <si>
    <t>3   Ausgewählte Kenngrößen der Gemeinden und Gemeindeverbände (Kernhaushalte) 
in den Kreisen Schleswig-Holsteins 2022</t>
  </si>
  <si>
    <t>2   Ausgaben und Einnahmen der Gemeinden und Gemeindeverbände (Kernhaushalte) 
in Schleswig-Holstein 2021</t>
  </si>
  <si>
    <t>Grafik 1   Mehrausgaben (–) und Mehreinnahmen (+) der Gemeinden und Gemeindeverbände (Kernhaushalte) 
in Schleswig-Holstein 2005 – 2021</t>
  </si>
  <si>
    <t>Bevölkerungsstand am 30.06.2021</t>
  </si>
  <si>
    <t>Zugänge von Ruhegehaltsempfänger:innen 2021</t>
  </si>
  <si>
    <t>Veränderung 
2022 gegenüber 2021  in %</t>
  </si>
  <si>
    <t>Einnahmen, Ausgaben und Schuldenstand der Gemeinden und Gemeindeverbände (Kernhaushalte) 
in Schleswig-Holstein 1975 – 2021</t>
  </si>
  <si>
    <t>Ausgaben und Einnahmen der Gemeinden und Gemeindeverbände (Kernhaushalte) in Schleswig-Holstein 2021</t>
  </si>
  <si>
    <t>Ausgewählte Kenngrößen der Gemeinden und Gemeindeverbände (Kernhaushalte) in den Kreisen Schleswig-Holsteins 2022</t>
  </si>
  <si>
    <t>Schlüsselzuweisungen an Gemeinden und Kreise in Schleswig-Holstein 2022</t>
  </si>
  <si>
    <t>Steuereinnahmen der Gemeinden und Gemeindeverbände in den Kreisen Schleswig-Holsteins 2022</t>
  </si>
  <si>
    <t>Schulden der Gemeinden und Gemeindeverbände (Kernhaushalte) in Schleswig-Holstein am 31.12.2022</t>
  </si>
  <si>
    <t>Schulden der Gemeinden und Gemeindeverbände (Kernhaushalte) in Schleswig-Holstein 2005 – 2022</t>
  </si>
  <si>
    <t>Schulden des Landes Schleswig-Holstein (Kernhaushalt) 2021 und 2022</t>
  </si>
  <si>
    <t>Finanzvermögen der Gemeinden und Gemeindeverbände (Kernhaushalte) in Schleswig-Holstein am 31.12.2022</t>
  </si>
  <si>
    <t>Finanzvermögen des Landes Schleswig-Holstein (Kernhaushalt) 2021 und 2022</t>
  </si>
  <si>
    <t>Personal im öffentlichen Dienst in Schleswig-Holstein am 30.06.2022</t>
  </si>
  <si>
    <t>Vollzeitäquivalente der Beschäftigten im öffentlichen Dienst in Schleswig-Holstein 2006 – 2022</t>
  </si>
  <si>
    <t>Versorgungsempfänger:innen in Schleswig-Holstein 2021 und 2022</t>
  </si>
  <si>
    <t>Steueraufkommen in Schleswig-Holstein 2021 und 2022 vor der Verteilung</t>
  </si>
  <si>
    <t>Steuereinnahmen in Schleswig-Holstein 2021 und 2022 nach der Verteilung</t>
  </si>
  <si>
    <t>Unbeschränkt Lohn- und Einkommensteuerpflichtige, deren Gesamtbetrag der Einkünfte und Steuer 
in Schleswig-Holstein 1980 – 2019</t>
  </si>
  <si>
    <t>Personengesellschaften mit Einkünften aus Gewerbebetrieb in Schleswig-Holstein 2018 nach Wirtschaftsabschnitten</t>
  </si>
  <si>
    <t>Einkünfte der Personengesellschaften in Schleswig-Holstein 2018 nach Anzahl der Mitunternehmer:innen/Beteiligten</t>
  </si>
  <si>
    <t>Unbeschränkt Körperschaftsteuerpflichtige, deren Gesamtbetrag der Einkünfte und Steuer 
in Schleswig-Holstein 2018 (ohne Organgesellschaften) nach Größenklassen des Gesamtbetrags der Einkünfte</t>
  </si>
  <si>
    <t>Umsatzsteuerpflichtige und deren steuerbarer Umsatz in Schleswig-Holstein 1970 – 2021 (Umsatzsteuer-Voranmeldungen)</t>
  </si>
  <si>
    <t>Umsatzsteuerpflichtige und deren steuerbarer Umsatz in Schleswig-Holstein 2021 nach Wirtschaftsabschnitten (Umsatzsteuer-Voranmeldungen)</t>
  </si>
  <si>
    <t>Umsatzsteuerpflichtige und deren steuerbarer Umsatz in den Kreisen Schleswig-Holsteins 2021 nach ausgewählten Wirtschaftsabschnitten (Umsatzsteuer-Voranmeldungen)</t>
  </si>
  <si>
    <t>Veranlagte Umsatzsteuerpflichtige und deren steuerbarer Umsatz in Schleswig-Holstein 2018 nach Größenklassen der Lieferungen und Leistungen (Umsatzsteuer-Veranlagungen)</t>
  </si>
  <si>
    <t>Unbeschränkt steuerliche Erwerbe von Todes wegen und Schenkungen in Schleswig-Holstein 2022 nach der Höhe des steuerpflichtigen Erwerbs</t>
  </si>
  <si>
    <t>Gewerbesteuerpflichtige, deren Gewerbeertrag und Steuermessbetrag in Schleswig-Holstein 2018 (ohne Organgesellschaften) nach Wirtschaftsabschnitten</t>
  </si>
  <si>
    <t>Unbeschränkt Lohn- und Einkommensteuerpflichtige und deren Gesamtbetrag der Einkünfte 
in den Kreisen Schleswig-Holsteins 2019 nach Größenklassen des Gesamtbetrags der Einkünfte</t>
  </si>
  <si>
    <t xml:space="preserve">
Statistisches Amt für Hamburg und Schleswig-Holstein</t>
  </si>
  <si>
    <r>
      <t>Gemeindeanteile an Gemeinschaftsteuern</t>
    </r>
    <r>
      <rPr>
        <vertAlign val="superscript"/>
        <sz val="9"/>
        <color theme="1"/>
        <rFont val="Arial Narrow"/>
        <family val="2"/>
      </rPr>
      <t>4</t>
    </r>
  </si>
  <si>
    <t>Zweitwohnungsteuer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</si>
</sst>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0">
    <numFmt numFmtId="43" formatCode="_-* #,##0.00\ _€_-;\-* #,##0.00\ _€_-;_-* &quot;-&quot;??\ _€_-;_-@_-"/>
    <numFmt numFmtId="164" formatCode="#\ ##0\ \ \ \ \ \ \ \ \ ;\–* #\ ##0\ \ \ \ \ \ \ \ \ ;\–\ \ \ \ \ \ \ \ \ ;@\ \ \ \ \ \ \ \ \ "/>
    <numFmt numFmtId="165" formatCode="#\ ##0;\–* #\ ##0;\–;@"/>
    <numFmt numFmtId="166" formatCode="#\ ###\ ##0\ \ \ \ \ \ \ ;\–* #\ ###\ ##0\ \ \ \ \ \ \ ;\–\ \ \ \ \ \ \ ;@\ \ \ \ \ \ \ "/>
    <numFmt numFmtId="167" formatCode="#0.0\ \ \ \ \ \ \ \ \ \ ;\–* #0.0\ \ \ \ \ \ \ \ \ \ ;\–\ \ \ \ \ \ \ \ \ \ ;@\ \ \ \ \ \ \ \ \ \ "/>
    <numFmt numFmtId="168" formatCode="#\ ###\ ##0\ \ \ \ \ \ \ \ \ \ \ ;\–* #\ ###\ ##0\ \ \ \ \ \ \ \ \ \ \ ;\–\ \ \ \ \ \ \ \ \ \ \ ;@\ \ \ \ \ \ \ \ \ \ \ "/>
    <numFmt numFmtId="169" formatCode="#\ ###\ ##0\ \ \ \ \ \ \ \ \ \ \ ;\ \ \ \ \ \–* #\ ###\ ##0\ \ \ \ \ \ \ \ \ \ \ ;\–\ \ \ \ \ \ \ \ \ \ \ ;@\ \ \ \ \ \ \ \ \ \ \ "/>
    <numFmt numFmtId="170" formatCode="#\ ##0\ \ \ \ \ \ \ \ \ \ \ \ ;\–* #\ ##0\ \ \ \ \ \ \ \ \ \ \ \ ;\–\ \ \ \ \ \ \ \ \ \ \ \ ;@\ \ \ \ \ \ \ \ \ \ \ \ "/>
    <numFmt numFmtId="171" formatCode="\ \ \ \ \ \+* #0.0\ \ \ \ \ \ \ \ \ \ ;\ \ \ \ \ \–* #0.0\ \ \ \ \ \ \ \ \ \ ;\–\ \ \ \ \ \ \ \ \ \ ;@\ \ \ \ \ \ \ \ \ \ "/>
    <numFmt numFmtId="172" formatCode="#0\ \ \ \ \ \ \ \ \ \ \ \ \ ;\–* #0.0\ \ \ \ \ \ \ \ \ \ ;\–\ \ \ \ \ \ \ \ \ \ ;@\ \ \ \ \ \ \ \ \ \ "/>
    <numFmt numFmtId="173" formatCode="#\ ##0\ \ \ \ \ \ \ \ \ \ \ \ \ \ ;\–* #\ ##0\ \ \ \ \ \ \ \ \ \ \ \ \ \ ;\–\ \ \ \ \ \ \ \ \ \ \ \ \ \ ;@\ \ \ \ \ \ \ \ \ \ \ \ \ \ "/>
    <numFmt numFmtId="174" formatCode="#\ ###\ ##0\ \ \ \ \ \ \ \ \ \ \ ;\ \ \ \ \ \ \ \ \–* #\ ###\ ##0\ \ \ \ \ \ \ \ \ \ \ ;\–\ \ \ \ \ \ \ \ \ \ \ ;@\ \ \ \ \ \ \ \ \ \ \ "/>
    <numFmt numFmtId="175" formatCode="#\ ###\ ##0\ \ \ \ \ \ \ \ \ \ \ ;\ \ \ \–* #\ ###\ ##0\ \ \ \ \ \ \ \ \ \ \ ;\–\ \ \ \ \ \ \ \ \ \ \ ;@\ \ \ \ \ \ \ \ \ \ \ "/>
    <numFmt numFmtId="176" formatCode="#\ ###\ ##0\ \ \ \ \ \ \ \ \ ;\–* #\ ###\ ##0\ \ \ \ \ \ \ \ \ ;\–\ \ \ \ \ \ \ \ \ ;@\ \ \ \ \ \ \ \ \ "/>
    <numFmt numFmtId="177" formatCode="#\ ##0\ \ \ \ \ \ \ \ \ \ ;\–* #\ ##0\ \ \ \ \ \ \ \ \ \ ;\–\ \ \ \ \ \ \ \ \ \ ;@\ \ \ \ \ \ \ \ \ \ "/>
    <numFmt numFmtId="178" formatCode="#\ ###\ ##0\ \ \ \ \ \ ;\–* #\ ###\ ##0\ \ \ \ \ \ \ ;\–\ \ \ \ \ \ \ ;@\ \ \ \ \ \ "/>
    <numFmt numFmtId="179" formatCode="\ \ \ \ \ \ \ \+* #0.0\ \ \ \ \ \ \ \ \ \ ;\ \ \ \ \ \ \ \–* #0.0\ \ \ \ \ \ \ \ \ \ ;\–\ \ \ \ \ \ \ \ \ \ ;@\ \ \ \ \ \ \ \ \ \ "/>
    <numFmt numFmtId="180" formatCode="#\ ###\ ##0\ \ \ \ \ \ \ \ \ \ \ ;\ \ \ \ \ \ \ \ \ \–* #\ ###\ ##0\ \ \ \ \ \ \ \ \ \ \ ;\–\ \ \ \ \ \ \ \ \ \ \ ;@\ \ \ \ \ \ \ \ \ \ \ "/>
    <numFmt numFmtId="181" formatCode="#0.0\ \ \ \ \ \ \ \ \ \ \ \ ;\–* #0.0\ \ \ \ \ \ \ \ \ \ \ \ ;\–\ \ \ \ \ \ \ \ \ \ \ \ ;@\ \ \ \ \ \ \ \ \ \ \ \ "/>
    <numFmt numFmtId="182" formatCode="#\ ##0\ \ \ \ \ \ \ \ \ \ ;\-\ #\ ##0\ \ \ \ \ \ \ \ \ \ ;\–\ \ \ \ \ \ \ \ \ \ ;@\ \ \ \ \ \ \ \ \ \ "/>
    <numFmt numFmtId="183" formatCode="#\ ###\ ###"/>
    <numFmt numFmtId="184" formatCode="0.0"/>
    <numFmt numFmtId="185" formatCode="??0.0\ \ ;\ * \–??0.0\ \ ;\ * \–\ \ ;\ * @\ \ "/>
    <numFmt numFmtId="186" formatCode="###\ ##0.0\ \ ;\ * \–###\ ##0.0\ \ ;\ * \–\ \ ;\ * @\ \ "/>
    <numFmt numFmtId="187" formatCode="###\ ###;\–\ ###\ ###"/>
    <numFmt numFmtId="188" formatCode="yyyy"/>
    <numFmt numFmtId="189" formatCode="###\ ###.0;\–\ ###\ ###.0"/>
    <numFmt numFmtId="190" formatCode="###\ ###\ ###"/>
    <numFmt numFmtId="191" formatCode="\ \ \ \+* #\ ###\ ##0\ \ \ \ \ \ \ \ \ ;\ \ \ \–* #\ ###\ ##0\ \ \ \ \ \ \ \ \ ;\–\ \ \ \ \ \ \ \ \ ;@\ \ \ \ \ \ \ \ \ "/>
    <numFmt numFmtId="192" formatCode="#0.0\ \ \ \ \ \ \ \ \ \ ;\–* #0.0\ \ \ \ \ \ \ \ \ \ ;0.0\ \ \ \ \ \ \ \ \ \ ;@\ \ \ \ \ \ \ \ \ \ "/>
    <numFmt numFmtId="193" formatCode="###\ ###\ ##0\ \ \ \ \ \ \ \ \ \ ;\-\ ###\ ###\ ##0\ \ \ \ \ \ \ \ \ \ ;\–\ \ \ \ \ \ \ \ \ \ ;@\ \ \ \ \ \ \ \ \ \ "/>
    <numFmt numFmtId="194" formatCode="###\ ###\ ##0;\–\ ###\ ###\ ##0"/>
    <numFmt numFmtId="195" formatCode="###\ ###\ ##0;\–###\ ###\ ##0;\–;\–"/>
    <numFmt numFmtId="196" formatCode="###\ ###\ ##0;\–\ \ \ \ \ ###\ ###\ ##0;\–;@"/>
    <numFmt numFmtId="197" formatCode="###\ ###\ ##0;\–###\ ###\ ##0;\·"/>
    <numFmt numFmtId="198" formatCode="###\ ###\ ##0;\–\ \ ###\ ###\ ##0;\–;@"/>
    <numFmt numFmtId="199" formatCode="#\ ###\ ##0\ \ \ \ \ \ \ \ \ ;\ \ \ \ \ \ \ \ \–\ #\ ###\ ##0\ \ \ \ \ \ \ \ \ ;\–\ \ \ \ \ \ \ \ \ ;@\ \ \ \ \ \ \ \ \ "/>
    <numFmt numFmtId="200" formatCode="#\ ###.0"/>
    <numFmt numFmtId="201" formatCode="\+\ ###\ ###\ ###;\–\ ###\ ###\ ###;"/>
    <numFmt numFmtId="202" formatCode="\ \ \ \ \ \+\ #0.0\ \ \ \ \ \ \ \ \ \ ;\ \ \ \ \ \–\ #0.0\ \ \ \ \ \ \ \ \ \ ;\–\ \ \ \ \ \ \ \ \ \ ;@\ \ \ \ \ \ \ \ \ \ "/>
  </numFmts>
  <fonts count="54" x14ac:knownFonts="1">
    <font>
      <sz val="9"/>
      <color theme="1"/>
      <name val="Arial"/>
      <family val="2"/>
    </font>
    <font>
      <sz val="9"/>
      <color theme="1"/>
      <name val="Arial Narrow"/>
      <family val="2"/>
    </font>
    <font>
      <sz val="9"/>
      <color rgb="FF000000"/>
      <name val="Arial Narrow"/>
      <family val="2"/>
    </font>
    <font>
      <vertAlign val="superscript"/>
      <sz val="9"/>
      <color rgb="FF000000"/>
      <name val="Arial Narrow"/>
      <family val="2"/>
    </font>
    <font>
      <vertAlign val="superscript"/>
      <sz val="8"/>
      <color theme="1"/>
      <name val="Arial Narrow"/>
      <family val="2"/>
    </font>
    <font>
      <sz val="8"/>
      <color theme="1"/>
      <name val="Arial Narrow"/>
      <family val="2"/>
    </font>
    <font>
      <vertAlign val="superscript"/>
      <sz val="9"/>
      <color theme="1"/>
      <name val="Arial Narrow"/>
      <family val="2"/>
    </font>
    <font>
      <b/>
      <sz val="9"/>
      <color theme="1"/>
      <name val="Arial Narrow"/>
      <family val="2"/>
    </font>
    <font>
      <b/>
      <vertAlign val="superscript"/>
      <sz val="9"/>
      <color theme="1"/>
      <name val="Arial Narrow"/>
      <family val="2"/>
    </font>
    <font>
      <sz val="9"/>
      <color theme="1"/>
      <name val="Arial"/>
      <family val="2"/>
    </font>
    <font>
      <sz val="10"/>
      <color theme="1"/>
      <name val="Times New Roman"/>
      <family val="1"/>
    </font>
    <font>
      <b/>
      <sz val="9"/>
      <color rgb="FF000000"/>
      <name val="Arial Narrow"/>
      <family val="2"/>
    </font>
    <font>
      <sz val="11"/>
      <color theme="1"/>
      <name val="Arial"/>
      <family val="2"/>
    </font>
    <font>
      <b/>
      <sz val="11"/>
      <color rgb="FF244061"/>
      <name val="Arial"/>
      <family val="2"/>
    </font>
    <font>
      <sz val="11"/>
      <color rgb="FF000000"/>
      <name val="Arial"/>
      <family val="2"/>
    </font>
    <font>
      <sz val="11"/>
      <name val="Arial"/>
      <family val="2"/>
    </font>
    <font>
      <u/>
      <sz val="11"/>
      <color theme="10"/>
      <name val="Arial"/>
      <family val="2"/>
    </font>
    <font>
      <sz val="10"/>
      <name val="MS Sans Serif"/>
      <family val="2"/>
    </font>
    <font>
      <sz val="9"/>
      <color rgb="FF244061"/>
      <name val="Arial"/>
      <family val="2"/>
    </font>
    <font>
      <sz val="9"/>
      <color rgb="FFFF0000"/>
      <name val="Arial"/>
      <family val="2"/>
    </font>
    <font>
      <b/>
      <sz val="9"/>
      <name val="Arial Narrow"/>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name val="Arial Narrow"/>
      <family val="2"/>
    </font>
    <font>
      <vertAlign val="superscript"/>
      <sz val="9"/>
      <name val="Arial Narrow"/>
      <family val="2"/>
    </font>
    <font>
      <vertAlign val="superscript"/>
      <sz val="8"/>
      <name val="Arial Narrow"/>
      <family val="2"/>
    </font>
    <font>
      <sz val="8"/>
      <name val="Arial Narrow"/>
      <family val="2"/>
    </font>
    <font>
      <sz val="9"/>
      <name val="Arial"/>
      <family val="2"/>
    </font>
    <font>
      <b/>
      <vertAlign val="superscript"/>
      <sz val="12"/>
      <color rgb="FF244061"/>
      <name val="Arial"/>
      <family val="2"/>
    </font>
    <font>
      <u/>
      <sz val="9"/>
      <color theme="10"/>
      <name val="Arial"/>
      <family val="2"/>
    </font>
    <font>
      <u/>
      <sz val="9"/>
      <color rgb="FF244061"/>
      <name val="Arial"/>
      <family val="2"/>
    </font>
    <font>
      <b/>
      <u/>
      <sz val="12"/>
      <color rgb="FF244061"/>
      <name val="Arial"/>
      <family val="2"/>
    </font>
    <font>
      <sz val="9.5"/>
      <color theme="1"/>
      <name val="Arial"/>
      <family val="2"/>
    </font>
    <font>
      <sz val="9.5"/>
      <color theme="0" tint="-0.34998626667073579"/>
      <name val="Arial"/>
      <family val="2"/>
    </font>
    <font>
      <b/>
      <sz val="10"/>
      <name val="Arial"/>
      <family val="2"/>
    </font>
    <font>
      <sz val="7"/>
      <name val="Arial"/>
      <family val="2"/>
    </font>
    <font>
      <sz val="11"/>
      <color indexed="8"/>
      <name val="Calibri"/>
      <family val="2"/>
      <scheme val="minor"/>
    </font>
    <font>
      <u/>
      <sz val="9"/>
      <name val="Arial"/>
      <family val="2"/>
    </font>
    <font>
      <sz val="9"/>
      <color rgb="FFFF0000"/>
      <name val="Arial Narrow"/>
      <family val="2"/>
    </font>
    <font>
      <b/>
      <vertAlign val="superscript"/>
      <sz val="9"/>
      <name val="Arial Narrow"/>
      <family val="2"/>
    </font>
    <font>
      <b/>
      <sz val="10"/>
      <color theme="1"/>
      <name val="Arial"/>
      <family val="2"/>
    </font>
    <font>
      <u/>
      <sz val="9"/>
      <color theme="1"/>
      <name val="Arial Narrow"/>
      <family val="2"/>
    </font>
    <font>
      <sz val="12"/>
      <color rgb="FF244061"/>
      <name val="Arial"/>
      <family val="2"/>
    </font>
    <font>
      <sz val="10"/>
      <color rgb="FF244061"/>
      <name val="Arial"/>
      <family val="2"/>
    </font>
    <font>
      <b/>
      <sz val="28"/>
      <color rgb="FF244061"/>
      <name val="Arial"/>
      <family val="2"/>
    </font>
    <font>
      <b/>
      <sz val="12"/>
      <color rgb="FF003063"/>
      <name val="Arial"/>
      <family val="2"/>
    </font>
    <font>
      <strike/>
      <sz val="9"/>
      <color rgb="FFFF0000"/>
      <name val="Arial Narrow"/>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30">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rgb="FF000000"/>
      </bottom>
      <diagonal/>
    </border>
    <border>
      <left/>
      <right style="medium">
        <color indexed="64"/>
      </right>
      <top/>
      <bottom style="medium">
        <color rgb="FF000000"/>
      </bottom>
      <diagonal/>
    </border>
    <border>
      <left/>
      <right style="medium">
        <color indexed="64"/>
      </right>
      <top style="medium">
        <color rgb="FF000000"/>
      </top>
      <bottom style="medium">
        <color rgb="FF000000"/>
      </bottom>
      <diagonal/>
    </border>
    <border>
      <left/>
      <right/>
      <top style="medium">
        <color rgb="FF000000"/>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bottom/>
      <diagonal/>
    </border>
    <border>
      <left style="medium">
        <color indexed="64"/>
      </left>
      <right style="medium">
        <color indexed="64"/>
      </right>
      <top style="medium">
        <color indexed="64"/>
      </top>
      <bottom style="medium">
        <color indexed="64"/>
      </bottom>
      <diagonal/>
    </border>
    <border>
      <left/>
      <right/>
      <top/>
      <bottom style="thin">
        <color rgb="FF244061"/>
      </bottom>
      <diagonal/>
    </border>
    <border>
      <left/>
      <right/>
      <top style="thin">
        <color rgb="FF244061"/>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thin">
        <color rgb="FF003063"/>
      </bottom>
      <diagonal/>
    </border>
  </borders>
  <cellStyleXfs count="9">
    <xf numFmtId="0" fontId="0" fillId="0" borderId="0"/>
    <xf numFmtId="0" fontId="9" fillId="0" borderId="0"/>
    <xf numFmtId="0" fontId="16" fillId="0" borderId="0" applyNumberFormat="0" applyFill="0" applyBorder="0" applyAlignment="0" applyProtection="0"/>
    <xf numFmtId="0" fontId="17" fillId="0" borderId="0"/>
    <xf numFmtId="0" fontId="9" fillId="0" borderId="0"/>
    <xf numFmtId="0" fontId="43" fillId="0" borderId="0"/>
    <xf numFmtId="0" fontId="36" fillId="0" borderId="0" applyNumberFormat="0" applyFill="0" applyBorder="0" applyAlignment="0" applyProtection="0"/>
    <xf numFmtId="43" fontId="9" fillId="0" borderId="0" applyFont="0" applyFill="0" applyBorder="0" applyAlignment="0" applyProtection="0"/>
    <xf numFmtId="43" fontId="9" fillId="0" borderId="0" applyFont="0" applyFill="0" applyBorder="0" applyAlignment="0" applyProtection="0"/>
  </cellStyleXfs>
  <cellXfs count="533">
    <xf numFmtId="0" fontId="0" fillId="0" borderId="0" xfId="0"/>
    <xf numFmtId="0" fontId="1" fillId="2" borderId="4"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5" fillId="0" borderId="0" xfId="0" applyFont="1"/>
    <xf numFmtId="0" fontId="1" fillId="2" borderId="7" xfId="0" applyFont="1" applyFill="1" applyBorder="1" applyAlignment="1">
      <alignment horizontal="center" vertical="center"/>
    </xf>
    <xf numFmtId="0" fontId="9" fillId="0" borderId="0" xfId="0" applyFont="1" applyBorder="1" applyAlignment="1">
      <alignment horizontal="justify" vertical="center" wrapText="1"/>
    </xf>
    <xf numFmtId="0" fontId="1" fillId="0" borderId="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1" fillId="2" borderId="0" xfId="0" applyFont="1" applyFill="1" applyAlignment="1">
      <alignment horizontal="center" vertical="center" wrapText="1"/>
    </xf>
    <xf numFmtId="0" fontId="2" fillId="3" borderId="3" xfId="0" applyFont="1" applyFill="1" applyBorder="1" applyAlignment="1">
      <alignment horizontal="center"/>
    </xf>
    <xf numFmtId="164" fontId="1" fillId="3" borderId="0" xfId="0" applyNumberFormat="1" applyFont="1" applyFill="1" applyAlignment="1">
      <alignment horizontal="right"/>
    </xf>
    <xf numFmtId="164" fontId="1" fillId="3" borderId="7" xfId="0" applyNumberFormat="1" applyFont="1" applyFill="1" applyBorder="1" applyAlignment="1">
      <alignment horizontal="right"/>
    </xf>
    <xf numFmtId="165" fontId="1" fillId="3" borderId="0" xfId="0" applyNumberFormat="1" applyFont="1" applyFill="1" applyAlignment="1">
      <alignment horizontal="center"/>
    </xf>
    <xf numFmtId="165" fontId="1" fillId="3" borderId="0" xfId="0" applyNumberFormat="1" applyFont="1" applyFill="1" applyBorder="1" applyAlignment="1">
      <alignment horizontal="center"/>
    </xf>
    <xf numFmtId="0" fontId="1" fillId="3" borderId="3" xfId="0" applyFont="1" applyFill="1" applyBorder="1" applyAlignment="1">
      <alignment horizontal="left" indent="1"/>
    </xf>
    <xf numFmtId="0" fontId="7" fillId="3" borderId="3" xfId="0" applyFont="1" applyFill="1" applyBorder="1" applyAlignment="1">
      <alignment horizontal="left" indent="1"/>
    </xf>
    <xf numFmtId="0" fontId="7" fillId="3" borderId="4" xfId="0" applyFont="1" applyFill="1" applyBorder="1" applyAlignment="1">
      <alignment horizontal="left" indent="1"/>
    </xf>
    <xf numFmtId="166" fontId="1" fillId="3" borderId="0" xfId="0" applyNumberFormat="1" applyFont="1" applyFill="1" applyAlignment="1">
      <alignment horizontal="right"/>
    </xf>
    <xf numFmtId="167" fontId="1" fillId="3" borderId="0" xfId="0" applyNumberFormat="1" applyFont="1" applyFill="1" applyAlignment="1">
      <alignment horizontal="right"/>
    </xf>
    <xf numFmtId="0" fontId="1" fillId="2" borderId="23" xfId="0" applyFont="1" applyFill="1" applyBorder="1" applyAlignment="1">
      <alignment horizontal="center" vertical="center" wrapText="1"/>
    </xf>
    <xf numFmtId="0" fontId="7" fillId="3" borderId="2" xfId="0" applyFont="1" applyFill="1" applyBorder="1" applyAlignment="1">
      <alignment horizontal="left" indent="1"/>
    </xf>
    <xf numFmtId="0" fontId="1" fillId="3" borderId="3" xfId="0" applyFont="1" applyFill="1" applyBorder="1" applyAlignment="1">
      <alignment horizontal="left" indent="2"/>
    </xf>
    <xf numFmtId="168" fontId="1" fillId="3" borderId="0" xfId="0" applyNumberFormat="1" applyFont="1" applyFill="1" applyAlignment="1">
      <alignment horizontal="right"/>
    </xf>
    <xf numFmtId="168" fontId="7" fillId="3" borderId="7" xfId="0" applyNumberFormat="1" applyFont="1" applyFill="1" applyBorder="1" applyAlignment="1">
      <alignment horizontal="right"/>
    </xf>
    <xf numFmtId="0" fontId="10" fillId="3" borderId="3" xfId="0" applyFont="1" applyFill="1" applyBorder="1" applyAlignment="1">
      <alignment horizontal="left" indent="1"/>
    </xf>
    <xf numFmtId="169" fontId="1" fillId="3" borderId="0" xfId="0" applyNumberFormat="1" applyFont="1" applyFill="1" applyAlignment="1">
      <alignment horizontal="right"/>
    </xf>
    <xf numFmtId="164" fontId="7" fillId="3" borderId="7" xfId="0" applyNumberFormat="1" applyFont="1" applyFill="1" applyBorder="1" applyAlignment="1">
      <alignment horizontal="right"/>
    </xf>
    <xf numFmtId="0" fontId="1" fillId="3" borderId="3" xfId="0" applyFont="1" applyFill="1" applyBorder="1" applyAlignment="1">
      <alignment horizontal="left" indent="3"/>
    </xf>
    <xf numFmtId="164" fontId="7" fillId="3" borderId="0" xfId="0" applyNumberFormat="1" applyFont="1" applyFill="1" applyAlignment="1">
      <alignment horizontal="right"/>
    </xf>
    <xf numFmtId="0" fontId="1" fillId="3" borderId="4" xfId="0" applyFont="1" applyFill="1" applyBorder="1" applyAlignment="1">
      <alignment horizontal="left" indent="2"/>
    </xf>
    <xf numFmtId="167" fontId="1" fillId="3" borderId="7" xfId="0" applyNumberFormat="1" applyFont="1" applyFill="1" applyBorder="1" applyAlignment="1">
      <alignment horizontal="right"/>
    </xf>
    <xf numFmtId="172" fontId="7" fillId="3" borderId="0" xfId="0" applyNumberFormat="1" applyFont="1" applyFill="1" applyAlignment="1">
      <alignment horizontal="right"/>
    </xf>
    <xf numFmtId="166" fontId="7" fillId="3" borderId="0" xfId="0" applyNumberFormat="1" applyFont="1" applyFill="1" applyAlignment="1">
      <alignment horizontal="right"/>
    </xf>
    <xf numFmtId="166" fontId="2" fillId="3" borderId="0" xfId="0" applyNumberFormat="1" applyFont="1" applyFill="1" applyAlignment="1">
      <alignment horizontal="right"/>
    </xf>
    <xf numFmtId="168" fontId="2" fillId="3" borderId="0" xfId="0" applyNumberFormat="1" applyFont="1" applyFill="1" applyAlignment="1">
      <alignment horizontal="right"/>
    </xf>
    <xf numFmtId="168" fontId="1" fillId="3" borderId="0" xfId="0" applyNumberFormat="1" applyFont="1" applyFill="1" applyBorder="1" applyAlignment="1">
      <alignment horizontal="right"/>
    </xf>
    <xf numFmtId="165" fontId="7" fillId="3" borderId="0" xfId="0" applyNumberFormat="1" applyFont="1" applyFill="1" applyAlignment="1">
      <alignment horizontal="center"/>
    </xf>
    <xf numFmtId="0" fontId="1" fillId="3" borderId="3" xfId="0" applyFont="1" applyFill="1" applyBorder="1" applyAlignment="1">
      <alignment horizontal="left" wrapText="1"/>
    </xf>
    <xf numFmtId="0" fontId="7" fillId="3" borderId="4" xfId="0" applyFont="1" applyFill="1" applyBorder="1" applyAlignment="1">
      <alignment horizontal="left" wrapText="1"/>
    </xf>
    <xf numFmtId="0" fontId="7" fillId="3" borderId="7"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7" fillId="3" borderId="4" xfId="0" applyFont="1" applyFill="1" applyBorder="1" applyAlignment="1">
      <alignment horizontal="center"/>
    </xf>
    <xf numFmtId="173" fontId="1" fillId="3" borderId="0" xfId="0" applyNumberFormat="1" applyFont="1" applyFill="1" applyAlignment="1">
      <alignment horizontal="right"/>
    </xf>
    <xf numFmtId="173" fontId="7" fillId="3" borderId="7" xfId="0" applyNumberFormat="1" applyFont="1" applyFill="1" applyBorder="1" applyAlignment="1">
      <alignment horizontal="right"/>
    </xf>
    <xf numFmtId="174" fontId="1" fillId="3" borderId="0" xfId="0" applyNumberFormat="1" applyFont="1" applyFill="1" applyAlignment="1">
      <alignment horizontal="right"/>
    </xf>
    <xf numFmtId="174" fontId="7" fillId="3" borderId="7" xfId="0" applyNumberFormat="1" applyFont="1" applyFill="1" applyBorder="1" applyAlignment="1">
      <alignment horizontal="right"/>
    </xf>
    <xf numFmtId="170" fontId="1" fillId="3" borderId="13" xfId="0" applyNumberFormat="1" applyFont="1" applyFill="1" applyBorder="1" applyAlignment="1">
      <alignment horizontal="right"/>
    </xf>
    <xf numFmtId="176" fontId="1" fillId="3" borderId="0" xfId="0" applyNumberFormat="1" applyFont="1" applyFill="1" applyAlignment="1">
      <alignment horizontal="right"/>
    </xf>
    <xf numFmtId="0" fontId="2" fillId="3" borderId="22" xfId="0" applyFont="1" applyFill="1" applyBorder="1" applyAlignment="1">
      <alignment horizontal="left"/>
    </xf>
    <xf numFmtId="0" fontId="11" fillId="3" borderId="4" xfId="0" applyFont="1" applyFill="1" applyBorder="1" applyAlignment="1">
      <alignment horizontal="left"/>
    </xf>
    <xf numFmtId="0" fontId="2" fillId="3" borderId="0" xfId="0" applyFont="1" applyFill="1" applyAlignment="1">
      <alignment horizontal="center"/>
    </xf>
    <xf numFmtId="177" fontId="2" fillId="3" borderId="0" xfId="0" applyNumberFormat="1" applyFont="1" applyFill="1" applyAlignment="1">
      <alignment horizontal="right"/>
    </xf>
    <xf numFmtId="177" fontId="1" fillId="3" borderId="0" xfId="0" applyNumberFormat="1" applyFont="1" applyFill="1" applyAlignment="1">
      <alignment horizontal="right"/>
    </xf>
    <xf numFmtId="177" fontId="11" fillId="3" borderId="7" xfId="0" applyNumberFormat="1" applyFont="1" applyFill="1" applyBorder="1" applyAlignment="1">
      <alignment horizontal="right"/>
    </xf>
    <xf numFmtId="166" fontId="11" fillId="3" borderId="7" xfId="0" applyNumberFormat="1" applyFont="1" applyFill="1" applyBorder="1" applyAlignment="1">
      <alignment horizontal="right"/>
    </xf>
    <xf numFmtId="176" fontId="7" fillId="3" borderId="7" xfId="0" applyNumberFormat="1" applyFont="1" applyFill="1" applyBorder="1" applyAlignment="1">
      <alignment horizontal="right"/>
    </xf>
    <xf numFmtId="178" fontId="1" fillId="3" borderId="0" xfId="0" applyNumberFormat="1" applyFont="1" applyFill="1" applyAlignment="1">
      <alignment horizontal="right"/>
    </xf>
    <xf numFmtId="178" fontId="7" fillId="3" borderId="7" xfId="0" applyNumberFormat="1" applyFont="1" applyFill="1" applyBorder="1" applyAlignment="1">
      <alignment horizontal="right"/>
    </xf>
    <xf numFmtId="176" fontId="7" fillId="3" borderId="14" xfId="0" applyNumberFormat="1" applyFont="1" applyFill="1" applyBorder="1" applyAlignment="1">
      <alignment horizontal="right"/>
    </xf>
    <xf numFmtId="0" fontId="0" fillId="0" borderId="0" xfId="0"/>
    <xf numFmtId="177" fontId="7" fillId="3" borderId="0" xfId="0" applyNumberFormat="1" applyFont="1" applyFill="1" applyAlignment="1">
      <alignment horizontal="right"/>
    </xf>
    <xf numFmtId="177" fontId="1" fillId="3" borderId="7" xfId="0" applyNumberFormat="1" applyFont="1" applyFill="1" applyBorder="1" applyAlignment="1">
      <alignment horizontal="right"/>
    </xf>
    <xf numFmtId="0" fontId="1" fillId="3" borderId="0" xfId="0" applyFont="1" applyFill="1" applyAlignment="1">
      <alignment horizontal="center"/>
    </xf>
    <xf numFmtId="181" fontId="1" fillId="3" borderId="0" xfId="0" applyNumberFormat="1" applyFont="1" applyFill="1" applyAlignment="1"/>
    <xf numFmtId="181" fontId="1" fillId="3" borderId="0" xfId="0" applyNumberFormat="1" applyFont="1" applyFill="1" applyBorder="1" applyAlignment="1"/>
    <xf numFmtId="181" fontId="7" fillId="3" borderId="0" xfId="0" applyNumberFormat="1" applyFont="1" applyFill="1" applyAlignment="1">
      <alignment horizontal="right"/>
    </xf>
    <xf numFmtId="0" fontId="19" fillId="0" borderId="0" xfId="0" applyFont="1"/>
    <xf numFmtId="0" fontId="4" fillId="0" borderId="0" xfId="0" applyFont="1"/>
    <xf numFmtId="0" fontId="5" fillId="0" borderId="0" xfId="0" applyFont="1"/>
    <xf numFmtId="0" fontId="1" fillId="2" borderId="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xf>
    <xf numFmtId="0" fontId="4" fillId="0" borderId="0" xfId="0" applyFont="1" applyAlignment="1">
      <alignment horizontal="left" vertical="center"/>
    </xf>
    <xf numFmtId="0" fontId="5" fillId="0" borderId="0" xfId="0" applyFont="1" applyAlignment="1">
      <alignment horizontal="left" vertical="center"/>
    </xf>
    <xf numFmtId="0" fontId="9" fillId="4" borderId="0" xfId="1" applyFill="1"/>
    <xf numFmtId="0" fontId="9" fillId="4" borderId="0" xfId="1" applyFill="1" applyBorder="1"/>
    <xf numFmtId="0" fontId="9" fillId="0" borderId="0" xfId="4"/>
    <xf numFmtId="0" fontId="0" fillId="0" borderId="0" xfId="0" applyFill="1"/>
    <xf numFmtId="0" fontId="13" fillId="0" borderId="0" xfId="0" applyFont="1" applyFill="1" applyAlignment="1">
      <alignment horizontal="right" vertical="top" wrapText="1"/>
    </xf>
    <xf numFmtId="0" fontId="0" fillId="0" borderId="0" xfId="0" applyFont="1" applyFill="1"/>
    <xf numFmtId="0" fontId="0" fillId="0" borderId="0" xfId="0" applyFill="1" applyBorder="1"/>
    <xf numFmtId="0" fontId="0" fillId="4" borderId="0" xfId="0" applyFill="1"/>
    <xf numFmtId="0" fontId="12" fillId="0" borderId="0" xfId="0" applyFont="1" applyFill="1" applyBorder="1" applyAlignment="1">
      <alignment horizontal="left" vertical="center"/>
    </xf>
    <xf numFmtId="0" fontId="23" fillId="0" borderId="0" xfId="0" applyFont="1" applyFill="1" applyBorder="1" applyAlignment="1">
      <alignment horizontal="left"/>
    </xf>
    <xf numFmtId="0" fontId="26" fillId="0" borderId="0" xfId="0" applyFont="1" applyFill="1" applyBorder="1" applyAlignment="1">
      <alignment horizontal="right" vertical="top"/>
    </xf>
    <xf numFmtId="0" fontId="0" fillId="4" borderId="0" xfId="0" applyFill="1" applyBorder="1"/>
    <xf numFmtId="0" fontId="12" fillId="0" borderId="24" xfId="0" applyFont="1" applyFill="1" applyBorder="1" applyAlignment="1">
      <alignment horizontal="left" vertical="center"/>
    </xf>
    <xf numFmtId="0" fontId="21" fillId="0" borderId="24" xfId="0" applyFont="1" applyFill="1" applyBorder="1" applyAlignment="1">
      <alignment horizontal="left" vertical="top"/>
    </xf>
    <xf numFmtId="0" fontId="0" fillId="0" borderId="24" xfId="0" applyFill="1" applyBorder="1"/>
    <xf numFmtId="0" fontId="27" fillId="0" borderId="24" xfId="0" applyFont="1" applyFill="1" applyBorder="1" applyAlignment="1">
      <alignment horizontal="right"/>
    </xf>
    <xf numFmtId="0" fontId="13" fillId="0" borderId="0" xfId="0" applyFont="1" applyFill="1" applyAlignment="1">
      <alignment horizontal="right" vertical="top"/>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0" xfId="0" applyFont="1" applyFill="1" applyAlignment="1">
      <alignment vertical="top" wrapText="1"/>
    </xf>
    <xf numFmtId="0" fontId="28" fillId="0" borderId="0" xfId="0" applyFont="1" applyFill="1" applyAlignment="1">
      <alignment horizontal="left" vertical="center"/>
    </xf>
    <xf numFmtId="0" fontId="29" fillId="0" borderId="0" xfId="0" applyFont="1" applyFill="1" applyAlignment="1">
      <alignment horizontal="left" vertical="center" wrapText="1"/>
    </xf>
    <xf numFmtId="0" fontId="27" fillId="0" borderId="0" xfId="0" applyFont="1" applyFill="1" applyAlignment="1">
      <alignment horizontal="right" vertical="center" wrapText="1"/>
    </xf>
    <xf numFmtId="0" fontId="14" fillId="0" borderId="0" xfId="0" applyFont="1" applyFill="1" applyAlignment="1">
      <alignment horizontal="left" vertical="center" wrapText="1"/>
    </xf>
    <xf numFmtId="0" fontId="0" fillId="0" borderId="0" xfId="0" applyBorder="1"/>
    <xf numFmtId="0" fontId="28" fillId="0" borderId="0" xfId="0" applyFont="1" applyFill="1" applyAlignment="1">
      <alignment horizontal="left" vertical="center" wrapText="1"/>
    </xf>
    <xf numFmtId="0" fontId="18" fillId="0" borderId="0" xfId="0" applyFont="1" applyFill="1"/>
    <xf numFmtId="0" fontId="5" fillId="0" borderId="0" xfId="0" applyFont="1"/>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4" xfId="0" applyFont="1" applyFill="1" applyBorder="1" applyAlignment="1">
      <alignment horizontal="center" vertical="center"/>
    </xf>
    <xf numFmtId="0" fontId="4" fillId="0" borderId="0" xfId="0" applyFont="1" applyAlignment="1">
      <alignment horizontal="left" vertical="center"/>
    </xf>
    <xf numFmtId="0" fontId="5" fillId="0" borderId="0" xfId="0" applyFont="1" applyAlignment="1">
      <alignment horizontal="left" vertical="center"/>
    </xf>
    <xf numFmtId="0" fontId="1" fillId="2" borderId="7" xfId="0" applyFont="1" applyFill="1" applyBorder="1" applyAlignment="1">
      <alignment horizontal="center" vertical="center" wrapText="1"/>
    </xf>
    <xf numFmtId="0" fontId="13" fillId="4" borderId="0" xfId="0" applyFont="1" applyFill="1" applyAlignment="1">
      <alignment horizontal="right" vertical="top" wrapText="1"/>
    </xf>
    <xf numFmtId="0" fontId="0" fillId="4" borderId="0" xfId="0" applyFont="1" applyFill="1"/>
    <xf numFmtId="0" fontId="12" fillId="4" borderId="0" xfId="0" applyFont="1" applyFill="1" applyBorder="1" applyAlignment="1">
      <alignment horizontal="left" vertical="center"/>
    </xf>
    <xf numFmtId="0" fontId="23" fillId="4" borderId="0" xfId="0" applyFont="1" applyFill="1" applyBorder="1" applyAlignment="1">
      <alignment horizontal="left"/>
    </xf>
    <xf numFmtId="0" fontId="26" fillId="4" borderId="0" xfId="0" applyFont="1" applyFill="1" applyBorder="1" applyAlignment="1">
      <alignment horizontal="right" vertical="top"/>
    </xf>
    <xf numFmtId="0" fontId="12" fillId="4" borderId="24" xfId="0" applyFont="1" applyFill="1" applyBorder="1" applyAlignment="1">
      <alignment horizontal="left" vertical="center"/>
    </xf>
    <xf numFmtId="0" fontId="30" fillId="2" borderId="4" xfId="0" applyFont="1" applyFill="1" applyBorder="1" applyAlignment="1">
      <alignment horizontal="center" vertical="center" wrapText="1"/>
    </xf>
    <xf numFmtId="0" fontId="30" fillId="3" borderId="3" xfId="0" applyFont="1" applyFill="1" applyBorder="1" applyAlignment="1">
      <alignment horizontal="center"/>
    </xf>
    <xf numFmtId="0" fontId="34" fillId="0" borderId="0" xfId="0" applyFont="1"/>
    <xf numFmtId="0" fontId="12" fillId="0" borderId="25" xfId="0" applyFont="1" applyFill="1" applyBorder="1" applyAlignment="1">
      <alignment horizontal="left" vertical="center"/>
    </xf>
    <xf numFmtId="0" fontId="30" fillId="3" borderId="3" xfId="0" applyFont="1" applyFill="1" applyBorder="1" applyAlignment="1">
      <alignment horizontal="left" indent="1"/>
    </xf>
    <xf numFmtId="0" fontId="21" fillId="4" borderId="0" xfId="0" applyFont="1" applyFill="1" applyBorder="1" applyAlignment="1">
      <alignment vertical="top" wrapText="1"/>
    </xf>
    <xf numFmtId="0" fontId="12" fillId="4" borderId="26" xfId="0" applyFont="1" applyFill="1" applyBorder="1" applyAlignment="1">
      <alignment horizontal="left" vertical="center"/>
    </xf>
    <xf numFmtId="0" fontId="30" fillId="2" borderId="7" xfId="0" applyFont="1" applyFill="1" applyBorder="1" applyAlignment="1">
      <alignment horizontal="center" vertical="center" wrapText="1"/>
    </xf>
    <xf numFmtId="0" fontId="30" fillId="2" borderId="14" xfId="0" applyFont="1" applyFill="1" applyBorder="1" applyAlignment="1">
      <alignment horizontal="center" vertical="center" wrapText="1"/>
    </xf>
    <xf numFmtId="166" fontId="30" fillId="3" borderId="0" xfId="0" applyNumberFormat="1" applyFont="1" applyFill="1" applyAlignment="1">
      <alignment horizontal="right"/>
    </xf>
    <xf numFmtId="177" fontId="30" fillId="3" borderId="0" xfId="0" applyNumberFormat="1" applyFont="1" applyFill="1" applyAlignment="1">
      <alignment horizontal="right"/>
    </xf>
    <xf numFmtId="167" fontId="30" fillId="3" borderId="0" xfId="0" applyNumberFormat="1" applyFont="1" applyFill="1" applyAlignment="1">
      <alignment horizontal="right"/>
    </xf>
    <xf numFmtId="0" fontId="20" fillId="3" borderId="4" xfId="0" applyFont="1" applyFill="1" applyBorder="1" applyAlignment="1">
      <alignment horizontal="left" indent="1"/>
    </xf>
    <xf numFmtId="166" fontId="20" fillId="3" borderId="7" xfId="0" applyNumberFormat="1" applyFont="1" applyFill="1" applyBorder="1" applyAlignment="1">
      <alignment horizontal="right"/>
    </xf>
    <xf numFmtId="177" fontId="20" fillId="3" borderId="7" xfId="0" applyNumberFormat="1" applyFont="1" applyFill="1" applyBorder="1" applyAlignment="1">
      <alignment horizontal="right"/>
    </xf>
    <xf numFmtId="167" fontId="20" fillId="3" borderId="7" xfId="0" applyNumberFormat="1" applyFont="1" applyFill="1" applyBorder="1" applyAlignment="1">
      <alignment horizontal="right"/>
    </xf>
    <xf numFmtId="0" fontId="12" fillId="4" borderId="27" xfId="0" applyFont="1" applyFill="1" applyBorder="1" applyAlignment="1">
      <alignment horizontal="left" vertical="center"/>
    </xf>
    <xf numFmtId="0" fontId="30" fillId="2" borderId="4" xfId="0" applyFont="1" applyFill="1" applyBorder="1" applyAlignment="1">
      <alignment horizontal="center" vertical="center"/>
    </xf>
    <xf numFmtId="0" fontId="30" fillId="2" borderId="7" xfId="0" applyFont="1" applyFill="1" applyBorder="1" applyAlignment="1">
      <alignment horizontal="center" vertical="center"/>
    </xf>
    <xf numFmtId="168" fontId="30" fillId="3" borderId="0" xfId="0" applyNumberFormat="1" applyFont="1" applyFill="1" applyAlignment="1">
      <alignment horizontal="right"/>
    </xf>
    <xf numFmtId="0" fontId="30" fillId="3" borderId="3" xfId="0" applyFont="1" applyFill="1" applyBorder="1" applyAlignment="1">
      <alignment horizontal="left" indent="2"/>
    </xf>
    <xf numFmtId="168" fontId="30" fillId="3" borderId="0" xfId="0" applyNumberFormat="1" applyFont="1" applyFill="1" applyAlignment="1">
      <alignment horizontal="justify"/>
    </xf>
    <xf numFmtId="168" fontId="20" fillId="3" borderId="7" xfId="0" applyNumberFormat="1" applyFont="1" applyFill="1" applyBorder="1" applyAlignment="1">
      <alignment horizontal="right"/>
    </xf>
    <xf numFmtId="0" fontId="33" fillId="0" borderId="0" xfId="0" applyFont="1"/>
    <xf numFmtId="0" fontId="30" fillId="3" borderId="3" xfId="0" applyFont="1" applyFill="1" applyBorder="1" applyAlignment="1">
      <alignment horizontal="left"/>
    </xf>
    <xf numFmtId="170" fontId="30" fillId="3" borderId="0" xfId="0" applyNumberFormat="1" applyFont="1" applyFill="1" applyAlignment="1">
      <alignment horizontal="right"/>
    </xf>
    <xf numFmtId="0" fontId="20" fillId="3" borderId="4" xfId="0" applyFont="1" applyFill="1" applyBorder="1" applyAlignment="1">
      <alignment horizontal="left"/>
    </xf>
    <xf numFmtId="170" fontId="20" fillId="3" borderId="7" xfId="0" applyNumberFormat="1" applyFont="1" applyFill="1" applyBorder="1" applyAlignment="1">
      <alignment horizontal="right"/>
    </xf>
    <xf numFmtId="0" fontId="12" fillId="0" borderId="26" xfId="0" applyFont="1" applyFill="1" applyBorder="1" applyAlignment="1">
      <alignment horizontal="left" vertical="center"/>
    </xf>
    <xf numFmtId="0" fontId="12" fillId="0" borderId="28" xfId="0" applyFont="1" applyFill="1" applyBorder="1" applyAlignment="1">
      <alignment horizontal="left" vertical="center"/>
    </xf>
    <xf numFmtId="0" fontId="0" fillId="0" borderId="0" xfId="0" applyFont="1"/>
    <xf numFmtId="178" fontId="30" fillId="3" borderId="0" xfId="0" applyNumberFormat="1" applyFont="1" applyFill="1" applyAlignment="1">
      <alignment horizontal="right"/>
    </xf>
    <xf numFmtId="176" fontId="30" fillId="3" borderId="0" xfId="0" applyNumberFormat="1" applyFont="1" applyFill="1" applyAlignment="1">
      <alignment horizontal="right"/>
    </xf>
    <xf numFmtId="175" fontId="30" fillId="3" borderId="0" xfId="0" applyNumberFormat="1" applyFont="1" applyFill="1" applyAlignment="1">
      <alignment horizontal="right"/>
    </xf>
    <xf numFmtId="0" fontId="37" fillId="0" borderId="0" xfId="2" applyFont="1" applyFill="1" applyAlignment="1">
      <alignment horizontal="right"/>
    </xf>
    <xf numFmtId="0" fontId="13" fillId="4" borderId="0" xfId="0" applyFont="1" applyFill="1" applyAlignment="1">
      <alignment horizontal="right" vertical="center" wrapText="1"/>
    </xf>
    <xf numFmtId="0" fontId="39" fillId="4" borderId="0" xfId="0" applyFont="1" applyFill="1"/>
    <xf numFmtId="0" fontId="40" fillId="4" borderId="0" xfId="0" applyFont="1" applyFill="1" applyBorder="1" applyAlignment="1">
      <alignment horizontal="right" vertical="top"/>
    </xf>
    <xf numFmtId="0" fontId="9" fillId="0" borderId="0" xfId="4" applyBorder="1"/>
    <xf numFmtId="0" fontId="9" fillId="0" borderId="0" xfId="4" applyBorder="1" applyAlignment="1">
      <alignment horizontal="right" vertical="center"/>
    </xf>
    <xf numFmtId="0" fontId="41" fillId="0" borderId="0" xfId="0" applyFont="1" applyBorder="1" applyAlignment="1">
      <alignment horizontal="center" wrapText="1"/>
    </xf>
    <xf numFmtId="0" fontId="13" fillId="0" borderId="0" xfId="0" applyFont="1" applyFill="1" applyAlignment="1">
      <alignment horizontal="right" vertical="center"/>
    </xf>
    <xf numFmtId="0" fontId="9" fillId="0" borderId="0" xfId="4" applyAlignment="1">
      <alignment horizontal="right" vertical="center"/>
    </xf>
    <xf numFmtId="184" fontId="0" fillId="0" borderId="0" xfId="0" applyNumberFormat="1" applyAlignment="1">
      <alignment horizontal="right"/>
    </xf>
    <xf numFmtId="185" fontId="42" fillId="0" borderId="0" xfId="0" applyNumberFormat="1" applyFont="1" applyAlignment="1">
      <alignment horizontal="right"/>
    </xf>
    <xf numFmtId="186" fontId="42" fillId="0" borderId="0" xfId="5" applyNumberFormat="1" applyFont="1" applyAlignment="1">
      <alignment horizontal="right"/>
    </xf>
    <xf numFmtId="186" fontId="0" fillId="0" borderId="0" xfId="0" applyNumberFormat="1"/>
    <xf numFmtId="0" fontId="1" fillId="0" borderId="0" xfId="4" applyFont="1" applyAlignment="1">
      <alignment horizontal="right" vertical="center"/>
    </xf>
    <xf numFmtId="0" fontId="1" fillId="0" borderId="0" xfId="4" applyFont="1"/>
    <xf numFmtId="0" fontId="9" fillId="0" borderId="0" xfId="4" applyAlignment="1">
      <alignment vertical="center"/>
    </xf>
    <xf numFmtId="0" fontId="13" fillId="0" borderId="0" xfId="0" applyFont="1" applyFill="1" applyAlignment="1">
      <alignment horizontal="left" vertical="center"/>
    </xf>
    <xf numFmtId="0" fontId="4" fillId="0" borderId="0" xfId="0" applyFont="1" applyFill="1" applyBorder="1" applyAlignment="1">
      <alignment horizontal="right" vertical="center"/>
    </xf>
    <xf numFmtId="0" fontId="4" fillId="0" borderId="0" xfId="0" applyFont="1" applyFill="1" applyBorder="1" applyAlignment="1"/>
    <xf numFmtId="0" fontId="0" fillId="0" borderId="0" xfId="0" applyFill="1" applyAlignment="1">
      <alignment horizontal="right" vertical="center"/>
    </xf>
    <xf numFmtId="187" fontId="1" fillId="3" borderId="6" xfId="0" applyNumberFormat="1" applyFont="1" applyFill="1" applyBorder="1" applyAlignment="1">
      <alignment horizontal="right" indent="2"/>
    </xf>
    <xf numFmtId="187" fontId="1" fillId="3" borderId="0" xfId="0" applyNumberFormat="1" applyFont="1" applyFill="1" applyBorder="1" applyAlignment="1">
      <alignment horizontal="right" indent="2"/>
    </xf>
    <xf numFmtId="187" fontId="1" fillId="3" borderId="7" xfId="0" applyNumberFormat="1" applyFont="1" applyFill="1" applyBorder="1" applyAlignment="1">
      <alignment horizontal="right" indent="2"/>
    </xf>
    <xf numFmtId="188" fontId="1" fillId="3" borderId="3" xfId="0" applyNumberFormat="1" applyFont="1" applyFill="1" applyBorder="1" applyAlignment="1">
      <alignment horizontal="center"/>
    </xf>
    <xf numFmtId="189" fontId="1" fillId="3" borderId="12" xfId="0" applyNumberFormat="1" applyFont="1" applyFill="1" applyBorder="1" applyAlignment="1">
      <alignment horizontal="right" indent="2"/>
    </xf>
    <xf numFmtId="189" fontId="1" fillId="3" borderId="6" xfId="0" applyNumberFormat="1" applyFont="1" applyFill="1" applyBorder="1" applyAlignment="1">
      <alignment horizontal="right" indent="2"/>
    </xf>
    <xf numFmtId="189" fontId="1" fillId="3" borderId="13" xfId="0" applyNumberFormat="1" applyFont="1" applyFill="1" applyBorder="1" applyAlignment="1">
      <alignment horizontal="right" indent="2"/>
    </xf>
    <xf numFmtId="189" fontId="1" fillId="3" borderId="0" xfId="0" applyNumberFormat="1" applyFont="1" applyFill="1" applyBorder="1" applyAlignment="1">
      <alignment horizontal="right" indent="2"/>
    </xf>
    <xf numFmtId="189" fontId="1" fillId="3" borderId="14" xfId="0" applyNumberFormat="1" applyFont="1" applyFill="1" applyBorder="1" applyAlignment="1">
      <alignment horizontal="right" indent="2"/>
    </xf>
    <xf numFmtId="189" fontId="1" fillId="3" borderId="7" xfId="0" applyNumberFormat="1" applyFont="1" applyFill="1" applyBorder="1" applyAlignment="1">
      <alignment horizontal="right" indent="2"/>
    </xf>
    <xf numFmtId="190" fontId="1" fillId="3" borderId="0" xfId="0" applyNumberFormat="1" applyFont="1" applyFill="1" applyBorder="1" applyAlignment="1">
      <alignment horizontal="right" indent="2"/>
    </xf>
    <xf numFmtId="190" fontId="1" fillId="3" borderId="7" xfId="0" applyNumberFormat="1" applyFont="1" applyFill="1" applyBorder="1" applyAlignment="1">
      <alignment horizontal="right" indent="2"/>
    </xf>
    <xf numFmtId="0" fontId="13" fillId="0" borderId="0" xfId="0" applyFont="1" applyFill="1" applyBorder="1" applyAlignment="1">
      <alignment vertical="top"/>
    </xf>
    <xf numFmtId="0" fontId="13" fillId="0" borderId="0" xfId="0" applyFont="1" applyFill="1" applyBorder="1" applyAlignment="1">
      <alignment vertical="top" wrapText="1"/>
    </xf>
    <xf numFmtId="0" fontId="0" fillId="0" borderId="0" xfId="0" applyFont="1" applyFill="1" applyBorder="1"/>
    <xf numFmtId="0" fontId="13" fillId="0" borderId="0" xfId="0" applyFont="1" applyFill="1" applyBorder="1" applyAlignment="1">
      <alignment horizontal="right" vertical="top" wrapText="1"/>
    </xf>
    <xf numFmtId="0" fontId="0" fillId="0" borderId="0" xfId="0" applyFont="1" applyFill="1" applyBorder="1" applyAlignment="1">
      <alignment vertical="top"/>
    </xf>
    <xf numFmtId="0" fontId="29" fillId="0" borderId="0" xfId="0" applyFont="1" applyFill="1" applyBorder="1" applyAlignment="1">
      <alignment vertical="top" wrapText="1"/>
    </xf>
    <xf numFmtId="0" fontId="18" fillId="0" borderId="0" xfId="0" applyFont="1" applyFill="1" applyBorder="1"/>
    <xf numFmtId="0" fontId="0" fillId="0" borderId="0" xfId="0" applyFill="1" applyBorder="1" applyAlignment="1">
      <alignment vertical="top"/>
    </xf>
    <xf numFmtId="0" fontId="27" fillId="0" borderId="0" xfId="0" applyFont="1" applyFill="1" applyBorder="1" applyAlignment="1">
      <alignment horizontal="right" vertical="top" wrapText="1"/>
    </xf>
    <xf numFmtId="0" fontId="29" fillId="0" borderId="0" xfId="0" applyFont="1" applyFill="1" applyBorder="1" applyAlignment="1">
      <alignment horizontal="left" vertical="top" wrapText="1" indent="1"/>
    </xf>
    <xf numFmtId="0" fontId="14" fillId="0" borderId="0" xfId="0" applyFont="1" applyFill="1" applyBorder="1"/>
    <xf numFmtId="0" fontId="29" fillId="0" borderId="0" xfId="0" applyFont="1" applyFill="1" applyBorder="1" applyAlignment="1">
      <alignment wrapText="1"/>
    </xf>
    <xf numFmtId="0" fontId="29" fillId="0" borderId="0" xfId="0" applyFont="1" applyFill="1" applyAlignment="1">
      <alignment wrapText="1"/>
    </xf>
    <xf numFmtId="165" fontId="30" fillId="3" borderId="0" xfId="0" applyNumberFormat="1" applyFont="1" applyFill="1" applyAlignment="1">
      <alignment horizontal="right" indent="2"/>
    </xf>
    <xf numFmtId="0" fontId="0" fillId="4" borderId="0" xfId="0" applyFill="1" applyBorder="1" applyAlignment="1"/>
    <xf numFmtId="0" fontId="0" fillId="0" borderId="0" xfId="0" applyFont="1" applyAlignment="1"/>
    <xf numFmtId="0" fontId="0" fillId="0" borderId="0" xfId="0" applyAlignment="1"/>
    <xf numFmtId="0" fontId="1" fillId="2" borderId="1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0" borderId="0" xfId="0" applyFont="1" applyFill="1"/>
    <xf numFmtId="0" fontId="1" fillId="0" borderId="0" xfId="0" applyFont="1" applyFill="1" applyAlignment="1">
      <alignment horizontal="right" vertical="center"/>
    </xf>
    <xf numFmtId="0" fontId="13" fillId="4" borderId="0" xfId="1" applyFont="1" applyFill="1" applyAlignment="1">
      <alignment horizontal="right" vertical="top" wrapText="1"/>
    </xf>
    <xf numFmtId="0" fontId="9" fillId="4" borderId="0" xfId="1" applyFont="1" applyFill="1"/>
    <xf numFmtId="0" fontId="12" fillId="4" borderId="0" xfId="1" applyFont="1" applyFill="1" applyBorder="1" applyAlignment="1">
      <alignment horizontal="left" vertical="center"/>
    </xf>
    <xf numFmtId="0" fontId="26" fillId="4" borderId="0" xfId="1" applyFont="1" applyFill="1" applyBorder="1" applyAlignment="1">
      <alignment horizontal="right" vertical="top"/>
    </xf>
    <xf numFmtId="0" fontId="12" fillId="4" borderId="24" xfId="1" applyFont="1" applyFill="1" applyBorder="1" applyAlignment="1">
      <alignment horizontal="left" vertical="center"/>
    </xf>
    <xf numFmtId="0" fontId="21" fillId="4" borderId="24" xfId="1" applyFont="1" applyFill="1" applyBorder="1" applyAlignment="1">
      <alignment horizontal="left" vertical="top"/>
    </xf>
    <xf numFmtId="0" fontId="0" fillId="4" borderId="24" xfId="0" applyFill="1" applyBorder="1"/>
    <xf numFmtId="0" fontId="9" fillId="4" borderId="24" xfId="1" applyFill="1" applyBorder="1"/>
    <xf numFmtId="0" fontId="27" fillId="4" borderId="0" xfId="1" applyFont="1" applyFill="1" applyBorder="1" applyAlignment="1">
      <alignment horizontal="right"/>
    </xf>
    <xf numFmtId="0" fontId="13" fillId="4" borderId="0" xfId="0" applyFont="1" applyFill="1" applyAlignment="1">
      <alignment horizontal="right"/>
    </xf>
    <xf numFmtId="0" fontId="13" fillId="4" borderId="0" xfId="0" applyFont="1" applyFill="1" applyAlignment="1">
      <alignment horizontal="left"/>
    </xf>
    <xf numFmtId="0" fontId="44" fillId="4" borderId="0" xfId="0" applyFont="1" applyFill="1" applyAlignment="1">
      <alignment vertical="center" wrapText="1"/>
    </xf>
    <xf numFmtId="0" fontId="34" fillId="4" borderId="0" xfId="0" applyFont="1" applyFill="1" applyAlignment="1">
      <alignment vertical="center" wrapText="1"/>
    </xf>
    <xf numFmtId="0" fontId="12" fillId="4" borderId="0" xfId="0" applyFont="1" applyFill="1"/>
    <xf numFmtId="0" fontId="15" fillId="4" borderId="0" xfId="0" applyFont="1" applyFill="1"/>
    <xf numFmtId="0" fontId="0" fillId="4" borderId="0" xfId="0" applyFill="1" applyAlignment="1">
      <alignment vertical="top"/>
    </xf>
    <xf numFmtId="0" fontId="1" fillId="2" borderId="23" xfId="0" applyFont="1" applyFill="1" applyBorder="1" applyAlignment="1">
      <alignment horizontal="center" vertical="center"/>
    </xf>
    <xf numFmtId="0" fontId="5" fillId="0" borderId="0" xfId="0" applyFont="1"/>
    <xf numFmtId="0" fontId="4" fillId="0" borderId="0" xfId="0" applyFont="1" applyAlignment="1">
      <alignment horizontal="left" vertical="center"/>
    </xf>
    <xf numFmtId="164" fontId="7" fillId="3" borderId="0" xfId="0" applyNumberFormat="1" applyFont="1" applyFill="1" applyAlignment="1">
      <alignment vertical="center"/>
    </xf>
    <xf numFmtId="0" fontId="1" fillId="2" borderId="11" xfId="0" applyFont="1" applyFill="1" applyBorder="1" applyAlignment="1">
      <alignment horizontal="center" vertical="center"/>
    </xf>
    <xf numFmtId="0" fontId="1" fillId="2" borderId="1" xfId="0" applyFont="1" applyFill="1" applyBorder="1" applyAlignment="1">
      <alignment horizontal="center" vertical="center"/>
    </xf>
    <xf numFmtId="0" fontId="30" fillId="2" borderId="5"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11" fillId="3" borderId="7" xfId="0" applyFont="1" applyFill="1" applyBorder="1" applyAlignment="1">
      <alignment horizontal="center" vertical="center"/>
    </xf>
    <xf numFmtId="176" fontId="20" fillId="3" borderId="0" xfId="0" applyNumberFormat="1" applyFont="1" applyFill="1" applyAlignment="1">
      <alignment horizontal="right"/>
    </xf>
    <xf numFmtId="176" fontId="30" fillId="3" borderId="0" xfId="0" applyNumberFormat="1" applyFont="1" applyFill="1" applyBorder="1" applyAlignment="1">
      <alignment horizontal="right"/>
    </xf>
    <xf numFmtId="187" fontId="30" fillId="3" borderId="7" xfId="0" applyNumberFormat="1" applyFont="1" applyFill="1" applyBorder="1" applyAlignment="1">
      <alignment horizontal="right" indent="2"/>
    </xf>
    <xf numFmtId="0" fontId="45" fillId="0" borderId="0" xfId="0" applyFont="1" applyFill="1" applyBorder="1" applyAlignment="1">
      <alignment horizontal="center"/>
    </xf>
    <xf numFmtId="165" fontId="30" fillId="0" borderId="0" xfId="0" applyNumberFormat="1" applyFont="1" applyFill="1" applyBorder="1" applyAlignment="1">
      <alignment horizontal="right" indent="2"/>
    </xf>
    <xf numFmtId="165" fontId="30" fillId="3" borderId="7" xfId="0" applyNumberFormat="1" applyFont="1" applyFill="1" applyBorder="1" applyAlignment="1">
      <alignment horizontal="right" indent="2"/>
    </xf>
    <xf numFmtId="0" fontId="1" fillId="0" borderId="0" xfId="0" applyFont="1" applyFill="1" applyBorder="1" applyAlignment="1">
      <alignment horizontal="left" indent="1"/>
    </xf>
    <xf numFmtId="191" fontId="30" fillId="0" borderId="0" xfId="0" applyNumberFormat="1" applyFont="1" applyFill="1" applyBorder="1" applyAlignment="1"/>
    <xf numFmtId="0" fontId="7" fillId="0" borderId="0" xfId="0" applyFont="1" applyFill="1" applyBorder="1" applyAlignment="1">
      <alignment horizontal="left" indent="1"/>
    </xf>
    <xf numFmtId="176" fontId="7" fillId="0" borderId="0" xfId="0" applyNumberFormat="1" applyFont="1" applyFill="1" applyBorder="1" applyAlignment="1">
      <alignment horizontal="right"/>
    </xf>
    <xf numFmtId="165" fontId="7" fillId="0" borderId="0" xfId="0" applyNumberFormat="1" applyFont="1" applyFill="1" applyBorder="1" applyAlignment="1">
      <alignment horizontal="center"/>
    </xf>
    <xf numFmtId="164" fontId="7" fillId="0" borderId="0" xfId="0" applyNumberFormat="1" applyFont="1" applyFill="1" applyBorder="1" applyAlignment="1">
      <alignment horizontal="right"/>
    </xf>
    <xf numFmtId="0" fontId="1" fillId="0" borderId="0" xfId="0" applyFont="1" applyFill="1" applyBorder="1" applyAlignment="1">
      <alignment horizontal="left" indent="2"/>
    </xf>
    <xf numFmtId="164" fontId="1" fillId="0" borderId="0" xfId="0" applyNumberFormat="1" applyFont="1" applyFill="1" applyBorder="1" applyAlignment="1">
      <alignment horizontal="right"/>
    </xf>
    <xf numFmtId="167" fontId="1" fillId="0" borderId="0" xfId="0" applyNumberFormat="1" applyFont="1" applyFill="1" applyBorder="1" applyAlignment="1">
      <alignment horizontal="right"/>
    </xf>
    <xf numFmtId="171" fontId="1" fillId="0" borderId="0" xfId="0" applyNumberFormat="1" applyFont="1" applyFill="1" applyBorder="1" applyAlignment="1"/>
    <xf numFmtId="177" fontId="1" fillId="0" borderId="0" xfId="0" applyNumberFormat="1" applyFont="1" applyFill="1" applyBorder="1" applyAlignment="1">
      <alignment horizontal="right"/>
    </xf>
    <xf numFmtId="179" fontId="1" fillId="0" borderId="0" xfId="0" applyNumberFormat="1" applyFont="1" applyFill="1" applyBorder="1" applyAlignment="1"/>
    <xf numFmtId="0" fontId="1" fillId="0" borderId="0" xfId="0" applyFont="1" applyFill="1" applyBorder="1" applyAlignment="1">
      <alignment horizontal="center"/>
    </xf>
    <xf numFmtId="168" fontId="1" fillId="0" borderId="0" xfId="0" applyNumberFormat="1" applyFont="1" applyFill="1" applyBorder="1" applyAlignment="1">
      <alignment horizontal="right"/>
    </xf>
    <xf numFmtId="165" fontId="1" fillId="0" borderId="0" xfId="0" applyNumberFormat="1" applyFont="1" applyFill="1" applyBorder="1" applyAlignment="1">
      <alignment horizontal="center"/>
    </xf>
    <xf numFmtId="181" fontId="1" fillId="0" borderId="0" xfId="0" applyNumberFormat="1" applyFont="1" applyFill="1" applyBorder="1" applyAlignment="1"/>
    <xf numFmtId="166" fontId="7" fillId="0" borderId="0" xfId="0" applyNumberFormat="1" applyFont="1" applyFill="1" applyBorder="1" applyAlignment="1">
      <alignment horizontal="right"/>
    </xf>
    <xf numFmtId="0" fontId="7" fillId="0" borderId="0" xfId="0" applyFont="1" applyFill="1" applyBorder="1" applyAlignment="1">
      <alignment horizontal="center"/>
    </xf>
    <xf numFmtId="0" fontId="7" fillId="0" borderId="0" xfId="0" applyFont="1" applyFill="1" applyBorder="1" applyAlignment="1">
      <alignment horizontal="left"/>
    </xf>
    <xf numFmtId="168" fontId="7" fillId="0" borderId="0" xfId="0" applyNumberFormat="1" applyFont="1" applyFill="1" applyBorder="1" applyAlignment="1">
      <alignment horizontal="right"/>
    </xf>
    <xf numFmtId="0" fontId="1" fillId="0" borderId="0" xfId="0" applyFont="1" applyFill="1" applyBorder="1" applyAlignment="1">
      <alignment horizontal="left" indent="6"/>
    </xf>
    <xf numFmtId="170" fontId="1" fillId="0" borderId="0" xfId="0" applyNumberFormat="1" applyFont="1" applyFill="1" applyBorder="1" applyAlignment="1">
      <alignment horizontal="right"/>
    </xf>
    <xf numFmtId="182" fontId="1" fillId="0" borderId="0" xfId="0" applyNumberFormat="1" applyFont="1" applyFill="1" applyBorder="1" applyAlignment="1">
      <alignment horizontal="right"/>
    </xf>
    <xf numFmtId="175" fontId="1" fillId="0" borderId="0" xfId="0" applyNumberFormat="1" applyFont="1" applyFill="1" applyBorder="1" applyAlignment="1">
      <alignment horizontal="right"/>
    </xf>
    <xf numFmtId="176" fontId="1" fillId="0" borderId="0" xfId="0" applyNumberFormat="1" applyFont="1" applyFill="1" applyBorder="1" applyAlignment="1">
      <alignment horizontal="right"/>
    </xf>
    <xf numFmtId="166" fontId="1" fillId="0" borderId="0" xfId="0" applyNumberFormat="1" applyFont="1" applyFill="1" applyBorder="1" applyAlignment="1">
      <alignment horizontal="right"/>
    </xf>
    <xf numFmtId="0" fontId="11" fillId="0" borderId="0" xfId="0" applyFont="1" applyFill="1" applyBorder="1" applyAlignment="1">
      <alignment horizontal="center" vertical="center"/>
    </xf>
    <xf numFmtId="0" fontId="11" fillId="0" borderId="0" xfId="0" applyFont="1" applyFill="1" applyBorder="1" applyAlignment="1">
      <alignment horizontal="left"/>
    </xf>
    <xf numFmtId="177" fontId="11" fillId="0" borderId="0" xfId="0" applyNumberFormat="1" applyFont="1" applyFill="1" applyBorder="1" applyAlignment="1">
      <alignment horizontal="right"/>
    </xf>
    <xf numFmtId="166" fontId="11" fillId="0" borderId="0" xfId="0" applyNumberFormat="1" applyFont="1" applyFill="1" applyBorder="1" applyAlignment="1">
      <alignment horizontal="right"/>
    </xf>
    <xf numFmtId="178" fontId="7" fillId="0" borderId="0" xfId="0" applyNumberFormat="1" applyFont="1" applyFill="1" applyBorder="1" applyAlignment="1">
      <alignment horizontal="right"/>
    </xf>
    <xf numFmtId="175" fontId="7" fillId="0" borderId="0" xfId="0" applyNumberFormat="1" applyFont="1" applyFill="1" applyBorder="1" applyAlignment="1">
      <alignment horizontal="right"/>
    </xf>
    <xf numFmtId="0" fontId="7" fillId="0" borderId="0" xfId="0" applyFont="1" applyFill="1" applyBorder="1" applyAlignment="1">
      <alignment horizontal="left" wrapText="1"/>
    </xf>
    <xf numFmtId="183" fontId="20" fillId="0" borderId="0" xfId="0" applyNumberFormat="1" applyFont="1" applyFill="1" applyBorder="1" applyAlignment="1">
      <alignment horizontal="right" vertical="center" indent="2"/>
    </xf>
    <xf numFmtId="0" fontId="30" fillId="2" borderId="1" xfId="0" applyFont="1" applyFill="1" applyBorder="1" applyAlignment="1">
      <alignment horizontal="center" vertical="center" wrapText="1"/>
    </xf>
    <xf numFmtId="0" fontId="30" fillId="2" borderId="4" xfId="0" applyFont="1" applyFill="1" applyBorder="1" applyAlignment="1">
      <alignment horizontal="center" vertical="center"/>
    </xf>
    <xf numFmtId="187" fontId="30" fillId="3" borderId="0" xfId="0" applyNumberFormat="1" applyFont="1" applyFill="1" applyBorder="1" applyAlignment="1">
      <alignment horizontal="right" indent="2"/>
    </xf>
    <xf numFmtId="0" fontId="20" fillId="3" borderId="3" xfId="0" applyFont="1" applyFill="1" applyBorder="1" applyAlignment="1">
      <alignment horizontal="left" indent="1"/>
    </xf>
    <xf numFmtId="0" fontId="30" fillId="3" borderId="4" xfId="0" applyFont="1" applyFill="1" applyBorder="1" applyAlignment="1">
      <alignment horizontal="left" indent="1"/>
    </xf>
    <xf numFmtId="0" fontId="30" fillId="3" borderId="0" xfId="0" applyNumberFormat="1" applyFont="1" applyFill="1" applyAlignment="1">
      <alignment horizontal="right" indent="3"/>
    </xf>
    <xf numFmtId="192" fontId="1" fillId="3" borderId="0" xfId="0" applyNumberFormat="1" applyFont="1" applyFill="1" applyAlignment="1">
      <alignment horizontal="right"/>
    </xf>
    <xf numFmtId="194" fontId="1" fillId="3" borderId="13" xfId="0" applyNumberFormat="1" applyFont="1" applyFill="1" applyBorder="1" applyAlignment="1">
      <alignment horizontal="right" vertical="center" indent="2"/>
    </xf>
    <xf numFmtId="194" fontId="1" fillId="3" borderId="0" xfId="0" applyNumberFormat="1" applyFont="1" applyFill="1" applyAlignment="1">
      <alignment horizontal="right" vertical="center" indent="2"/>
    </xf>
    <xf numFmtId="194" fontId="7" fillId="3" borderId="7" xfId="0" applyNumberFormat="1" applyFont="1" applyFill="1" applyBorder="1" applyAlignment="1">
      <alignment horizontal="right" vertical="center" indent="2"/>
    </xf>
    <xf numFmtId="175" fontId="20" fillId="3" borderId="7" xfId="0" applyNumberFormat="1" applyFont="1" applyFill="1" applyBorder="1" applyAlignment="1">
      <alignment horizontal="right"/>
    </xf>
    <xf numFmtId="178" fontId="20" fillId="3" borderId="7" xfId="0" applyNumberFormat="1" applyFont="1" applyFill="1" applyBorder="1" applyAlignment="1">
      <alignment horizontal="right"/>
    </xf>
    <xf numFmtId="176" fontId="20" fillId="3" borderId="7" xfId="0" applyNumberFormat="1" applyFont="1" applyFill="1" applyBorder="1" applyAlignment="1">
      <alignment horizontal="right"/>
    </xf>
    <xf numFmtId="176" fontId="1" fillId="3" borderId="13" xfId="0" applyNumberFormat="1" applyFont="1" applyFill="1" applyBorder="1" applyAlignment="1"/>
    <xf numFmtId="176" fontId="1" fillId="3" borderId="0" xfId="0" applyNumberFormat="1" applyFont="1" applyFill="1" applyAlignment="1"/>
    <xf numFmtId="0" fontId="34" fillId="0" borderId="0" xfId="0" applyFont="1" applyFill="1" applyBorder="1" applyAlignment="1">
      <alignment vertical="top" wrapText="1"/>
    </xf>
    <xf numFmtId="0" fontId="5" fillId="0" borderId="0" xfId="0" applyFont="1"/>
    <xf numFmtId="0" fontId="1" fillId="2" borderId="4"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34" fillId="4" borderId="0" xfId="0" applyFont="1" applyFill="1" applyAlignment="1">
      <alignment horizontal="right" vertical="top"/>
    </xf>
    <xf numFmtId="0" fontId="1" fillId="3" borderId="0" xfId="0" applyFont="1" applyFill="1" applyAlignment="1">
      <alignment horizontal="left" vertical="center" wrapText="1" indent="1"/>
    </xf>
    <xf numFmtId="0" fontId="1" fillId="3" borderId="3" xfId="0" applyFont="1" applyFill="1" applyBorder="1" applyAlignment="1">
      <alignment vertical="center" wrapText="1"/>
    </xf>
    <xf numFmtId="195" fontId="1" fillId="3" borderId="0" xfId="0" applyNumberFormat="1" applyFont="1" applyFill="1" applyAlignment="1">
      <alignment horizontal="right" vertical="center" indent="3"/>
    </xf>
    <xf numFmtId="196" fontId="1" fillId="3" borderId="0" xfId="0" applyNumberFormat="1" applyFont="1" applyFill="1" applyAlignment="1">
      <alignment horizontal="right" vertical="center" indent="2"/>
    </xf>
    <xf numFmtId="196" fontId="1" fillId="3" borderId="0" xfId="0" applyNumberFormat="1" applyFont="1" applyFill="1" applyAlignment="1">
      <alignment horizontal="right" vertical="center" indent="3"/>
    </xf>
    <xf numFmtId="197" fontId="1" fillId="3" borderId="0" xfId="0" applyNumberFormat="1" applyFont="1" applyFill="1" applyAlignment="1">
      <alignment horizontal="right" vertical="center" indent="3"/>
    </xf>
    <xf numFmtId="198" fontId="1" fillId="3" borderId="0" xfId="0" applyNumberFormat="1" applyFont="1" applyFill="1" applyAlignment="1">
      <alignment horizontal="right" vertical="center" indent="3"/>
    </xf>
    <xf numFmtId="0" fontId="7" fillId="3" borderId="7" xfId="0" applyFont="1" applyFill="1" applyBorder="1" applyAlignment="1">
      <alignment horizontal="left" vertical="center" wrapText="1" indent="1"/>
    </xf>
    <xf numFmtId="0" fontId="7" fillId="3" borderId="4" xfId="0" applyFont="1" applyFill="1" applyBorder="1" applyAlignment="1">
      <alignment vertical="center" wrapText="1"/>
    </xf>
    <xf numFmtId="195" fontId="7" fillId="3" borderId="7" xfId="0" applyNumberFormat="1" applyFont="1" applyFill="1" applyBorder="1" applyAlignment="1">
      <alignment horizontal="right" vertical="center" indent="3"/>
    </xf>
    <xf numFmtId="196" fontId="7" fillId="3" borderId="7" xfId="0" applyNumberFormat="1" applyFont="1" applyFill="1" applyBorder="1" applyAlignment="1">
      <alignment horizontal="right" vertical="center" indent="2"/>
    </xf>
    <xf numFmtId="196" fontId="7" fillId="3" borderId="7" xfId="0" applyNumberFormat="1" applyFont="1" applyFill="1" applyBorder="1" applyAlignment="1">
      <alignment horizontal="right" vertical="center" indent="3"/>
    </xf>
    <xf numFmtId="173" fontId="1" fillId="3" borderId="0" xfId="0" applyNumberFormat="1" applyFont="1" applyFill="1" applyBorder="1" applyAlignment="1">
      <alignment horizontal="right"/>
    </xf>
    <xf numFmtId="174" fontId="1" fillId="3" borderId="0" xfId="0" applyNumberFormat="1" applyFont="1" applyFill="1" applyBorder="1" applyAlignment="1">
      <alignment horizontal="right"/>
    </xf>
    <xf numFmtId="199" fontId="1" fillId="3" borderId="0" xfId="0" applyNumberFormat="1" applyFont="1" applyFill="1" applyBorder="1" applyAlignment="1"/>
    <xf numFmtId="199" fontId="1" fillId="3" borderId="0" xfId="0" applyNumberFormat="1" applyFont="1" applyFill="1" applyAlignment="1"/>
    <xf numFmtId="199" fontId="7" fillId="3" borderId="7" xfId="0" applyNumberFormat="1" applyFont="1" applyFill="1" applyBorder="1" applyAlignment="1"/>
    <xf numFmtId="0" fontId="44" fillId="4" borderId="0" xfId="0" applyFont="1" applyFill="1" applyAlignment="1">
      <alignment vertical="top"/>
    </xf>
    <xf numFmtId="0" fontId="0" fillId="4" borderId="0" xfId="0" applyFill="1" applyAlignment="1"/>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30" fillId="2" borderId="4" xfId="0" applyFont="1" applyFill="1" applyBorder="1" applyAlignment="1">
      <alignment horizontal="center" vertical="center"/>
    </xf>
    <xf numFmtId="0" fontId="1" fillId="2" borderId="23" xfId="0" applyFont="1" applyFill="1" applyBorder="1" applyAlignment="1">
      <alignment horizontal="center" vertical="center"/>
    </xf>
    <xf numFmtId="0" fontId="4" fillId="0" borderId="0" xfId="0" applyFont="1" applyBorder="1"/>
    <xf numFmtId="0" fontId="5" fillId="0" borderId="0" xfId="0" applyFont="1" applyAlignment="1">
      <alignment horizontal="left"/>
    </xf>
    <xf numFmtId="165" fontId="30" fillId="3" borderId="0" xfId="0" applyNumberFormat="1" applyFont="1" applyFill="1" applyBorder="1" applyAlignment="1">
      <alignment horizontal="right" indent="2"/>
    </xf>
    <xf numFmtId="188" fontId="30" fillId="3" borderId="3" xfId="0" applyNumberFormat="1" applyFont="1" applyFill="1" applyBorder="1" applyAlignment="1">
      <alignment horizontal="center"/>
    </xf>
    <xf numFmtId="200" fontId="1" fillId="3" borderId="0" xfId="4" applyNumberFormat="1" applyFont="1" applyFill="1" applyAlignment="1">
      <alignment horizontal="right" indent="6"/>
    </xf>
    <xf numFmtId="200" fontId="1" fillId="3" borderId="0" xfId="4" applyNumberFormat="1" applyFont="1" applyFill="1" applyBorder="1" applyAlignment="1">
      <alignment horizontal="right" indent="6"/>
    </xf>
    <xf numFmtId="0" fontId="12" fillId="0" borderId="26" xfId="0" applyFont="1" applyFill="1" applyBorder="1" applyAlignment="1">
      <alignment horizontal="center" vertical="center"/>
    </xf>
    <xf numFmtId="0" fontId="0" fillId="0" borderId="0" xfId="0" applyAlignment="1">
      <alignment horizontal="center"/>
    </xf>
    <xf numFmtId="0" fontId="0" fillId="0" borderId="0" xfId="0" applyFill="1" applyAlignment="1">
      <alignment horizontal="center" vertical="center"/>
    </xf>
    <xf numFmtId="0" fontId="1" fillId="3" borderId="3" xfId="0" applyFont="1" applyFill="1" applyBorder="1" applyAlignment="1">
      <alignment horizontal="center" vertical="center"/>
    </xf>
    <xf numFmtId="0" fontId="0" fillId="0" borderId="0" xfId="0" applyAlignment="1">
      <alignment horizontal="center" vertical="center"/>
    </xf>
    <xf numFmtId="0" fontId="7" fillId="3" borderId="2" xfId="0" applyFont="1" applyFill="1" applyBorder="1" applyAlignment="1">
      <alignment horizontal="center" vertical="center"/>
    </xf>
    <xf numFmtId="0" fontId="1" fillId="3" borderId="3" xfId="0" quotePrefix="1" applyFont="1" applyFill="1" applyBorder="1" applyAlignment="1">
      <alignment horizontal="center"/>
    </xf>
    <xf numFmtId="0" fontId="1" fillId="3" borderId="3" xfId="0" applyFont="1" applyFill="1" applyBorder="1" applyAlignment="1"/>
    <xf numFmtId="0" fontId="1" fillId="3" borderId="3" xfId="0" applyFont="1" applyFill="1" applyBorder="1" applyAlignment="1">
      <alignment horizontal="left"/>
    </xf>
    <xf numFmtId="0" fontId="1" fillId="3" borderId="6" xfId="0" applyFont="1" applyFill="1" applyBorder="1" applyAlignment="1">
      <alignment horizontal="right"/>
    </xf>
    <xf numFmtId="0" fontId="1" fillId="3" borderId="6" xfId="0" applyFont="1" applyFill="1" applyBorder="1" applyAlignment="1">
      <alignment horizontal="center"/>
    </xf>
    <xf numFmtId="0" fontId="1" fillId="3" borderId="0" xfId="0" applyFont="1" applyFill="1" applyBorder="1" applyAlignment="1">
      <alignment horizontal="right"/>
    </xf>
    <xf numFmtId="0" fontId="1" fillId="3" borderId="0" xfId="0" applyFont="1" applyFill="1" applyBorder="1" applyAlignment="1">
      <alignment horizontal="center"/>
    </xf>
    <xf numFmtId="0" fontId="12" fillId="0" borderId="0" xfId="0" applyFont="1" applyFill="1" applyBorder="1" applyAlignment="1">
      <alignment vertical="center"/>
    </xf>
    <xf numFmtId="0" fontId="0" fillId="0" borderId="0" xfId="0" applyFill="1" applyBorder="1" applyAlignment="1"/>
    <xf numFmtId="0" fontId="13" fillId="4" borderId="0" xfId="0" applyFont="1" applyFill="1" applyAlignment="1">
      <alignment vertical="top" wrapText="1"/>
    </xf>
    <xf numFmtId="0" fontId="23" fillId="4" borderId="0" xfId="0" applyFont="1" applyFill="1" applyBorder="1" applyAlignment="1"/>
    <xf numFmtId="0" fontId="7" fillId="0" borderId="0" xfId="0" applyFont="1" applyFill="1" applyBorder="1" applyAlignment="1"/>
    <xf numFmtId="0" fontId="5" fillId="0" borderId="0" xfId="0" applyFont="1" applyAlignment="1"/>
    <xf numFmtId="0" fontId="1" fillId="3" borderId="0" xfId="0" applyFont="1" applyFill="1" applyBorder="1" applyAlignment="1">
      <alignment horizontal="right" vertical="center" wrapText="1"/>
    </xf>
    <xf numFmtId="0" fontId="12" fillId="3" borderId="0" xfId="0" applyFont="1" applyFill="1" applyBorder="1" applyAlignment="1">
      <alignment horizontal="center" vertical="center"/>
    </xf>
    <xf numFmtId="0" fontId="23" fillId="4" borderId="0" xfId="0" applyFont="1" applyFill="1" applyBorder="1" applyAlignment="1">
      <alignment horizontal="center"/>
    </xf>
    <xf numFmtId="0" fontId="13" fillId="4" borderId="0" xfId="0" applyFont="1" applyFill="1" applyAlignment="1">
      <alignment horizontal="center" vertical="top" wrapText="1"/>
    </xf>
    <xf numFmtId="0" fontId="1" fillId="3" borderId="2" xfId="0" applyFont="1" applyFill="1" applyBorder="1" applyAlignment="1"/>
    <xf numFmtId="165" fontId="1" fillId="3" borderId="7" xfId="0" applyNumberFormat="1" applyFont="1" applyFill="1" applyBorder="1" applyAlignment="1">
      <alignment horizontal="center"/>
    </xf>
    <xf numFmtId="168" fontId="1" fillId="3" borderId="7" xfId="0" applyNumberFormat="1" applyFont="1" applyFill="1" applyBorder="1" applyAlignment="1">
      <alignment horizontal="right"/>
    </xf>
    <xf numFmtId="181" fontId="1" fillId="3" borderId="7" xfId="0" applyNumberFormat="1" applyFont="1" applyFill="1" applyBorder="1" applyAlignment="1"/>
    <xf numFmtId="166" fontId="1" fillId="3" borderId="0" xfId="0" applyNumberFormat="1" applyFont="1" applyFill="1" applyAlignment="1">
      <alignment horizontal="right"/>
    </xf>
    <xf numFmtId="166" fontId="7" fillId="3" borderId="7" xfId="0" applyNumberFormat="1" applyFont="1" applyFill="1" applyBorder="1" applyAlignment="1">
      <alignment horizontal="right"/>
    </xf>
    <xf numFmtId="196" fontId="47" fillId="3" borderId="0" xfId="0" applyNumberFormat="1" applyFont="1" applyFill="1" applyAlignment="1">
      <alignment horizontal="right" vertical="center" indent="2"/>
    </xf>
    <xf numFmtId="196" fontId="47" fillId="3" borderId="0" xfId="0" applyNumberFormat="1" applyFont="1" applyFill="1" applyAlignment="1">
      <alignment horizontal="right" vertical="center" indent="3"/>
    </xf>
    <xf numFmtId="169" fontId="1" fillId="3" borderId="0" xfId="0" applyNumberFormat="1" applyFont="1" applyFill="1" applyAlignment="1">
      <alignment horizontal="right"/>
    </xf>
    <xf numFmtId="169" fontId="7" fillId="3" borderId="0" xfId="0" applyNumberFormat="1" applyFont="1" applyFill="1" applyAlignment="1">
      <alignment horizontal="right"/>
    </xf>
    <xf numFmtId="193" fontId="1" fillId="3" borderId="0" xfId="0" applyNumberFormat="1" applyFont="1" applyFill="1" applyBorder="1" applyAlignment="1">
      <alignment horizontal="right"/>
    </xf>
    <xf numFmtId="180" fontId="7" fillId="3" borderId="0" xfId="0" applyNumberFormat="1" applyFont="1" applyFill="1" applyBorder="1" applyAlignment="1">
      <alignment horizontal="right"/>
    </xf>
    <xf numFmtId="175" fontId="7" fillId="3" borderId="0" xfId="0" applyNumberFormat="1" applyFont="1" applyFill="1" applyBorder="1" applyAlignment="1">
      <alignment horizontal="right"/>
    </xf>
    <xf numFmtId="0" fontId="1" fillId="3" borderId="0" xfId="0" applyFont="1" applyFill="1" applyBorder="1" applyAlignment="1">
      <alignment horizontal="left"/>
    </xf>
    <xf numFmtId="175" fontId="1" fillId="3" borderId="0" xfId="0" applyNumberFormat="1" applyFont="1" applyFill="1" applyBorder="1" applyAlignment="1">
      <alignment horizontal="right"/>
    </xf>
    <xf numFmtId="180" fontId="1" fillId="3" borderId="0" xfId="0" applyNumberFormat="1" applyFont="1" applyFill="1" applyBorder="1" applyAlignment="1">
      <alignment horizontal="right"/>
    </xf>
    <xf numFmtId="170" fontId="7" fillId="3" borderId="14" xfId="0" applyNumberFormat="1" applyFont="1" applyFill="1" applyBorder="1" applyAlignment="1">
      <alignment horizontal="right"/>
    </xf>
    <xf numFmtId="193" fontId="7" fillId="3" borderId="7" xfId="0" applyNumberFormat="1" applyFont="1" applyFill="1" applyBorder="1" applyAlignment="1">
      <alignment horizontal="right"/>
    </xf>
    <xf numFmtId="175" fontId="7" fillId="3" borderId="7" xfId="0" applyNumberFormat="1" applyFont="1" applyFill="1" applyBorder="1" applyAlignment="1">
      <alignment horizontal="right"/>
    </xf>
    <xf numFmtId="166" fontId="30" fillId="3" borderId="0" xfId="0" applyNumberFormat="1" applyFont="1" applyFill="1" applyAlignment="1">
      <alignment horizontal="right"/>
    </xf>
    <xf numFmtId="177" fontId="30" fillId="3" borderId="0" xfId="0" applyNumberFormat="1" applyFont="1" applyFill="1" applyAlignment="1">
      <alignment horizontal="right"/>
    </xf>
    <xf numFmtId="166" fontId="20" fillId="3" borderId="7" xfId="0" applyNumberFormat="1" applyFont="1" applyFill="1" applyBorder="1" applyAlignment="1">
      <alignment horizontal="right"/>
    </xf>
    <xf numFmtId="177" fontId="20" fillId="3" borderId="7" xfId="0" applyNumberFormat="1" applyFont="1" applyFill="1" applyBorder="1" applyAlignment="1">
      <alignment horizontal="right"/>
    </xf>
    <xf numFmtId="176" fontId="1" fillId="3" borderId="0" xfId="0" applyNumberFormat="1" applyFont="1" applyFill="1" applyAlignment="1">
      <alignment horizontal="right"/>
    </xf>
    <xf numFmtId="176" fontId="7" fillId="3" borderId="0" xfId="0" applyNumberFormat="1" applyFont="1" applyFill="1" applyAlignment="1">
      <alignment horizontal="right"/>
    </xf>
    <xf numFmtId="176" fontId="1" fillId="3" borderId="0" xfId="0" applyNumberFormat="1" applyFont="1" applyFill="1" applyAlignment="1">
      <alignment horizontal="right"/>
    </xf>
    <xf numFmtId="176" fontId="7" fillId="3" borderId="7" xfId="0" applyNumberFormat="1" applyFont="1" applyFill="1" applyBorder="1" applyAlignment="1">
      <alignment horizontal="right"/>
    </xf>
    <xf numFmtId="200" fontId="1" fillId="3" borderId="7" xfId="4" applyNumberFormat="1" applyFont="1" applyFill="1" applyBorder="1" applyAlignment="1">
      <alignment horizontal="right" indent="6"/>
    </xf>
    <xf numFmtId="168" fontId="30" fillId="3" borderId="0" xfId="0" applyNumberFormat="1" applyFont="1" applyFill="1" applyAlignment="1">
      <alignment horizontal="right"/>
    </xf>
    <xf numFmtId="168" fontId="30" fillId="3" borderId="0" xfId="0" applyNumberFormat="1" applyFont="1" applyFill="1" applyAlignment="1">
      <alignment horizontal="justify"/>
    </xf>
    <xf numFmtId="168" fontId="20" fillId="3" borderId="7" xfId="0" applyNumberFormat="1" applyFont="1" applyFill="1" applyBorder="1" applyAlignment="1">
      <alignment horizontal="right"/>
    </xf>
    <xf numFmtId="0" fontId="30" fillId="2" borderId="4"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1" xfId="0" applyFont="1" applyFill="1" applyBorder="1" applyAlignment="1">
      <alignment horizontal="center" vertical="center" wrapText="1"/>
    </xf>
    <xf numFmtId="165" fontId="1" fillId="3" borderId="0" xfId="0" applyNumberFormat="1" applyFont="1" applyFill="1" applyAlignment="1">
      <alignment horizontal="center"/>
    </xf>
    <xf numFmtId="165" fontId="7" fillId="3" borderId="7" xfId="0" applyNumberFormat="1" applyFont="1" applyFill="1" applyBorder="1" applyAlignment="1">
      <alignment horizontal="center"/>
    </xf>
    <xf numFmtId="176" fontId="1" fillId="3" borderId="0" xfId="0" applyNumberFormat="1" applyFont="1" applyFill="1" applyAlignment="1">
      <alignment horizontal="right"/>
    </xf>
    <xf numFmtId="176" fontId="7" fillId="3" borderId="7" xfId="0" applyNumberFormat="1" applyFont="1" applyFill="1" applyBorder="1" applyAlignment="1">
      <alignment horizontal="right"/>
    </xf>
    <xf numFmtId="164" fontId="1" fillId="3" borderId="0" xfId="0" applyNumberFormat="1" applyFont="1" applyFill="1" applyAlignment="1">
      <alignment horizontal="right"/>
    </xf>
    <xf numFmtId="167" fontId="1" fillId="3" borderId="0" xfId="0" applyNumberFormat="1" applyFont="1" applyFill="1" applyAlignment="1">
      <alignment horizontal="right"/>
    </xf>
    <xf numFmtId="164" fontId="7" fillId="3" borderId="0" xfId="0" applyNumberFormat="1" applyFont="1" applyFill="1" applyAlignment="1">
      <alignment horizontal="right"/>
    </xf>
    <xf numFmtId="172" fontId="7" fillId="3" borderId="0" xfId="0" applyNumberFormat="1" applyFont="1" applyFill="1" applyAlignment="1">
      <alignment horizontal="right"/>
    </xf>
    <xf numFmtId="171" fontId="1" fillId="3" borderId="0" xfId="0" applyNumberFormat="1" applyFont="1" applyFill="1" applyAlignment="1"/>
    <xf numFmtId="171" fontId="7" fillId="3" borderId="0" xfId="0" applyNumberFormat="1" applyFont="1" applyFill="1" applyAlignment="1"/>
    <xf numFmtId="177" fontId="1" fillId="3" borderId="0" xfId="0" applyNumberFormat="1" applyFont="1" applyFill="1" applyAlignment="1">
      <alignment horizontal="right"/>
    </xf>
    <xf numFmtId="177" fontId="7" fillId="3" borderId="0" xfId="0" applyNumberFormat="1" applyFont="1" applyFill="1" applyAlignment="1">
      <alignment horizontal="right"/>
    </xf>
    <xf numFmtId="177" fontId="1" fillId="3" borderId="0" xfId="0" applyNumberFormat="1" applyFont="1" applyFill="1" applyAlignment="1">
      <alignment horizontal="right"/>
    </xf>
    <xf numFmtId="177" fontId="7" fillId="3" borderId="0" xfId="0" applyNumberFormat="1" applyFont="1" applyFill="1" applyAlignment="1">
      <alignment horizontal="right"/>
    </xf>
    <xf numFmtId="0" fontId="30" fillId="3" borderId="4" xfId="0" applyFont="1" applyFill="1" applyBorder="1" applyAlignment="1">
      <alignment horizontal="center"/>
    </xf>
    <xf numFmtId="0" fontId="28" fillId="4" borderId="24" xfId="0" applyFont="1" applyFill="1" applyBorder="1" applyAlignment="1">
      <alignment horizontal="left" vertical="center"/>
    </xf>
    <xf numFmtId="0" fontId="18" fillId="4" borderId="0" xfId="0" applyFont="1" applyFill="1" applyBorder="1"/>
    <xf numFmtId="0" fontId="28" fillId="4" borderId="0" xfId="0" applyFont="1" applyFill="1" applyBorder="1" applyAlignment="1">
      <alignment horizontal="left" vertical="center"/>
    </xf>
    <xf numFmtId="188" fontId="30" fillId="3" borderId="4" xfId="0" applyNumberFormat="1" applyFont="1" applyFill="1" applyBorder="1" applyAlignment="1">
      <alignment horizontal="center"/>
    </xf>
    <xf numFmtId="0" fontId="30" fillId="2" borderId="1" xfId="0" applyFont="1" applyFill="1" applyBorder="1" applyAlignment="1">
      <alignment horizontal="center" vertical="center"/>
    </xf>
    <xf numFmtId="166" fontId="30" fillId="3" borderId="0" xfId="0" applyNumberFormat="1" applyFont="1" applyFill="1" applyBorder="1" applyAlignment="1">
      <alignment horizontal="right"/>
    </xf>
    <xf numFmtId="176" fontId="30" fillId="3" borderId="7" xfId="0" applyNumberFormat="1" applyFont="1" applyFill="1" applyBorder="1" applyAlignment="1">
      <alignment horizontal="right"/>
    </xf>
    <xf numFmtId="166" fontId="30" fillId="3" borderId="7" xfId="0" applyNumberFormat="1" applyFont="1" applyFill="1" applyBorder="1" applyAlignment="1">
      <alignment horizontal="right"/>
    </xf>
    <xf numFmtId="0" fontId="49" fillId="4" borderId="0" xfId="0" applyFont="1" applyFill="1" applyBorder="1" applyAlignment="1">
      <alignment horizontal="left"/>
    </xf>
    <xf numFmtId="0" fontId="21" fillId="0" borderId="0" xfId="0" applyFont="1" applyFill="1" applyBorder="1" applyAlignment="1">
      <alignment horizontal="right"/>
    </xf>
    <xf numFmtId="0" fontId="0" fillId="4" borderId="29" xfId="0" applyFill="1" applyBorder="1"/>
    <xf numFmtId="0" fontId="18" fillId="0" borderId="29" xfId="0" applyFont="1" applyFill="1" applyBorder="1"/>
    <xf numFmtId="0" fontId="50" fillId="0" borderId="29" xfId="0" applyFont="1" applyFill="1" applyBorder="1" applyAlignment="1">
      <alignment horizontal="right" vertical="top"/>
    </xf>
    <xf numFmtId="0" fontId="22" fillId="0" borderId="0" xfId="0" applyFont="1" applyFill="1" applyBorder="1" applyAlignment="1">
      <alignment horizontal="left" vertical="top"/>
    </xf>
    <xf numFmtId="0" fontId="50" fillId="0" borderId="0" xfId="0" applyFont="1" applyFill="1" applyBorder="1" applyAlignment="1">
      <alignment horizontal="right" vertical="top"/>
    </xf>
    <xf numFmtId="0" fontId="18" fillId="0" borderId="0" xfId="0" applyFont="1"/>
    <xf numFmtId="0" fontId="18" fillId="0" borderId="0" xfId="4" applyFont="1"/>
    <xf numFmtId="0" fontId="51" fillId="0" borderId="0" xfId="0" applyFont="1" applyFill="1" applyAlignment="1">
      <alignment horizontal="left"/>
    </xf>
    <xf numFmtId="0" fontId="24" fillId="0" borderId="0" xfId="0" applyFont="1"/>
    <xf numFmtId="0" fontId="25" fillId="0" borderId="0" xfId="0" applyFont="1" applyFill="1" applyAlignment="1">
      <alignment horizontal="left"/>
    </xf>
    <xf numFmtId="0" fontId="18" fillId="0" borderId="0" xfId="4" applyFont="1" applyAlignment="1">
      <alignment horizontal="left"/>
    </xf>
    <xf numFmtId="0" fontId="49" fillId="0" borderId="0" xfId="0" applyFont="1" applyFill="1" applyAlignment="1">
      <alignment horizontal="left"/>
    </xf>
    <xf numFmtId="0" fontId="0" fillId="0" borderId="0" xfId="0" applyAlignment="1">
      <alignment horizontal="left"/>
    </xf>
    <xf numFmtId="0" fontId="52" fillId="0" borderId="0" xfId="0" applyFont="1" applyFill="1" applyAlignment="1">
      <alignment horizontal="right"/>
    </xf>
    <xf numFmtId="0" fontId="49" fillId="0" borderId="0" xfId="0" applyFont="1" applyFill="1" applyAlignment="1">
      <alignment horizontal="left" vertical="top"/>
    </xf>
    <xf numFmtId="0" fontId="52" fillId="0" borderId="0" xfId="0" applyFont="1" applyFill="1" applyAlignment="1">
      <alignment horizontal="left" vertical="top" wrapText="1"/>
    </xf>
    <xf numFmtId="0" fontId="0" fillId="4" borderId="28" xfId="0" applyFill="1" applyBorder="1"/>
    <xf numFmtId="177" fontId="53" fillId="3" borderId="0" xfId="0" applyNumberFormat="1" applyFont="1" applyFill="1" applyAlignment="1">
      <alignment horizontal="right"/>
    </xf>
    <xf numFmtId="201" fontId="20" fillId="3" borderId="0" xfId="0" applyNumberFormat="1" applyFont="1" applyFill="1" applyAlignment="1">
      <alignment horizontal="right" indent="3"/>
    </xf>
    <xf numFmtId="201" fontId="30" fillId="3" borderId="0" xfId="0" applyNumberFormat="1" applyFont="1" applyFill="1" applyAlignment="1">
      <alignment horizontal="right" indent="3"/>
    </xf>
    <xf numFmtId="201" fontId="30" fillId="3" borderId="7" xfId="0" applyNumberFormat="1" applyFont="1" applyFill="1" applyBorder="1" applyAlignment="1">
      <alignment horizontal="right" indent="3"/>
    </xf>
    <xf numFmtId="202" fontId="1" fillId="3" borderId="0" xfId="0" applyNumberFormat="1" applyFont="1" applyFill="1" applyAlignment="1"/>
    <xf numFmtId="202" fontId="7" fillId="3" borderId="0" xfId="0" applyNumberFormat="1" applyFont="1" applyFill="1" applyAlignment="1"/>
    <xf numFmtId="202" fontId="1" fillId="3" borderId="0" xfId="0" quotePrefix="1" applyNumberFormat="1" applyFont="1" applyFill="1" applyAlignment="1">
      <alignment horizontal="right"/>
    </xf>
    <xf numFmtId="202" fontId="1" fillId="3" borderId="7" xfId="0" applyNumberFormat="1" applyFont="1" applyFill="1" applyBorder="1" applyAlignment="1"/>
    <xf numFmtId="0" fontId="21" fillId="0" borderId="0" xfId="0" applyFont="1" applyFill="1" applyAlignment="1">
      <alignment horizontal="left" vertical="top" wrapText="1"/>
    </xf>
    <xf numFmtId="0" fontId="13" fillId="0" borderId="0" xfId="0" applyFont="1" applyFill="1" applyBorder="1" applyAlignment="1">
      <alignment horizontal="right" vertical="top" wrapText="1"/>
    </xf>
    <xf numFmtId="0" fontId="21" fillId="4" borderId="7" xfId="0" applyFont="1" applyFill="1" applyBorder="1" applyAlignment="1">
      <alignment horizontal="left" vertical="top" wrapText="1"/>
    </xf>
    <xf numFmtId="0" fontId="32" fillId="0" borderId="0" xfId="0" applyFont="1" applyBorder="1" applyAlignment="1">
      <alignment horizontal="justify" vertical="center"/>
    </xf>
    <xf numFmtId="0" fontId="32" fillId="0" borderId="0" xfId="0" applyFont="1"/>
    <xf numFmtId="0" fontId="33" fillId="0" borderId="0" xfId="0" applyFont="1"/>
    <xf numFmtId="0" fontId="30"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30" fillId="2" borderId="11" xfId="0" applyFont="1" applyFill="1" applyBorder="1" applyAlignment="1">
      <alignment horizontal="center" vertical="center"/>
    </xf>
    <xf numFmtId="0" fontId="30" fillId="2" borderId="5"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21" fillId="4" borderId="0" xfId="0" applyFont="1" applyFill="1" applyBorder="1" applyAlignment="1">
      <alignment horizontal="left" vertical="top" wrapText="1"/>
    </xf>
    <xf numFmtId="0" fontId="13" fillId="0" borderId="0" xfId="0" applyFont="1" applyFill="1" applyAlignment="1">
      <alignment horizontal="left" vertical="center" wrapText="1"/>
    </xf>
    <xf numFmtId="0" fontId="20" fillId="3" borderId="13" xfId="0" applyFont="1" applyFill="1" applyBorder="1" applyAlignment="1">
      <alignment horizontal="center"/>
    </xf>
    <xf numFmtId="0" fontId="20" fillId="3" borderId="0" xfId="0" applyFont="1" applyFill="1" applyAlignment="1">
      <alignment horizontal="center"/>
    </xf>
    <xf numFmtId="0" fontId="5" fillId="0" borderId="0" xfId="0" applyFont="1"/>
    <xf numFmtId="0" fontId="32" fillId="0" borderId="0" xfId="0" applyFont="1" applyBorder="1"/>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1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4" fillId="0" borderId="0" xfId="0" applyFont="1" applyBorder="1"/>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2" borderId="7"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0" xfId="0" applyFont="1" applyFill="1" applyAlignment="1">
      <alignment horizontal="center" vertical="center"/>
    </xf>
    <xf numFmtId="0" fontId="30" fillId="2" borderId="2" xfId="0" applyFont="1" applyFill="1" applyBorder="1" applyAlignment="1">
      <alignment horizontal="center" vertical="center"/>
    </xf>
    <xf numFmtId="0" fontId="30" fillId="2" borderId="3" xfId="0" applyFont="1" applyFill="1" applyBorder="1" applyAlignment="1">
      <alignment horizontal="center" vertical="center"/>
    </xf>
    <xf numFmtId="0" fontId="30" fillId="2" borderId="4" xfId="0" applyFont="1" applyFill="1" applyBorder="1" applyAlignment="1">
      <alignment horizontal="center" vertical="center"/>
    </xf>
    <xf numFmtId="0" fontId="7" fillId="3" borderId="12" xfId="0" applyFont="1" applyFill="1" applyBorder="1" applyAlignment="1">
      <alignment horizontal="center"/>
    </xf>
    <xf numFmtId="0" fontId="7" fillId="3" borderId="6" xfId="0" applyFont="1" applyFill="1" applyBorder="1" applyAlignment="1">
      <alignment horizontal="center"/>
    </xf>
    <xf numFmtId="0" fontId="7" fillId="3" borderId="0" xfId="0" applyFont="1" applyFill="1" applyBorder="1" applyAlignment="1">
      <alignment horizontal="center" vertical="center"/>
    </xf>
    <xf numFmtId="0" fontId="4" fillId="0" borderId="6" xfId="0" applyFont="1" applyBorder="1"/>
    <xf numFmtId="0" fontId="32" fillId="0" borderId="6" xfId="0" applyFont="1" applyBorder="1"/>
    <xf numFmtId="0" fontId="1" fillId="2" borderId="8"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0" xfId="0" applyFont="1" applyFill="1" applyBorder="1" applyAlignment="1">
      <alignment horizontal="center" vertical="center" wrapText="1"/>
    </xf>
    <xf numFmtId="0" fontId="13" fillId="0" borderId="0" xfId="0" applyFont="1" applyFill="1" applyAlignment="1">
      <alignment horizontal="left" vertical="center"/>
    </xf>
    <xf numFmtId="0" fontId="30" fillId="2" borderId="8" xfId="0" applyFont="1" applyFill="1" applyBorder="1" applyAlignment="1">
      <alignment horizontal="center" vertical="center"/>
    </xf>
    <xf numFmtId="0" fontId="30" fillId="2" borderId="10" xfId="0" applyFont="1" applyFill="1" applyBorder="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30" fillId="2" borderId="1" xfId="0" applyFont="1" applyFill="1" applyBorder="1" applyAlignment="1">
      <alignment horizontal="center" vertical="center"/>
    </xf>
    <xf numFmtId="0" fontId="5" fillId="0" borderId="0" xfId="0" applyFont="1" applyAlignment="1">
      <alignment horizontal="left"/>
    </xf>
    <xf numFmtId="0" fontId="4" fillId="0" borderId="0" xfId="0" applyFont="1" applyAlignment="1">
      <alignment wrapText="1"/>
    </xf>
    <xf numFmtId="0" fontId="4" fillId="0" borderId="0" xfId="0" applyFont="1"/>
    <xf numFmtId="0" fontId="4" fillId="0" borderId="0" xfId="0" applyFont="1" applyBorder="1" applyAlignment="1">
      <alignment horizontal="left" vertical="center" wrapText="1"/>
    </xf>
    <xf numFmtId="0" fontId="1" fillId="2" borderId="3" xfId="0" applyFont="1" applyFill="1" applyBorder="1" applyAlignment="1">
      <alignment horizontal="center" vertical="center" wrapText="1"/>
    </xf>
    <xf numFmtId="0" fontId="5" fillId="0" borderId="0" xfId="0" applyFont="1" applyAlignment="1">
      <alignment horizontal="left" vertical="center"/>
    </xf>
    <xf numFmtId="0" fontId="4" fillId="0" borderId="0" xfId="0" applyFont="1" applyBorder="1" applyAlignment="1">
      <alignment horizontal="justify" vertical="center"/>
    </xf>
    <xf numFmtId="0" fontId="1" fillId="2" borderId="6" xfId="0" applyFont="1" applyFill="1" applyBorder="1" applyAlignment="1">
      <alignment horizontal="center" vertical="center" wrapText="1"/>
    </xf>
    <xf numFmtId="0" fontId="7" fillId="3" borderId="7" xfId="0" applyFont="1" applyFill="1" applyBorder="1" applyAlignment="1">
      <alignment horizontal="left"/>
    </xf>
    <xf numFmtId="0" fontId="1" fillId="2" borderId="7" xfId="0" applyFont="1" applyFill="1" applyBorder="1" applyAlignment="1">
      <alignment horizontal="center" vertical="center" wrapText="1"/>
    </xf>
    <xf numFmtId="0" fontId="1" fillId="3" borderId="0" xfId="0" applyFont="1" applyFill="1" applyBorder="1" applyAlignment="1">
      <alignment horizontal="left"/>
    </xf>
    <xf numFmtId="0" fontId="1" fillId="3" borderId="3" xfId="0" applyFont="1" applyFill="1" applyBorder="1" applyAlignment="1">
      <alignment horizontal="left"/>
    </xf>
    <xf numFmtId="0" fontId="21" fillId="4" borderId="7" xfId="0" applyFont="1" applyFill="1" applyBorder="1" applyAlignment="1">
      <alignment vertical="top" wrapText="1"/>
    </xf>
    <xf numFmtId="0" fontId="32" fillId="0" borderId="0" xfId="0" applyFont="1" applyBorder="1" applyAlignment="1">
      <alignment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7" fillId="3" borderId="7" xfId="0" applyFont="1" applyFill="1" applyBorder="1" applyAlignment="1">
      <alignment horizontal="center" vertical="center"/>
    </xf>
    <xf numFmtId="0" fontId="7" fillId="3" borderId="4" xfId="0" applyFont="1" applyFill="1" applyBorder="1" applyAlignment="1">
      <alignment horizontal="center" vertical="center"/>
    </xf>
    <xf numFmtId="0" fontId="2" fillId="2" borderId="23"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0" xfId="0" applyFont="1" applyFill="1" applyBorder="1" applyAlignment="1">
      <alignment horizontal="center" vertical="center" wrapText="1"/>
    </xf>
    <xf numFmtId="0" fontId="7" fillId="3" borderId="7" xfId="0" applyFont="1" applyFill="1" applyBorder="1" applyAlignment="1">
      <alignment horizontal="center"/>
    </xf>
    <xf numFmtId="0" fontId="7" fillId="3" borderId="4" xfId="0" applyFont="1" applyFill="1" applyBorder="1" applyAlignment="1">
      <alignment horizontal="center"/>
    </xf>
  </cellXfs>
  <cellStyles count="9">
    <cellStyle name="Komma 2" xfId="7" xr:uid="{00000000-0005-0000-0000-000036000000}"/>
    <cellStyle name="Komma 3" xfId="8" xr:uid="{00000000-0005-0000-0000-000037000000}"/>
    <cellStyle name="Link" xfId="2" builtinId="8" customBuiltin="1"/>
    <cellStyle name="Link 2" xfId="6" xr:uid="{00000000-0005-0000-0000-000001000000}"/>
    <cellStyle name="Standard" xfId="0" builtinId="0"/>
    <cellStyle name="Standard 2" xfId="1" xr:uid="{00000000-0005-0000-0000-000003000000}"/>
    <cellStyle name="Standard 2 2" xfId="4" xr:uid="{00000000-0005-0000-0000-000004000000}"/>
    <cellStyle name="Standard 3" xfId="3" xr:uid="{00000000-0005-0000-0000-000005000000}"/>
    <cellStyle name="Standard 5" xfId="5" xr:uid="{00000000-0005-0000-0000-000006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44061"/>
      <color rgb="FFE8EFF8"/>
      <color rgb="FF41719C"/>
      <color rgb="FF558ED5"/>
      <color rgb="FFA4C0E3"/>
      <color rgb="FF5694CB"/>
      <color rgb="FF7AA9DA"/>
      <color rgb="FF4C84B6"/>
      <color rgb="FF8EB4E3"/>
      <color rgb="FFC6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rgbClr val="244061"/>
                </a:solidFill>
                <a:latin typeface="Arial" panose="020B0604020202020204" pitchFamily="34" charset="0"/>
                <a:ea typeface="+mn-ea"/>
                <a:cs typeface="Arial" panose="020B0604020202020204" pitchFamily="34" charset="0"/>
              </a:defRPr>
            </a:pPr>
            <a:r>
              <a:rPr lang="en-US" sz="1200" b="1">
                <a:solidFill>
                  <a:srgbClr val="244061"/>
                </a:solidFill>
                <a:latin typeface="Arial Narrow" panose="020B0606020202030204" pitchFamily="34" charset="0"/>
              </a:rPr>
              <a:t>Mehrausgaben (–) und Mehreinnahmen (+) der Gemeinden und Gemeindeverbände (Kernhaushalte) in Schleswig-Holstein 2005 – 2021</a:t>
            </a:r>
          </a:p>
        </c:rich>
      </c:tx>
      <c:layout>
        <c:manualLayout>
          <c:xMode val="edge"/>
          <c:yMode val="edge"/>
          <c:x val="0.13883055555555557"/>
          <c:y val="2.3518518518518518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5.4086695906432745E-2"/>
          <c:y val="0.18107916666666668"/>
          <c:w val="0.92548932748538015"/>
          <c:h val="0.75295648148148153"/>
        </c:manualLayout>
      </c:layout>
      <c:barChart>
        <c:barDir val="col"/>
        <c:grouping val="clustered"/>
        <c:varyColors val="0"/>
        <c:ser>
          <c:idx val="1"/>
          <c:order val="1"/>
          <c:tx>
            <c:strRef>
              <c:f>'Grafik 1'!$E$39</c:f>
              <c:strCache>
                <c:ptCount val="1"/>
                <c:pt idx="0">
                  <c:v>Kreisfreie Städte</c:v>
                </c:pt>
              </c:strCache>
            </c:strRef>
          </c:tx>
          <c:spPr>
            <a:solidFill>
              <a:srgbClr val="558ED5"/>
            </a:solidFill>
            <a:ln w="6350">
              <a:solidFill>
                <a:schemeClr val="bg1"/>
              </a:solidFill>
            </a:ln>
            <a:effectLst/>
          </c:spPr>
          <c:invertIfNegative val="0"/>
          <c:cat>
            <c:numRef>
              <c:f>'Grafik 1'!$D$41:$D$57</c:f>
              <c:numCache>
                <c:formatCode>yyyy</c:formatCode>
                <c:ptCount val="17"/>
                <c:pt idx="0">
                  <c:v>38717</c:v>
                </c:pt>
                <c:pt idx="1">
                  <c:v>39082</c:v>
                </c:pt>
                <c:pt idx="2">
                  <c:v>39447</c:v>
                </c:pt>
                <c:pt idx="3">
                  <c:v>39813</c:v>
                </c:pt>
                <c:pt idx="4">
                  <c:v>40178</c:v>
                </c:pt>
                <c:pt idx="5">
                  <c:v>40543</c:v>
                </c:pt>
                <c:pt idx="6">
                  <c:v>40908</c:v>
                </c:pt>
                <c:pt idx="7">
                  <c:v>41274</c:v>
                </c:pt>
                <c:pt idx="8">
                  <c:v>41639</c:v>
                </c:pt>
                <c:pt idx="9">
                  <c:v>42004</c:v>
                </c:pt>
                <c:pt idx="10">
                  <c:v>42369</c:v>
                </c:pt>
                <c:pt idx="11">
                  <c:v>42735</c:v>
                </c:pt>
                <c:pt idx="12">
                  <c:v>43100</c:v>
                </c:pt>
                <c:pt idx="13">
                  <c:v>43465</c:v>
                </c:pt>
                <c:pt idx="14">
                  <c:v>43830</c:v>
                </c:pt>
                <c:pt idx="15">
                  <c:v>44196</c:v>
                </c:pt>
                <c:pt idx="16">
                  <c:v>44561</c:v>
                </c:pt>
              </c:numCache>
            </c:numRef>
          </c:cat>
          <c:val>
            <c:numRef>
              <c:f>'Grafik 1'!$E$41:$E$57</c:f>
              <c:numCache>
                <c:formatCode>###\ ###.0;\–\ ###\ ###.0</c:formatCode>
                <c:ptCount val="17"/>
                <c:pt idx="0">
                  <c:v>-189.524</c:v>
                </c:pt>
                <c:pt idx="1">
                  <c:v>-231.68600000000001</c:v>
                </c:pt>
                <c:pt idx="2">
                  <c:v>-237.13499999999999</c:v>
                </c:pt>
                <c:pt idx="3">
                  <c:v>-153.251</c:v>
                </c:pt>
                <c:pt idx="4">
                  <c:v>-220.75700000000001</c:v>
                </c:pt>
                <c:pt idx="5">
                  <c:v>-101.125</c:v>
                </c:pt>
                <c:pt idx="6">
                  <c:v>-80.756</c:v>
                </c:pt>
                <c:pt idx="7">
                  <c:v>-177.20400000000001</c:v>
                </c:pt>
                <c:pt idx="8">
                  <c:v>118.38</c:v>
                </c:pt>
                <c:pt idx="9">
                  <c:v>-106.044</c:v>
                </c:pt>
                <c:pt idx="10">
                  <c:v>36.606999999999999</c:v>
                </c:pt>
                <c:pt idx="11">
                  <c:v>66.424999999999997</c:v>
                </c:pt>
                <c:pt idx="12">
                  <c:v>78.992999999999995</c:v>
                </c:pt>
                <c:pt idx="13">
                  <c:v>97.703999999999994</c:v>
                </c:pt>
                <c:pt idx="14">
                  <c:v>15.904999999999999</c:v>
                </c:pt>
                <c:pt idx="15">
                  <c:v>83.734999999999999</c:v>
                </c:pt>
                <c:pt idx="16">
                  <c:v>-58.786000000000001</c:v>
                </c:pt>
              </c:numCache>
            </c:numRef>
          </c:val>
          <c:extLst>
            <c:ext xmlns:c16="http://schemas.microsoft.com/office/drawing/2014/chart" uri="{C3380CC4-5D6E-409C-BE32-E72D297353CC}">
              <c16:uniqueId val="{00000001-E712-4221-8FA2-E700E211C9C6}"/>
            </c:ext>
          </c:extLst>
        </c:ser>
        <c:ser>
          <c:idx val="2"/>
          <c:order val="2"/>
          <c:tx>
            <c:strRef>
              <c:f>'Grafik 1'!$F$39</c:f>
              <c:strCache>
                <c:ptCount val="1"/>
                <c:pt idx="0">
                  <c:v>Kreisverwaltungen</c:v>
                </c:pt>
              </c:strCache>
            </c:strRef>
          </c:tx>
          <c:spPr>
            <a:solidFill>
              <a:srgbClr val="41719C"/>
            </a:solidFill>
            <a:ln w="6350">
              <a:solidFill>
                <a:schemeClr val="bg1"/>
              </a:solidFill>
            </a:ln>
            <a:effectLst/>
          </c:spPr>
          <c:invertIfNegative val="0"/>
          <c:cat>
            <c:numRef>
              <c:f>'Grafik 1'!$D$41:$D$57</c:f>
              <c:numCache>
                <c:formatCode>yyyy</c:formatCode>
                <c:ptCount val="17"/>
                <c:pt idx="0">
                  <c:v>38717</c:v>
                </c:pt>
                <c:pt idx="1">
                  <c:v>39082</c:v>
                </c:pt>
                <c:pt idx="2">
                  <c:v>39447</c:v>
                </c:pt>
                <c:pt idx="3">
                  <c:v>39813</c:v>
                </c:pt>
                <c:pt idx="4">
                  <c:v>40178</c:v>
                </c:pt>
                <c:pt idx="5">
                  <c:v>40543</c:v>
                </c:pt>
                <c:pt idx="6">
                  <c:v>40908</c:v>
                </c:pt>
                <c:pt idx="7">
                  <c:v>41274</c:v>
                </c:pt>
                <c:pt idx="8">
                  <c:v>41639</c:v>
                </c:pt>
                <c:pt idx="9">
                  <c:v>42004</c:v>
                </c:pt>
                <c:pt idx="10">
                  <c:v>42369</c:v>
                </c:pt>
                <c:pt idx="11">
                  <c:v>42735</c:v>
                </c:pt>
                <c:pt idx="12">
                  <c:v>43100</c:v>
                </c:pt>
                <c:pt idx="13">
                  <c:v>43465</c:v>
                </c:pt>
                <c:pt idx="14">
                  <c:v>43830</c:v>
                </c:pt>
                <c:pt idx="15">
                  <c:v>44196</c:v>
                </c:pt>
                <c:pt idx="16">
                  <c:v>44561</c:v>
                </c:pt>
              </c:numCache>
            </c:numRef>
          </c:cat>
          <c:val>
            <c:numRef>
              <c:f>'Grafik 1'!$F$41:$F$57</c:f>
              <c:numCache>
                <c:formatCode>###\ ###.0;\–\ ###\ ###.0</c:formatCode>
                <c:ptCount val="17"/>
                <c:pt idx="0">
                  <c:v>-60.351999999999997</c:v>
                </c:pt>
                <c:pt idx="1">
                  <c:v>-120.31399999999999</c:v>
                </c:pt>
                <c:pt idx="2">
                  <c:v>-150.75800000000001</c:v>
                </c:pt>
                <c:pt idx="3">
                  <c:v>1.6259999999999999</c:v>
                </c:pt>
                <c:pt idx="4">
                  <c:v>-1.232</c:v>
                </c:pt>
                <c:pt idx="5">
                  <c:v>-10.385999999999999</c:v>
                </c:pt>
                <c:pt idx="6">
                  <c:v>-43.173999999999999</c:v>
                </c:pt>
                <c:pt idx="7">
                  <c:v>-4.8860000000000001</c:v>
                </c:pt>
                <c:pt idx="8">
                  <c:v>16.222000000000001</c:v>
                </c:pt>
                <c:pt idx="9">
                  <c:v>106.235</c:v>
                </c:pt>
                <c:pt idx="10">
                  <c:v>-13.968999999999999</c:v>
                </c:pt>
                <c:pt idx="11">
                  <c:v>2.3969999999999998</c:v>
                </c:pt>
                <c:pt idx="12">
                  <c:v>159.727</c:v>
                </c:pt>
                <c:pt idx="13">
                  <c:v>108.661</c:v>
                </c:pt>
                <c:pt idx="14">
                  <c:v>111.804</c:v>
                </c:pt>
                <c:pt idx="15">
                  <c:v>168.59100000000001</c:v>
                </c:pt>
                <c:pt idx="16">
                  <c:v>-79.010999999999996</c:v>
                </c:pt>
              </c:numCache>
            </c:numRef>
          </c:val>
          <c:extLst>
            <c:ext xmlns:c16="http://schemas.microsoft.com/office/drawing/2014/chart" uri="{C3380CC4-5D6E-409C-BE32-E72D297353CC}">
              <c16:uniqueId val="{00000002-E712-4221-8FA2-E700E211C9C6}"/>
            </c:ext>
          </c:extLst>
        </c:ser>
        <c:ser>
          <c:idx val="3"/>
          <c:order val="3"/>
          <c:tx>
            <c:strRef>
              <c:f>'Grafik 1'!$G$39</c:f>
              <c:strCache>
                <c:ptCount val="1"/>
                <c:pt idx="0">
                  <c:v>Kreisangehörige 
Gemeinden</c:v>
                </c:pt>
              </c:strCache>
            </c:strRef>
          </c:tx>
          <c:spPr>
            <a:solidFill>
              <a:srgbClr val="244061"/>
            </a:solidFill>
            <a:ln w="6350">
              <a:solidFill>
                <a:schemeClr val="bg1"/>
              </a:solidFill>
            </a:ln>
            <a:effectLst/>
          </c:spPr>
          <c:invertIfNegative val="0"/>
          <c:cat>
            <c:numRef>
              <c:f>'Grafik 1'!$D$41:$D$57</c:f>
              <c:numCache>
                <c:formatCode>yyyy</c:formatCode>
                <c:ptCount val="17"/>
                <c:pt idx="0">
                  <c:v>38717</c:v>
                </c:pt>
                <c:pt idx="1">
                  <c:v>39082</c:v>
                </c:pt>
                <c:pt idx="2">
                  <c:v>39447</c:v>
                </c:pt>
                <c:pt idx="3">
                  <c:v>39813</c:v>
                </c:pt>
                <c:pt idx="4">
                  <c:v>40178</c:v>
                </c:pt>
                <c:pt idx="5">
                  <c:v>40543</c:v>
                </c:pt>
                <c:pt idx="6">
                  <c:v>40908</c:v>
                </c:pt>
                <c:pt idx="7">
                  <c:v>41274</c:v>
                </c:pt>
                <c:pt idx="8">
                  <c:v>41639</c:v>
                </c:pt>
                <c:pt idx="9">
                  <c:v>42004</c:v>
                </c:pt>
                <c:pt idx="10">
                  <c:v>42369</c:v>
                </c:pt>
                <c:pt idx="11">
                  <c:v>42735</c:v>
                </c:pt>
                <c:pt idx="12">
                  <c:v>43100</c:v>
                </c:pt>
                <c:pt idx="13">
                  <c:v>43465</c:v>
                </c:pt>
                <c:pt idx="14">
                  <c:v>43830</c:v>
                </c:pt>
                <c:pt idx="15">
                  <c:v>44196</c:v>
                </c:pt>
                <c:pt idx="16">
                  <c:v>44561</c:v>
                </c:pt>
              </c:numCache>
            </c:numRef>
          </c:cat>
          <c:val>
            <c:numRef>
              <c:f>'Grafik 1'!$G$41:$G$57</c:f>
              <c:numCache>
                <c:formatCode>###\ ###.0;\–\ ###\ ###.0</c:formatCode>
                <c:ptCount val="17"/>
                <c:pt idx="0">
                  <c:v>-77.146000000000001</c:v>
                </c:pt>
                <c:pt idx="1">
                  <c:v>-20.826000000000001</c:v>
                </c:pt>
                <c:pt idx="2">
                  <c:v>-29.064</c:v>
                </c:pt>
                <c:pt idx="3">
                  <c:v>-42.212000000000003</c:v>
                </c:pt>
                <c:pt idx="4">
                  <c:v>-134.35</c:v>
                </c:pt>
                <c:pt idx="5">
                  <c:v>-84.656999999999996</c:v>
                </c:pt>
                <c:pt idx="6">
                  <c:v>55.5</c:v>
                </c:pt>
                <c:pt idx="7">
                  <c:v>-54.347999999999999</c:v>
                </c:pt>
                <c:pt idx="8">
                  <c:v>-1.1519999999999999</c:v>
                </c:pt>
                <c:pt idx="9">
                  <c:v>50.765000000000001</c:v>
                </c:pt>
                <c:pt idx="10">
                  <c:v>99.364000000000004</c:v>
                </c:pt>
                <c:pt idx="11">
                  <c:v>3.2370000000000001</c:v>
                </c:pt>
                <c:pt idx="12">
                  <c:v>197.453</c:v>
                </c:pt>
                <c:pt idx="13">
                  <c:v>86.188000000000002</c:v>
                </c:pt>
                <c:pt idx="14">
                  <c:v>40.991999999999997</c:v>
                </c:pt>
                <c:pt idx="15">
                  <c:v>233.649</c:v>
                </c:pt>
                <c:pt idx="16">
                  <c:v>110.916</c:v>
                </c:pt>
              </c:numCache>
            </c:numRef>
          </c:val>
          <c:extLst>
            <c:ext xmlns:c16="http://schemas.microsoft.com/office/drawing/2014/chart" uri="{C3380CC4-5D6E-409C-BE32-E72D297353CC}">
              <c16:uniqueId val="{00000003-E712-4221-8FA2-E700E211C9C6}"/>
            </c:ext>
          </c:extLst>
        </c:ser>
        <c:ser>
          <c:idx val="4"/>
          <c:order val="4"/>
          <c:tx>
            <c:strRef>
              <c:f>'Grafik 1'!$H$39</c:f>
              <c:strCache>
                <c:ptCount val="1"/>
                <c:pt idx="0">
                  <c:v>Amtsverwaltungen</c:v>
                </c:pt>
              </c:strCache>
            </c:strRef>
          </c:tx>
          <c:spPr>
            <a:solidFill>
              <a:srgbClr val="7AA9DA"/>
            </a:solidFill>
            <a:ln w="6350">
              <a:solidFill>
                <a:schemeClr val="bg1"/>
              </a:solidFill>
            </a:ln>
            <a:effectLst/>
          </c:spPr>
          <c:invertIfNegative val="0"/>
          <c:cat>
            <c:numRef>
              <c:f>'Grafik 1'!$D$41:$D$57</c:f>
              <c:numCache>
                <c:formatCode>yyyy</c:formatCode>
                <c:ptCount val="17"/>
                <c:pt idx="0">
                  <c:v>38717</c:v>
                </c:pt>
                <c:pt idx="1">
                  <c:v>39082</c:v>
                </c:pt>
                <c:pt idx="2">
                  <c:v>39447</c:v>
                </c:pt>
                <c:pt idx="3">
                  <c:v>39813</c:v>
                </c:pt>
                <c:pt idx="4">
                  <c:v>40178</c:v>
                </c:pt>
                <c:pt idx="5">
                  <c:v>40543</c:v>
                </c:pt>
                <c:pt idx="6">
                  <c:v>40908</c:v>
                </c:pt>
                <c:pt idx="7">
                  <c:v>41274</c:v>
                </c:pt>
                <c:pt idx="8">
                  <c:v>41639</c:v>
                </c:pt>
                <c:pt idx="9">
                  <c:v>42004</c:v>
                </c:pt>
                <c:pt idx="10">
                  <c:v>42369</c:v>
                </c:pt>
                <c:pt idx="11">
                  <c:v>42735</c:v>
                </c:pt>
                <c:pt idx="12">
                  <c:v>43100</c:v>
                </c:pt>
                <c:pt idx="13">
                  <c:v>43465</c:v>
                </c:pt>
                <c:pt idx="14">
                  <c:v>43830</c:v>
                </c:pt>
                <c:pt idx="15">
                  <c:v>44196</c:v>
                </c:pt>
                <c:pt idx="16">
                  <c:v>44561</c:v>
                </c:pt>
              </c:numCache>
            </c:numRef>
          </c:cat>
          <c:val>
            <c:numRef>
              <c:f>'Grafik 1'!$H$41:$H$57</c:f>
              <c:numCache>
                <c:formatCode>###\ ###.0;\–\ ###\ ###.0</c:formatCode>
                <c:ptCount val="17"/>
                <c:pt idx="0">
                  <c:v>1.931</c:v>
                </c:pt>
                <c:pt idx="1">
                  <c:v>4.4550000000000001</c:v>
                </c:pt>
                <c:pt idx="2">
                  <c:v>1.1459999999999999</c:v>
                </c:pt>
                <c:pt idx="3">
                  <c:v>5.3869999999999996</c:v>
                </c:pt>
                <c:pt idx="4">
                  <c:v>1.68</c:v>
                </c:pt>
                <c:pt idx="5">
                  <c:v>6.0129999999999999</c:v>
                </c:pt>
                <c:pt idx="6">
                  <c:v>-1.075</c:v>
                </c:pt>
                <c:pt idx="7">
                  <c:v>4.0270000000000001</c:v>
                </c:pt>
                <c:pt idx="8">
                  <c:v>7.5519999999999996</c:v>
                </c:pt>
                <c:pt idx="9">
                  <c:v>4.0860000000000003</c:v>
                </c:pt>
                <c:pt idx="10">
                  <c:v>24.797000000000001</c:v>
                </c:pt>
                <c:pt idx="11">
                  <c:v>1.4970000000000001</c:v>
                </c:pt>
                <c:pt idx="12">
                  <c:v>1.6639999999999999</c:v>
                </c:pt>
                <c:pt idx="13">
                  <c:v>15.811</c:v>
                </c:pt>
                <c:pt idx="14">
                  <c:v>2.4</c:v>
                </c:pt>
                <c:pt idx="15">
                  <c:v>3.206</c:v>
                </c:pt>
                <c:pt idx="16">
                  <c:v>-6.2320000000000002</c:v>
                </c:pt>
              </c:numCache>
            </c:numRef>
          </c:val>
          <c:extLst>
            <c:ext xmlns:c16="http://schemas.microsoft.com/office/drawing/2014/chart" uri="{C3380CC4-5D6E-409C-BE32-E72D297353CC}">
              <c16:uniqueId val="{00000000-124B-450A-916D-4BC2918425A9}"/>
            </c:ext>
          </c:extLst>
        </c:ser>
        <c:dLbls>
          <c:showLegendKey val="0"/>
          <c:showVal val="0"/>
          <c:showCatName val="0"/>
          <c:showSerName val="0"/>
          <c:showPercent val="0"/>
          <c:showBubbleSize val="0"/>
        </c:dLbls>
        <c:gapWidth val="50"/>
        <c:axId val="140580416"/>
        <c:axId val="140580808"/>
        <c:extLst>
          <c:ext xmlns:c15="http://schemas.microsoft.com/office/drawing/2012/chart" uri="{02D57815-91ED-43cb-92C2-25804820EDAC}">
            <c15:filteredBarSeries>
              <c15:ser>
                <c:idx val="0"/>
                <c:order val="0"/>
                <c:tx>
                  <c:strRef>
                    <c:extLst>
                      <c:ext uri="{02D57815-91ED-43cb-92C2-25804820EDAC}">
                        <c15:formulaRef>
                          <c15:sqref>'Grafik 1'!$D$39</c15:sqref>
                        </c15:formulaRef>
                      </c:ext>
                    </c:extLst>
                    <c:strCache>
                      <c:ptCount val="1"/>
                      <c:pt idx="0">
                        <c:v>Jahr</c:v>
                      </c:pt>
                    </c:strCache>
                  </c:strRef>
                </c:tx>
                <c:spPr>
                  <a:solidFill>
                    <a:schemeClr val="tx2">
                      <a:lumMod val="20000"/>
                      <a:lumOff val="80000"/>
                    </a:schemeClr>
                  </a:solidFill>
                  <a:ln w="3175">
                    <a:solidFill>
                      <a:schemeClr val="tx1"/>
                    </a:solidFill>
                  </a:ln>
                  <a:effectLst/>
                </c:spPr>
                <c:invertIfNegative val="0"/>
                <c:cat>
                  <c:numRef>
                    <c:extLst>
                      <c:ext uri="{02D57815-91ED-43cb-92C2-25804820EDAC}">
                        <c15:formulaRef>
                          <c15:sqref>'Grafik 1'!$D$41:$D$57</c15:sqref>
                        </c15:formulaRef>
                      </c:ext>
                    </c:extLst>
                    <c:numCache>
                      <c:formatCode>yyyy</c:formatCode>
                      <c:ptCount val="17"/>
                      <c:pt idx="0">
                        <c:v>38717</c:v>
                      </c:pt>
                      <c:pt idx="1">
                        <c:v>39082</c:v>
                      </c:pt>
                      <c:pt idx="2">
                        <c:v>39447</c:v>
                      </c:pt>
                      <c:pt idx="3">
                        <c:v>39813</c:v>
                      </c:pt>
                      <c:pt idx="4">
                        <c:v>40178</c:v>
                      </c:pt>
                      <c:pt idx="5">
                        <c:v>40543</c:v>
                      </c:pt>
                      <c:pt idx="6">
                        <c:v>40908</c:v>
                      </c:pt>
                      <c:pt idx="7">
                        <c:v>41274</c:v>
                      </c:pt>
                      <c:pt idx="8">
                        <c:v>41639</c:v>
                      </c:pt>
                      <c:pt idx="9">
                        <c:v>42004</c:v>
                      </c:pt>
                      <c:pt idx="10">
                        <c:v>42369</c:v>
                      </c:pt>
                      <c:pt idx="11">
                        <c:v>42735</c:v>
                      </c:pt>
                      <c:pt idx="12">
                        <c:v>43100</c:v>
                      </c:pt>
                      <c:pt idx="13">
                        <c:v>43465</c:v>
                      </c:pt>
                      <c:pt idx="14">
                        <c:v>43830</c:v>
                      </c:pt>
                      <c:pt idx="15">
                        <c:v>44196</c:v>
                      </c:pt>
                      <c:pt idx="16">
                        <c:v>44561</c:v>
                      </c:pt>
                    </c:numCache>
                  </c:numRef>
                </c:cat>
                <c:val>
                  <c:numRef>
                    <c:extLst>
                      <c:ext uri="{02D57815-91ED-43cb-92C2-25804820EDAC}">
                        <c15:formulaRef>
                          <c15:sqref>'Grafik 1'!$D$40:$D$55</c15:sqref>
                        </c15:formulaRef>
                      </c:ext>
                    </c:extLst>
                    <c:numCache>
                      <c:formatCode>yyyy</c:formatCode>
                      <c:ptCount val="16"/>
                      <c:pt idx="1">
                        <c:v>38717</c:v>
                      </c:pt>
                      <c:pt idx="2">
                        <c:v>39082</c:v>
                      </c:pt>
                      <c:pt idx="3">
                        <c:v>39447</c:v>
                      </c:pt>
                      <c:pt idx="4">
                        <c:v>39813</c:v>
                      </c:pt>
                      <c:pt idx="5">
                        <c:v>40178</c:v>
                      </c:pt>
                      <c:pt idx="6">
                        <c:v>40543</c:v>
                      </c:pt>
                      <c:pt idx="7">
                        <c:v>40908</c:v>
                      </c:pt>
                      <c:pt idx="8">
                        <c:v>41274</c:v>
                      </c:pt>
                      <c:pt idx="9">
                        <c:v>41639</c:v>
                      </c:pt>
                      <c:pt idx="10">
                        <c:v>42004</c:v>
                      </c:pt>
                      <c:pt idx="11">
                        <c:v>42369</c:v>
                      </c:pt>
                      <c:pt idx="12">
                        <c:v>42735</c:v>
                      </c:pt>
                      <c:pt idx="13">
                        <c:v>43100</c:v>
                      </c:pt>
                      <c:pt idx="14">
                        <c:v>43465</c:v>
                      </c:pt>
                      <c:pt idx="15">
                        <c:v>43830</c:v>
                      </c:pt>
                    </c:numCache>
                  </c:numRef>
                </c:val>
                <c:extLst>
                  <c:ext xmlns:c16="http://schemas.microsoft.com/office/drawing/2014/chart" uri="{C3380CC4-5D6E-409C-BE32-E72D297353CC}">
                    <c16:uniqueId val="{00000000-E712-4221-8FA2-E700E211C9C6}"/>
                  </c:ext>
                </c:extLst>
              </c15:ser>
            </c15:filteredBarSeries>
          </c:ext>
        </c:extLst>
      </c:barChart>
      <c:dateAx>
        <c:axId val="140580416"/>
        <c:scaling>
          <c:orientation val="minMax"/>
        </c:scaling>
        <c:delete val="0"/>
        <c:axPos val="b"/>
        <c:numFmt formatCode="yyyy" sourceLinked="1"/>
        <c:majorTickMark val="cross"/>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de-DE"/>
          </a:p>
        </c:txPr>
        <c:crossAx val="140580808"/>
        <c:crosses val="autoZero"/>
        <c:auto val="0"/>
        <c:lblOffset val="100"/>
        <c:baseTimeUnit val="years"/>
        <c:majorUnit val="1"/>
        <c:majorTimeUnit val="years"/>
      </c:dateAx>
      <c:valAx>
        <c:axId val="140580808"/>
        <c:scaling>
          <c:orientation val="minMax"/>
          <c:min val="-25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de-DE"/>
                  <a:t>Mio. Euro</a:t>
                </a:r>
              </a:p>
            </c:rich>
          </c:tx>
          <c:layout>
            <c:manualLayout>
              <c:xMode val="edge"/>
              <c:yMode val="edge"/>
              <c:x val="5.9415277777777756E-3"/>
              <c:y val="0.11275208333333335"/>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title>
        <c:numFmt formatCode="0;\–\ 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de-DE"/>
          </a:p>
        </c:txPr>
        <c:crossAx val="140580416"/>
        <c:crosses val="autoZero"/>
        <c:crossBetween val="between"/>
        <c:minorUnit val="25"/>
      </c:valAx>
      <c:spPr>
        <a:solidFill>
          <a:schemeClr val="bg1"/>
        </a:solidFill>
        <a:ln>
          <a:noFill/>
        </a:ln>
        <a:effectLst/>
      </c:spPr>
    </c:plotArea>
    <c:legend>
      <c:legendPos val="b"/>
      <c:layout>
        <c:manualLayout>
          <c:xMode val="edge"/>
          <c:yMode val="edge"/>
          <c:x val="0.16647527777777774"/>
          <c:y val="0.18958888888888889"/>
          <c:w val="0.7784209722222224"/>
          <c:h val="7.196211813729469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en-US">
                <a:latin typeface="Arial Narrow" panose="020B0606020202030204" pitchFamily="34" charset="0"/>
              </a:rPr>
              <a:t>Steuereinnahmen der Gemeinden und Gemeindeverbände 
in Schleswig-Holstein 2005 – 2022</a:t>
            </a:r>
          </a:p>
        </c:rich>
      </c:tx>
      <c:layout>
        <c:manualLayout>
          <c:xMode val="edge"/>
          <c:yMode val="edge"/>
          <c:x val="0.19272624999999999"/>
          <c:y val="1.4969444444444445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7.2967346619995307E-2"/>
          <c:y val="0.12471164662109543"/>
          <c:w val="0.90719496176593795"/>
          <c:h val="0.72578769921801023"/>
        </c:manualLayout>
      </c:layout>
      <c:lineChart>
        <c:grouping val="standard"/>
        <c:varyColors val="0"/>
        <c:ser>
          <c:idx val="0"/>
          <c:order val="0"/>
          <c:tx>
            <c:strRef>
              <c:f>'Grafik 2'!$E$38</c:f>
              <c:strCache>
                <c:ptCount val="1"/>
                <c:pt idx="0">
                  <c:v>Grundsteuer A und B</c:v>
                </c:pt>
              </c:strCache>
            </c:strRef>
          </c:tx>
          <c:spPr>
            <a:ln w="25400" cap="rnd">
              <a:solidFill>
                <a:srgbClr val="4C84B6"/>
              </a:solidFill>
              <a:round/>
            </a:ln>
            <a:effectLst/>
          </c:spPr>
          <c:marker>
            <c:symbol val="circle"/>
            <c:size val="7"/>
            <c:spPr>
              <a:solidFill>
                <a:srgbClr val="4C84B6"/>
              </a:solidFill>
              <a:ln w="3175">
                <a:solidFill>
                  <a:srgbClr val="4C84B6"/>
                </a:solidFill>
              </a:ln>
              <a:effectLst/>
            </c:spPr>
          </c:marker>
          <c:cat>
            <c:numRef>
              <c:extLst>
                <c:ext xmlns:c15="http://schemas.microsoft.com/office/drawing/2012/chart" uri="{02D57815-91ED-43cb-92C2-25804820EDAC}">
                  <c15:fullRef>
                    <c15:sqref>'Grafik 2'!$D$39:$D$57</c15:sqref>
                  </c15:fullRef>
                </c:ext>
              </c:extLst>
              <c:f>'Grafik 2'!$D$40:$D$57</c:f>
              <c:numCache>
                <c:formatCode>yyyy</c:formatCode>
                <c:ptCount val="18"/>
                <c:pt idx="0">
                  <c:v>38717</c:v>
                </c:pt>
                <c:pt idx="1">
                  <c:v>39082</c:v>
                </c:pt>
                <c:pt idx="2">
                  <c:v>39447</c:v>
                </c:pt>
                <c:pt idx="3">
                  <c:v>39813</c:v>
                </c:pt>
                <c:pt idx="4">
                  <c:v>40178</c:v>
                </c:pt>
                <c:pt idx="5">
                  <c:v>40543</c:v>
                </c:pt>
                <c:pt idx="6">
                  <c:v>40908</c:v>
                </c:pt>
                <c:pt idx="7">
                  <c:v>41274</c:v>
                </c:pt>
                <c:pt idx="8">
                  <c:v>41639</c:v>
                </c:pt>
                <c:pt idx="9">
                  <c:v>42004</c:v>
                </c:pt>
                <c:pt idx="10">
                  <c:v>42369</c:v>
                </c:pt>
                <c:pt idx="11">
                  <c:v>42735</c:v>
                </c:pt>
                <c:pt idx="12">
                  <c:v>43100</c:v>
                </c:pt>
                <c:pt idx="13">
                  <c:v>43465</c:v>
                </c:pt>
                <c:pt idx="14">
                  <c:v>43830</c:v>
                </c:pt>
                <c:pt idx="15">
                  <c:v>44196</c:v>
                </c:pt>
                <c:pt idx="16">
                  <c:v>44561</c:v>
                </c:pt>
                <c:pt idx="17">
                  <c:v>44926</c:v>
                </c:pt>
              </c:numCache>
            </c:numRef>
          </c:cat>
          <c:val>
            <c:numRef>
              <c:extLst>
                <c:ext xmlns:c15="http://schemas.microsoft.com/office/drawing/2012/chart" uri="{02D57815-91ED-43cb-92C2-25804820EDAC}">
                  <c15:fullRef>
                    <c15:sqref>'Grafik 2'!$E$39:$E$57</c15:sqref>
                  </c15:fullRef>
                </c:ext>
              </c:extLst>
              <c:f>'Grafik 2'!$E$40:$E$57</c:f>
              <c:numCache>
                <c:formatCode>###\ ###.0;\–\ ###\ ###.0</c:formatCode>
                <c:ptCount val="18"/>
                <c:pt idx="0">
                  <c:v>320.20765</c:v>
                </c:pt>
                <c:pt idx="1">
                  <c:v>329.61881899999997</c:v>
                </c:pt>
                <c:pt idx="2">
                  <c:v>333.26929999999999</c:v>
                </c:pt>
                <c:pt idx="3">
                  <c:v>338.24212499999999</c:v>
                </c:pt>
                <c:pt idx="4">
                  <c:v>348.07869299999999</c:v>
                </c:pt>
                <c:pt idx="5">
                  <c:v>360.48915299999999</c:v>
                </c:pt>
                <c:pt idx="6">
                  <c:v>384.22996899999998</c:v>
                </c:pt>
                <c:pt idx="7">
                  <c:v>391.82411000000002</c:v>
                </c:pt>
                <c:pt idx="8">
                  <c:v>399.27426100000002</c:v>
                </c:pt>
                <c:pt idx="9">
                  <c:v>413.85670299999998</c:v>
                </c:pt>
                <c:pt idx="10">
                  <c:v>425.53596800000003</c:v>
                </c:pt>
                <c:pt idx="11">
                  <c:v>436.28117900000001</c:v>
                </c:pt>
                <c:pt idx="12">
                  <c:v>453.69195999999999</c:v>
                </c:pt>
                <c:pt idx="13">
                  <c:v>459.81512300000003</c:v>
                </c:pt>
                <c:pt idx="14">
                  <c:v>474.448553</c:v>
                </c:pt>
                <c:pt idx="15">
                  <c:v>483.36310800000001</c:v>
                </c:pt>
                <c:pt idx="16">
                  <c:v>496.484328</c:v>
                </c:pt>
                <c:pt idx="17">
                  <c:v>503.4</c:v>
                </c:pt>
              </c:numCache>
            </c:numRef>
          </c:val>
          <c:smooth val="0"/>
          <c:extLst>
            <c:ext xmlns:c16="http://schemas.microsoft.com/office/drawing/2014/chart" uri="{C3380CC4-5D6E-409C-BE32-E72D297353CC}">
              <c16:uniqueId val="{00000000-9492-4677-8DC3-FC3EE80DBEA8}"/>
            </c:ext>
          </c:extLst>
        </c:ser>
        <c:ser>
          <c:idx val="1"/>
          <c:order val="1"/>
          <c:tx>
            <c:strRef>
              <c:f>'Grafik 2'!$F$38</c:f>
              <c:strCache>
                <c:ptCount val="1"/>
                <c:pt idx="0">
                  <c:v>Gewerbesteuer (netto)</c:v>
                </c:pt>
              </c:strCache>
            </c:strRef>
          </c:tx>
          <c:spPr>
            <a:ln w="25400" cap="rnd">
              <a:solidFill>
                <a:srgbClr val="5694CB"/>
              </a:solidFill>
              <a:round/>
            </a:ln>
            <a:effectLst/>
          </c:spPr>
          <c:marker>
            <c:symbol val="circle"/>
            <c:size val="7"/>
            <c:spPr>
              <a:solidFill>
                <a:srgbClr val="5694CB"/>
              </a:solidFill>
              <a:ln w="3175">
                <a:solidFill>
                  <a:srgbClr val="5694CB"/>
                </a:solidFill>
              </a:ln>
              <a:effectLst/>
            </c:spPr>
          </c:marker>
          <c:cat>
            <c:numRef>
              <c:extLst>
                <c:ext xmlns:c15="http://schemas.microsoft.com/office/drawing/2012/chart" uri="{02D57815-91ED-43cb-92C2-25804820EDAC}">
                  <c15:fullRef>
                    <c15:sqref>'Grafik 2'!$D$39:$D$57</c15:sqref>
                  </c15:fullRef>
                </c:ext>
              </c:extLst>
              <c:f>'Grafik 2'!$D$40:$D$57</c:f>
              <c:numCache>
                <c:formatCode>yyyy</c:formatCode>
                <c:ptCount val="18"/>
                <c:pt idx="0">
                  <c:v>38717</c:v>
                </c:pt>
                <c:pt idx="1">
                  <c:v>39082</c:v>
                </c:pt>
                <c:pt idx="2">
                  <c:v>39447</c:v>
                </c:pt>
                <c:pt idx="3">
                  <c:v>39813</c:v>
                </c:pt>
                <c:pt idx="4">
                  <c:v>40178</c:v>
                </c:pt>
                <c:pt idx="5">
                  <c:v>40543</c:v>
                </c:pt>
                <c:pt idx="6">
                  <c:v>40908</c:v>
                </c:pt>
                <c:pt idx="7">
                  <c:v>41274</c:v>
                </c:pt>
                <c:pt idx="8">
                  <c:v>41639</c:v>
                </c:pt>
                <c:pt idx="9">
                  <c:v>42004</c:v>
                </c:pt>
                <c:pt idx="10">
                  <c:v>42369</c:v>
                </c:pt>
                <c:pt idx="11">
                  <c:v>42735</c:v>
                </c:pt>
                <c:pt idx="12">
                  <c:v>43100</c:v>
                </c:pt>
                <c:pt idx="13">
                  <c:v>43465</c:v>
                </c:pt>
                <c:pt idx="14">
                  <c:v>43830</c:v>
                </c:pt>
                <c:pt idx="15">
                  <c:v>44196</c:v>
                </c:pt>
                <c:pt idx="16">
                  <c:v>44561</c:v>
                </c:pt>
                <c:pt idx="17">
                  <c:v>44926</c:v>
                </c:pt>
              </c:numCache>
            </c:numRef>
          </c:cat>
          <c:val>
            <c:numRef>
              <c:extLst>
                <c:ext xmlns:c15="http://schemas.microsoft.com/office/drawing/2012/chart" uri="{02D57815-91ED-43cb-92C2-25804820EDAC}">
                  <c15:fullRef>
                    <c15:sqref>'Grafik 2'!$F$39:$F$57</c15:sqref>
                  </c15:fullRef>
                </c:ext>
              </c:extLst>
              <c:f>'Grafik 2'!$F$40:$F$57</c:f>
              <c:numCache>
                <c:formatCode>###\ ###.0;\–\ ###\ ###.0</c:formatCode>
                <c:ptCount val="18"/>
                <c:pt idx="0">
                  <c:v>697.42050500000005</c:v>
                </c:pt>
                <c:pt idx="1">
                  <c:v>857.87858300000005</c:v>
                </c:pt>
                <c:pt idx="2">
                  <c:v>799.75908900000002</c:v>
                </c:pt>
                <c:pt idx="3">
                  <c:v>854.05685800000003</c:v>
                </c:pt>
                <c:pt idx="4">
                  <c:v>685.50268900000003</c:v>
                </c:pt>
                <c:pt idx="5">
                  <c:v>719.13058599999999</c:v>
                </c:pt>
                <c:pt idx="6">
                  <c:v>851.16749300000004</c:v>
                </c:pt>
                <c:pt idx="7">
                  <c:v>846.14808100000005</c:v>
                </c:pt>
                <c:pt idx="8">
                  <c:v>925.86529700000006</c:v>
                </c:pt>
                <c:pt idx="9">
                  <c:v>895.58059200000002</c:v>
                </c:pt>
                <c:pt idx="10">
                  <c:v>1017.273455</c:v>
                </c:pt>
                <c:pt idx="11">
                  <c:v>1124.058315</c:v>
                </c:pt>
                <c:pt idx="12">
                  <c:v>1254.583124</c:v>
                </c:pt>
                <c:pt idx="13">
                  <c:v>1303.9317590000001</c:v>
                </c:pt>
                <c:pt idx="14">
                  <c:v>1344.9462249999999</c:v>
                </c:pt>
                <c:pt idx="15">
                  <c:v>1442.5591019999999</c:v>
                </c:pt>
                <c:pt idx="16">
                  <c:v>1611.7182720000001</c:v>
                </c:pt>
                <c:pt idx="17">
                  <c:v>1961.5</c:v>
                </c:pt>
              </c:numCache>
            </c:numRef>
          </c:val>
          <c:smooth val="0"/>
          <c:extLst>
            <c:ext xmlns:c16="http://schemas.microsoft.com/office/drawing/2014/chart" uri="{C3380CC4-5D6E-409C-BE32-E72D297353CC}">
              <c16:uniqueId val="{00000001-9492-4677-8DC3-FC3EE80DBEA8}"/>
            </c:ext>
          </c:extLst>
        </c:ser>
        <c:ser>
          <c:idx val="2"/>
          <c:order val="2"/>
          <c:tx>
            <c:strRef>
              <c:f>'Grafik 2'!$G$38</c:f>
              <c:strCache>
                <c:ptCount val="1"/>
                <c:pt idx="0">
                  <c:v>Gemeindeanteil 
Einkommensteuer</c:v>
                </c:pt>
              </c:strCache>
            </c:strRef>
          </c:tx>
          <c:spPr>
            <a:ln w="25400" cap="rnd">
              <a:solidFill>
                <a:srgbClr val="244061"/>
              </a:solidFill>
              <a:round/>
            </a:ln>
            <a:effectLst/>
          </c:spPr>
          <c:marker>
            <c:symbol val="circle"/>
            <c:size val="7"/>
            <c:spPr>
              <a:solidFill>
                <a:srgbClr val="244061"/>
              </a:solidFill>
              <a:ln w="3175">
                <a:solidFill>
                  <a:srgbClr val="244061"/>
                </a:solidFill>
              </a:ln>
              <a:effectLst/>
            </c:spPr>
          </c:marker>
          <c:cat>
            <c:numRef>
              <c:extLst>
                <c:ext xmlns:c15="http://schemas.microsoft.com/office/drawing/2012/chart" uri="{02D57815-91ED-43cb-92C2-25804820EDAC}">
                  <c15:fullRef>
                    <c15:sqref>'Grafik 2'!$D$39:$D$57</c15:sqref>
                  </c15:fullRef>
                </c:ext>
              </c:extLst>
              <c:f>'Grafik 2'!$D$40:$D$57</c:f>
              <c:numCache>
                <c:formatCode>yyyy</c:formatCode>
                <c:ptCount val="18"/>
                <c:pt idx="0">
                  <c:v>38717</c:v>
                </c:pt>
                <c:pt idx="1">
                  <c:v>39082</c:v>
                </c:pt>
                <c:pt idx="2">
                  <c:v>39447</c:v>
                </c:pt>
                <c:pt idx="3">
                  <c:v>39813</c:v>
                </c:pt>
                <c:pt idx="4">
                  <c:v>40178</c:v>
                </c:pt>
                <c:pt idx="5">
                  <c:v>40543</c:v>
                </c:pt>
                <c:pt idx="6">
                  <c:v>40908</c:v>
                </c:pt>
                <c:pt idx="7">
                  <c:v>41274</c:v>
                </c:pt>
                <c:pt idx="8">
                  <c:v>41639</c:v>
                </c:pt>
                <c:pt idx="9">
                  <c:v>42004</c:v>
                </c:pt>
                <c:pt idx="10">
                  <c:v>42369</c:v>
                </c:pt>
                <c:pt idx="11">
                  <c:v>42735</c:v>
                </c:pt>
                <c:pt idx="12">
                  <c:v>43100</c:v>
                </c:pt>
                <c:pt idx="13">
                  <c:v>43465</c:v>
                </c:pt>
                <c:pt idx="14">
                  <c:v>43830</c:v>
                </c:pt>
                <c:pt idx="15">
                  <c:v>44196</c:v>
                </c:pt>
                <c:pt idx="16">
                  <c:v>44561</c:v>
                </c:pt>
                <c:pt idx="17">
                  <c:v>44926</c:v>
                </c:pt>
              </c:numCache>
            </c:numRef>
          </c:cat>
          <c:val>
            <c:numRef>
              <c:extLst>
                <c:ext xmlns:c15="http://schemas.microsoft.com/office/drawing/2012/chart" uri="{02D57815-91ED-43cb-92C2-25804820EDAC}">
                  <c15:fullRef>
                    <c15:sqref>'Grafik 2'!$G$39:$G$57</c15:sqref>
                  </c15:fullRef>
                </c:ext>
              </c:extLst>
              <c:f>'Grafik 2'!$G$40:$G$57</c:f>
              <c:numCache>
                <c:formatCode>###\ ###.0;\–\ ###\ ###.0</c:formatCode>
                <c:ptCount val="18"/>
                <c:pt idx="0">
                  <c:v>662.52570700000001</c:v>
                </c:pt>
                <c:pt idx="1">
                  <c:v>715.97903499999995</c:v>
                </c:pt>
                <c:pt idx="2">
                  <c:v>813.20749699999999</c:v>
                </c:pt>
                <c:pt idx="3">
                  <c:v>880.96088299999997</c:v>
                </c:pt>
                <c:pt idx="4">
                  <c:v>847.50946599999997</c:v>
                </c:pt>
                <c:pt idx="5">
                  <c:v>807.79673400000001</c:v>
                </c:pt>
                <c:pt idx="6">
                  <c:v>944.07560899999999</c:v>
                </c:pt>
                <c:pt idx="7">
                  <c:v>907.703394</c:v>
                </c:pt>
                <c:pt idx="8">
                  <c:v>1018.346849</c:v>
                </c:pt>
                <c:pt idx="9">
                  <c:v>1049.2957590000001</c:v>
                </c:pt>
                <c:pt idx="10">
                  <c:v>1126.02639</c:v>
                </c:pt>
                <c:pt idx="11">
                  <c:v>1163.7862560000001</c:v>
                </c:pt>
                <c:pt idx="12">
                  <c:v>1256.6987320000001</c:v>
                </c:pt>
                <c:pt idx="13">
                  <c:v>1325.7894940000001</c:v>
                </c:pt>
                <c:pt idx="14">
                  <c:v>1371.0816609999999</c:v>
                </c:pt>
                <c:pt idx="15">
                  <c:v>1408.9906880000001</c:v>
                </c:pt>
                <c:pt idx="16">
                  <c:v>1416.308299</c:v>
                </c:pt>
                <c:pt idx="17">
                  <c:v>1468.5</c:v>
                </c:pt>
              </c:numCache>
            </c:numRef>
          </c:val>
          <c:smooth val="0"/>
          <c:extLst>
            <c:ext xmlns:c16="http://schemas.microsoft.com/office/drawing/2014/chart" uri="{C3380CC4-5D6E-409C-BE32-E72D297353CC}">
              <c16:uniqueId val="{00000002-9492-4677-8DC3-FC3EE80DBEA8}"/>
            </c:ext>
          </c:extLst>
        </c:ser>
        <c:ser>
          <c:idx val="3"/>
          <c:order val="3"/>
          <c:tx>
            <c:strRef>
              <c:f>'Grafik 2'!$H$38</c:f>
              <c:strCache>
                <c:ptCount val="1"/>
                <c:pt idx="0">
                  <c:v>Gemeindeanteil 
Umsatzsteuer</c:v>
                </c:pt>
              </c:strCache>
            </c:strRef>
          </c:tx>
          <c:spPr>
            <a:ln w="25400" cap="rnd">
              <a:solidFill>
                <a:srgbClr val="41719C"/>
              </a:solidFill>
              <a:round/>
            </a:ln>
            <a:effectLst/>
          </c:spPr>
          <c:marker>
            <c:symbol val="circle"/>
            <c:size val="7"/>
            <c:spPr>
              <a:solidFill>
                <a:srgbClr val="41719C"/>
              </a:solidFill>
              <a:ln w="3175">
                <a:solidFill>
                  <a:srgbClr val="41719C"/>
                </a:solidFill>
              </a:ln>
              <a:effectLst/>
            </c:spPr>
          </c:marker>
          <c:cat>
            <c:numRef>
              <c:extLst>
                <c:ext xmlns:c15="http://schemas.microsoft.com/office/drawing/2012/chart" uri="{02D57815-91ED-43cb-92C2-25804820EDAC}">
                  <c15:fullRef>
                    <c15:sqref>'Grafik 2'!$D$39:$D$57</c15:sqref>
                  </c15:fullRef>
                </c:ext>
              </c:extLst>
              <c:f>'Grafik 2'!$D$40:$D$57</c:f>
              <c:numCache>
                <c:formatCode>yyyy</c:formatCode>
                <c:ptCount val="18"/>
                <c:pt idx="0">
                  <c:v>38717</c:v>
                </c:pt>
                <c:pt idx="1">
                  <c:v>39082</c:v>
                </c:pt>
                <c:pt idx="2">
                  <c:v>39447</c:v>
                </c:pt>
                <c:pt idx="3">
                  <c:v>39813</c:v>
                </c:pt>
                <c:pt idx="4">
                  <c:v>40178</c:v>
                </c:pt>
                <c:pt idx="5">
                  <c:v>40543</c:v>
                </c:pt>
                <c:pt idx="6">
                  <c:v>40908</c:v>
                </c:pt>
                <c:pt idx="7">
                  <c:v>41274</c:v>
                </c:pt>
                <c:pt idx="8">
                  <c:v>41639</c:v>
                </c:pt>
                <c:pt idx="9">
                  <c:v>42004</c:v>
                </c:pt>
                <c:pt idx="10">
                  <c:v>42369</c:v>
                </c:pt>
                <c:pt idx="11">
                  <c:v>42735</c:v>
                </c:pt>
                <c:pt idx="12">
                  <c:v>43100</c:v>
                </c:pt>
                <c:pt idx="13">
                  <c:v>43465</c:v>
                </c:pt>
                <c:pt idx="14">
                  <c:v>43830</c:v>
                </c:pt>
                <c:pt idx="15">
                  <c:v>44196</c:v>
                </c:pt>
                <c:pt idx="16">
                  <c:v>44561</c:v>
                </c:pt>
                <c:pt idx="17">
                  <c:v>44926</c:v>
                </c:pt>
              </c:numCache>
            </c:numRef>
          </c:cat>
          <c:val>
            <c:numRef>
              <c:extLst>
                <c:ext xmlns:c15="http://schemas.microsoft.com/office/drawing/2012/chart" uri="{02D57815-91ED-43cb-92C2-25804820EDAC}">
                  <c15:fullRef>
                    <c15:sqref>'Grafik 2'!$H$39:$H$57</c15:sqref>
                  </c15:fullRef>
                </c:ext>
              </c:extLst>
              <c:f>'Grafik 2'!$H$40:$H$57</c:f>
              <c:numCache>
                <c:formatCode>###\ ###.0;\–\ ###\ ###.0</c:formatCode>
                <c:ptCount val="18"/>
                <c:pt idx="0">
                  <c:v>71.813091999999997</c:v>
                </c:pt>
                <c:pt idx="1">
                  <c:v>75.636780000000002</c:v>
                </c:pt>
                <c:pt idx="2">
                  <c:v>84.102386999999993</c:v>
                </c:pt>
                <c:pt idx="3">
                  <c:v>88.295195000000007</c:v>
                </c:pt>
                <c:pt idx="4">
                  <c:v>86.835718</c:v>
                </c:pt>
                <c:pt idx="5">
                  <c:v>91.704933999999994</c:v>
                </c:pt>
                <c:pt idx="6">
                  <c:v>95.662689999999998</c:v>
                </c:pt>
                <c:pt idx="7">
                  <c:v>98.665407999999999</c:v>
                </c:pt>
                <c:pt idx="8">
                  <c:v>98.632472000000007</c:v>
                </c:pt>
                <c:pt idx="9">
                  <c:v>105.84303199999999</c:v>
                </c:pt>
                <c:pt idx="10">
                  <c:v>121.067879</c:v>
                </c:pt>
                <c:pt idx="11">
                  <c:v>126.117873</c:v>
                </c:pt>
                <c:pt idx="12">
                  <c:v>155.43286000000001</c:v>
                </c:pt>
                <c:pt idx="13">
                  <c:v>196.75700399999999</c:v>
                </c:pt>
                <c:pt idx="14">
                  <c:v>218.58958899999999</c:v>
                </c:pt>
                <c:pt idx="15">
                  <c:v>244.28553500000001</c:v>
                </c:pt>
                <c:pt idx="16">
                  <c:v>252.91100800000001</c:v>
                </c:pt>
                <c:pt idx="17">
                  <c:v>213.2</c:v>
                </c:pt>
              </c:numCache>
            </c:numRef>
          </c:val>
          <c:smooth val="0"/>
          <c:extLst>
            <c:ext xmlns:c16="http://schemas.microsoft.com/office/drawing/2014/chart" uri="{C3380CC4-5D6E-409C-BE32-E72D297353CC}">
              <c16:uniqueId val="{00000003-9492-4677-8DC3-FC3EE80DBEA8}"/>
            </c:ext>
          </c:extLst>
        </c:ser>
        <c:ser>
          <c:idx val="4"/>
          <c:order val="4"/>
          <c:tx>
            <c:strRef>
              <c:f>'Grafik 2'!$I$38</c:f>
              <c:strCache>
                <c:ptCount val="1"/>
                <c:pt idx="0">
                  <c:v>Andere Steuern</c:v>
                </c:pt>
              </c:strCache>
            </c:strRef>
          </c:tx>
          <c:spPr>
            <a:ln w="25400" cap="rnd">
              <a:solidFill>
                <a:srgbClr val="7AA9DA"/>
              </a:solidFill>
              <a:round/>
            </a:ln>
            <a:effectLst/>
          </c:spPr>
          <c:marker>
            <c:symbol val="circle"/>
            <c:size val="7"/>
            <c:spPr>
              <a:solidFill>
                <a:srgbClr val="7AA9DA"/>
              </a:solidFill>
              <a:ln w="3175">
                <a:solidFill>
                  <a:srgbClr val="7AA9DA"/>
                </a:solidFill>
              </a:ln>
              <a:effectLst/>
            </c:spPr>
          </c:marker>
          <c:cat>
            <c:numRef>
              <c:extLst>
                <c:ext xmlns:c15="http://schemas.microsoft.com/office/drawing/2012/chart" uri="{02D57815-91ED-43cb-92C2-25804820EDAC}">
                  <c15:fullRef>
                    <c15:sqref>'Grafik 2'!$D$39:$D$57</c15:sqref>
                  </c15:fullRef>
                </c:ext>
              </c:extLst>
              <c:f>'Grafik 2'!$D$40:$D$57</c:f>
              <c:numCache>
                <c:formatCode>yyyy</c:formatCode>
                <c:ptCount val="18"/>
                <c:pt idx="0">
                  <c:v>38717</c:v>
                </c:pt>
                <c:pt idx="1">
                  <c:v>39082</c:v>
                </c:pt>
                <c:pt idx="2">
                  <c:v>39447</c:v>
                </c:pt>
                <c:pt idx="3">
                  <c:v>39813</c:v>
                </c:pt>
                <c:pt idx="4">
                  <c:v>40178</c:v>
                </c:pt>
                <c:pt idx="5">
                  <c:v>40543</c:v>
                </c:pt>
                <c:pt idx="6">
                  <c:v>40908</c:v>
                </c:pt>
                <c:pt idx="7">
                  <c:v>41274</c:v>
                </c:pt>
                <c:pt idx="8">
                  <c:v>41639</c:v>
                </c:pt>
                <c:pt idx="9">
                  <c:v>42004</c:v>
                </c:pt>
                <c:pt idx="10">
                  <c:v>42369</c:v>
                </c:pt>
                <c:pt idx="11">
                  <c:v>42735</c:v>
                </c:pt>
                <c:pt idx="12">
                  <c:v>43100</c:v>
                </c:pt>
                <c:pt idx="13">
                  <c:v>43465</c:v>
                </c:pt>
                <c:pt idx="14">
                  <c:v>43830</c:v>
                </c:pt>
                <c:pt idx="15">
                  <c:v>44196</c:v>
                </c:pt>
                <c:pt idx="16">
                  <c:v>44561</c:v>
                </c:pt>
                <c:pt idx="17">
                  <c:v>44926</c:v>
                </c:pt>
              </c:numCache>
            </c:numRef>
          </c:cat>
          <c:val>
            <c:numRef>
              <c:extLst>
                <c:ext xmlns:c15="http://schemas.microsoft.com/office/drawing/2012/chart" uri="{02D57815-91ED-43cb-92C2-25804820EDAC}">
                  <c15:fullRef>
                    <c15:sqref>'Grafik 2'!$I$39:$I$57</c15:sqref>
                  </c15:fullRef>
                </c:ext>
              </c:extLst>
              <c:f>'Grafik 2'!$I$40:$I$57</c:f>
              <c:numCache>
                <c:formatCode>###\ ###;\–\ ###\ ###</c:formatCode>
                <c:ptCount val="18"/>
                <c:pt idx="0">
                  <c:v>37.033389</c:v>
                </c:pt>
                <c:pt idx="1">
                  <c:v>39.189901999999996</c:v>
                </c:pt>
                <c:pt idx="2">
                  <c:v>40.033664000000002</c:v>
                </c:pt>
                <c:pt idx="3">
                  <c:v>45.036572999999997</c:v>
                </c:pt>
                <c:pt idx="4">
                  <c:v>47.79853</c:v>
                </c:pt>
                <c:pt idx="5">
                  <c:v>52.512183999999998</c:v>
                </c:pt>
                <c:pt idx="6">
                  <c:v>56.740571000000003</c:v>
                </c:pt>
                <c:pt idx="7">
                  <c:v>62.562789000000002</c:v>
                </c:pt>
                <c:pt idx="8">
                  <c:v>68.281440000000003</c:v>
                </c:pt>
                <c:pt idx="9">
                  <c:v>74.696702999999999</c:v>
                </c:pt>
                <c:pt idx="10">
                  <c:v>78.293764999999993</c:v>
                </c:pt>
                <c:pt idx="11">
                  <c:v>84.756820000000005</c:v>
                </c:pt>
                <c:pt idx="12">
                  <c:v>90.614624000000006</c:v>
                </c:pt>
                <c:pt idx="13">
                  <c:v>95.059907999999993</c:v>
                </c:pt>
                <c:pt idx="14">
                  <c:v>92.893300999999994</c:v>
                </c:pt>
                <c:pt idx="15">
                  <c:v>56.022730000000003</c:v>
                </c:pt>
                <c:pt idx="16">
                  <c:v>80.623495000000005</c:v>
                </c:pt>
                <c:pt idx="17">
                  <c:v>145</c:v>
                </c:pt>
              </c:numCache>
            </c:numRef>
          </c:val>
          <c:smooth val="0"/>
          <c:extLst>
            <c:ext xmlns:c16="http://schemas.microsoft.com/office/drawing/2014/chart" uri="{C3380CC4-5D6E-409C-BE32-E72D297353CC}">
              <c16:uniqueId val="{00000004-9492-4677-8DC3-FC3EE80DBEA8}"/>
            </c:ext>
          </c:extLst>
        </c:ser>
        <c:dLbls>
          <c:showLegendKey val="0"/>
          <c:showVal val="0"/>
          <c:showCatName val="0"/>
          <c:showSerName val="0"/>
          <c:showPercent val="0"/>
          <c:showBubbleSize val="0"/>
        </c:dLbls>
        <c:marker val="1"/>
        <c:smooth val="0"/>
        <c:axId val="140581200"/>
        <c:axId val="140583552"/>
      </c:lineChart>
      <c:dateAx>
        <c:axId val="140581200"/>
        <c:scaling>
          <c:orientation val="minMax"/>
        </c:scaling>
        <c:delete val="0"/>
        <c:axPos val="b"/>
        <c:numFmt formatCode="yy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40583552"/>
        <c:crosses val="autoZero"/>
        <c:auto val="1"/>
        <c:lblOffset val="100"/>
        <c:baseTimeUnit val="years"/>
      </c:dateAx>
      <c:valAx>
        <c:axId val="1405835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t>Mio.Euro</a:t>
                </a:r>
              </a:p>
            </c:rich>
          </c:tx>
          <c:layout>
            <c:manualLayout>
              <c:xMode val="edge"/>
              <c:yMode val="edge"/>
              <c:x val="6.6726780883678977E-2"/>
              <c:y val="8.746387470796918E-2"/>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40581200"/>
        <c:crosses val="autoZero"/>
        <c:crossBetween val="between"/>
        <c:minorUnit val="100"/>
      </c:valAx>
      <c:spPr>
        <a:solidFill>
          <a:schemeClr val="bg1"/>
        </a:solid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en-US" sz="1200" b="1">
                <a:solidFill>
                  <a:srgbClr val="244061"/>
                </a:solidFill>
                <a:latin typeface="Arial Narrow" panose="020B0606020202030204" pitchFamily="34" charset="0"/>
              </a:rPr>
              <a:t>Schulden der Gemeinden und Gemeindeverbände (Kernhaushalte) 
in Schleswig-Holstein 2005 – 2022</a:t>
            </a:r>
          </a:p>
        </c:rich>
      </c:tx>
      <c:layout>
        <c:manualLayout>
          <c:xMode val="edge"/>
          <c:yMode val="edge"/>
          <c:x val="0.18330458333333335"/>
          <c:y val="2.4360879629629632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7.2967346619995307E-2"/>
          <c:y val="0.12471164662109543"/>
          <c:w val="0.90719496176593795"/>
          <c:h val="0.81376027515791294"/>
        </c:manualLayout>
      </c:layout>
      <c:lineChart>
        <c:grouping val="standard"/>
        <c:varyColors val="0"/>
        <c:ser>
          <c:idx val="0"/>
          <c:order val="0"/>
          <c:tx>
            <c:strRef>
              <c:f>'Grafik 3'!$E$39</c:f>
              <c:strCache>
                <c:ptCount val="1"/>
                <c:pt idx="0">
                  <c:v>Kreisfreie Städte</c:v>
                </c:pt>
              </c:strCache>
            </c:strRef>
          </c:tx>
          <c:spPr>
            <a:ln w="25400" cap="rnd">
              <a:solidFill>
                <a:srgbClr val="5694CB"/>
              </a:solidFill>
              <a:round/>
            </a:ln>
            <a:effectLst/>
          </c:spPr>
          <c:marker>
            <c:symbol val="circle"/>
            <c:size val="7"/>
            <c:spPr>
              <a:solidFill>
                <a:srgbClr val="5694CB"/>
              </a:solidFill>
              <a:ln w="3175">
                <a:solidFill>
                  <a:srgbClr val="5694CB"/>
                </a:solidFill>
              </a:ln>
              <a:effectLst/>
            </c:spPr>
          </c:marker>
          <c:dLbls>
            <c:dLbl>
              <c:idx val="10"/>
              <c:layout>
                <c:manualLayout>
                  <c:x val="2.1587299428841265E-2"/>
                  <c:y val="-1.3745704467353952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4852-4380-9C8F-D21C9D3F198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de-DE"/>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'Grafik 3'!$D$41:$D$58</c15:sqref>
                  </c15:fullRef>
                </c:ext>
              </c:extLst>
              <c:f>'Grafik 3'!$D$42:$D$58</c:f>
              <c:numCache>
                <c:formatCode>yyyy</c:formatCode>
                <c:ptCount val="17"/>
                <c:pt idx="0">
                  <c:v>39082</c:v>
                </c:pt>
                <c:pt idx="1">
                  <c:v>39447</c:v>
                </c:pt>
                <c:pt idx="2">
                  <c:v>39813</c:v>
                </c:pt>
                <c:pt idx="3">
                  <c:v>40178</c:v>
                </c:pt>
                <c:pt idx="4">
                  <c:v>40543</c:v>
                </c:pt>
                <c:pt idx="5">
                  <c:v>40908</c:v>
                </c:pt>
                <c:pt idx="6">
                  <c:v>41274</c:v>
                </c:pt>
                <c:pt idx="7">
                  <c:v>41639</c:v>
                </c:pt>
                <c:pt idx="8">
                  <c:v>42004</c:v>
                </c:pt>
                <c:pt idx="9">
                  <c:v>42369</c:v>
                </c:pt>
                <c:pt idx="10">
                  <c:v>42735</c:v>
                </c:pt>
                <c:pt idx="11">
                  <c:v>43100</c:v>
                </c:pt>
                <c:pt idx="12">
                  <c:v>43465</c:v>
                </c:pt>
                <c:pt idx="13">
                  <c:v>43830</c:v>
                </c:pt>
                <c:pt idx="14">
                  <c:v>44196</c:v>
                </c:pt>
                <c:pt idx="15">
                  <c:v>44561</c:v>
                </c:pt>
                <c:pt idx="16">
                  <c:v>44926</c:v>
                </c:pt>
              </c:numCache>
            </c:numRef>
          </c:cat>
          <c:val>
            <c:numRef>
              <c:extLst>
                <c:ext xmlns:c15="http://schemas.microsoft.com/office/drawing/2012/chart" uri="{02D57815-91ED-43cb-92C2-25804820EDAC}">
                  <c15:fullRef>
                    <c15:sqref>'Grafik 3'!$E$41:$E$58</c15:sqref>
                  </c15:fullRef>
                </c:ext>
              </c:extLst>
              <c:f>'Grafik 3'!$E$42:$E$58</c:f>
              <c:numCache>
                <c:formatCode>#\ ###.0</c:formatCode>
                <c:ptCount val="17"/>
                <c:pt idx="0">
                  <c:v>1148.6849999999999</c:v>
                </c:pt>
                <c:pt idx="1">
                  <c:v>1018.794</c:v>
                </c:pt>
                <c:pt idx="2">
                  <c:v>928.82799999999997</c:v>
                </c:pt>
                <c:pt idx="3">
                  <c:v>918.74900000000002</c:v>
                </c:pt>
                <c:pt idx="4">
                  <c:v>1346.654</c:v>
                </c:pt>
                <c:pt idx="5">
                  <c:v>1446.028</c:v>
                </c:pt>
                <c:pt idx="6">
                  <c:v>1567.827</c:v>
                </c:pt>
                <c:pt idx="7">
                  <c:v>1567.0650000000001</c:v>
                </c:pt>
                <c:pt idx="8">
                  <c:v>1673.41</c:v>
                </c:pt>
                <c:pt idx="9">
                  <c:v>1635.7560000000001</c:v>
                </c:pt>
                <c:pt idx="10">
                  <c:v>1575.7370000000001</c:v>
                </c:pt>
                <c:pt idx="11">
                  <c:v>1464.7059999999999</c:v>
                </c:pt>
                <c:pt idx="12">
                  <c:v>1335.2149999999999</c:v>
                </c:pt>
                <c:pt idx="13">
                  <c:v>1275.3320000000001</c:v>
                </c:pt>
                <c:pt idx="14">
                  <c:v>1207.8869999999999</c:v>
                </c:pt>
                <c:pt idx="15">
                  <c:v>1204.3720000000001</c:v>
                </c:pt>
                <c:pt idx="16">
                  <c:v>1164.325</c:v>
                </c:pt>
              </c:numCache>
            </c:numRef>
          </c:val>
          <c:smooth val="0"/>
          <c:extLst>
            <c:ext xmlns:c16="http://schemas.microsoft.com/office/drawing/2014/chart" uri="{C3380CC4-5D6E-409C-BE32-E72D297353CC}">
              <c16:uniqueId val="{00000000-9492-4677-8DC3-FC3EE80DBEA8}"/>
            </c:ext>
          </c:extLst>
        </c:ser>
        <c:ser>
          <c:idx val="1"/>
          <c:order val="1"/>
          <c:tx>
            <c:strRef>
              <c:f>'Grafik 3'!$F$39</c:f>
              <c:strCache>
                <c:ptCount val="1"/>
                <c:pt idx="0">
                  <c:v>Kreisverwaltungen</c:v>
                </c:pt>
              </c:strCache>
            </c:strRef>
          </c:tx>
          <c:spPr>
            <a:ln w="25400" cap="rnd">
              <a:solidFill>
                <a:srgbClr val="41719C"/>
              </a:solidFill>
              <a:round/>
            </a:ln>
            <a:effectLst/>
          </c:spPr>
          <c:marker>
            <c:symbol val="circle"/>
            <c:size val="7"/>
            <c:spPr>
              <a:solidFill>
                <a:srgbClr val="41719C"/>
              </a:solidFill>
              <a:ln w="3175">
                <a:solidFill>
                  <a:srgbClr val="41719C"/>
                </a:solidFill>
              </a:ln>
              <a:effectLst/>
            </c:spPr>
          </c:marker>
          <c:dLbls>
            <c:dLbl>
              <c:idx val="8"/>
              <c:layout>
                <c:manualLayout>
                  <c:x val="-9.6887361111111112E-2"/>
                  <c:y val="-5.0721527777777775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4852-4380-9C8F-D21C9D3F198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de-DE"/>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'Grafik 3'!$D$41:$D$58</c15:sqref>
                  </c15:fullRef>
                </c:ext>
              </c:extLst>
              <c:f>'Grafik 3'!$D$42:$D$58</c:f>
              <c:numCache>
                <c:formatCode>yyyy</c:formatCode>
                <c:ptCount val="17"/>
                <c:pt idx="0">
                  <c:v>39082</c:v>
                </c:pt>
                <c:pt idx="1">
                  <c:v>39447</c:v>
                </c:pt>
                <c:pt idx="2">
                  <c:v>39813</c:v>
                </c:pt>
                <c:pt idx="3">
                  <c:v>40178</c:v>
                </c:pt>
                <c:pt idx="4">
                  <c:v>40543</c:v>
                </c:pt>
                <c:pt idx="5">
                  <c:v>40908</c:v>
                </c:pt>
                <c:pt idx="6">
                  <c:v>41274</c:v>
                </c:pt>
                <c:pt idx="7">
                  <c:v>41639</c:v>
                </c:pt>
                <c:pt idx="8">
                  <c:v>42004</c:v>
                </c:pt>
                <c:pt idx="9">
                  <c:v>42369</c:v>
                </c:pt>
                <c:pt idx="10">
                  <c:v>42735</c:v>
                </c:pt>
                <c:pt idx="11">
                  <c:v>43100</c:v>
                </c:pt>
                <c:pt idx="12">
                  <c:v>43465</c:v>
                </c:pt>
                <c:pt idx="13">
                  <c:v>43830</c:v>
                </c:pt>
                <c:pt idx="14">
                  <c:v>44196</c:v>
                </c:pt>
                <c:pt idx="15">
                  <c:v>44561</c:v>
                </c:pt>
                <c:pt idx="16">
                  <c:v>44926</c:v>
                </c:pt>
              </c:numCache>
            </c:numRef>
          </c:cat>
          <c:val>
            <c:numRef>
              <c:extLst>
                <c:ext xmlns:c15="http://schemas.microsoft.com/office/drawing/2012/chart" uri="{02D57815-91ED-43cb-92C2-25804820EDAC}">
                  <c15:fullRef>
                    <c15:sqref>'Grafik 3'!$F$41:$F$58</c15:sqref>
                  </c15:fullRef>
                </c:ext>
              </c:extLst>
              <c:f>'Grafik 3'!$F$42:$F$58</c:f>
              <c:numCache>
                <c:formatCode>#\ ###.0</c:formatCode>
                <c:ptCount val="17"/>
                <c:pt idx="0">
                  <c:v>450.971</c:v>
                </c:pt>
                <c:pt idx="1">
                  <c:v>485.90100000000001</c:v>
                </c:pt>
                <c:pt idx="2">
                  <c:v>427.54899999999998</c:v>
                </c:pt>
                <c:pt idx="3">
                  <c:v>480.95</c:v>
                </c:pt>
                <c:pt idx="4">
                  <c:v>617.803</c:v>
                </c:pt>
                <c:pt idx="5">
                  <c:v>624.35500000000002</c:v>
                </c:pt>
                <c:pt idx="6">
                  <c:v>596.62099999999998</c:v>
                </c:pt>
                <c:pt idx="7">
                  <c:v>546.78899999999999</c:v>
                </c:pt>
                <c:pt idx="8">
                  <c:v>508.15800000000002</c:v>
                </c:pt>
                <c:pt idx="9">
                  <c:v>470.81200000000001</c:v>
                </c:pt>
                <c:pt idx="10">
                  <c:v>431.20699999999999</c:v>
                </c:pt>
                <c:pt idx="11">
                  <c:v>387.40499999999997</c:v>
                </c:pt>
                <c:pt idx="12">
                  <c:v>315.61399999999998</c:v>
                </c:pt>
                <c:pt idx="13">
                  <c:v>289.42700000000002</c:v>
                </c:pt>
                <c:pt idx="14">
                  <c:v>250.24600000000001</c:v>
                </c:pt>
                <c:pt idx="15">
                  <c:v>237.29599999999999</c:v>
                </c:pt>
                <c:pt idx="16">
                  <c:v>247.625</c:v>
                </c:pt>
              </c:numCache>
            </c:numRef>
          </c:val>
          <c:smooth val="0"/>
          <c:extLst>
            <c:ext xmlns:c16="http://schemas.microsoft.com/office/drawing/2014/chart" uri="{C3380CC4-5D6E-409C-BE32-E72D297353CC}">
              <c16:uniqueId val="{00000001-9492-4677-8DC3-FC3EE80DBEA8}"/>
            </c:ext>
          </c:extLst>
        </c:ser>
        <c:ser>
          <c:idx val="2"/>
          <c:order val="2"/>
          <c:tx>
            <c:strRef>
              <c:f>'Grafik 3'!$G$39</c:f>
              <c:strCache>
                <c:ptCount val="1"/>
                <c:pt idx="0">
                  <c:v>Kreisangehörige Gemeinden</c:v>
                </c:pt>
              </c:strCache>
            </c:strRef>
          </c:tx>
          <c:spPr>
            <a:ln w="25400" cap="rnd">
              <a:solidFill>
                <a:srgbClr val="244061"/>
              </a:solidFill>
              <a:round/>
            </a:ln>
            <a:effectLst/>
          </c:spPr>
          <c:marker>
            <c:symbol val="circle"/>
            <c:size val="7"/>
            <c:spPr>
              <a:solidFill>
                <a:srgbClr val="244061"/>
              </a:solidFill>
              <a:ln w="3175">
                <a:solidFill>
                  <a:srgbClr val="244061"/>
                </a:solidFill>
              </a:ln>
              <a:effectLst/>
            </c:spPr>
          </c:marker>
          <c:dLbls>
            <c:dLbl>
              <c:idx val="10"/>
              <c:layout>
                <c:manualLayout>
                  <c:x val="-0.11527937854974343"/>
                  <c:y val="-4.7209676110073921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4852-4380-9C8F-D21C9D3F198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de-DE"/>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'Grafik 3'!$D$41:$D$58</c15:sqref>
                  </c15:fullRef>
                </c:ext>
              </c:extLst>
              <c:f>'Grafik 3'!$D$42:$D$58</c:f>
              <c:numCache>
                <c:formatCode>yyyy</c:formatCode>
                <c:ptCount val="17"/>
                <c:pt idx="0">
                  <c:v>39082</c:v>
                </c:pt>
                <c:pt idx="1">
                  <c:v>39447</c:v>
                </c:pt>
                <c:pt idx="2">
                  <c:v>39813</c:v>
                </c:pt>
                <c:pt idx="3">
                  <c:v>40178</c:v>
                </c:pt>
                <c:pt idx="4">
                  <c:v>40543</c:v>
                </c:pt>
                <c:pt idx="5">
                  <c:v>40908</c:v>
                </c:pt>
                <c:pt idx="6">
                  <c:v>41274</c:v>
                </c:pt>
                <c:pt idx="7">
                  <c:v>41639</c:v>
                </c:pt>
                <c:pt idx="8">
                  <c:v>42004</c:v>
                </c:pt>
                <c:pt idx="9">
                  <c:v>42369</c:v>
                </c:pt>
                <c:pt idx="10">
                  <c:v>42735</c:v>
                </c:pt>
                <c:pt idx="11">
                  <c:v>43100</c:v>
                </c:pt>
                <c:pt idx="12">
                  <c:v>43465</c:v>
                </c:pt>
                <c:pt idx="13">
                  <c:v>43830</c:v>
                </c:pt>
                <c:pt idx="14">
                  <c:v>44196</c:v>
                </c:pt>
                <c:pt idx="15">
                  <c:v>44561</c:v>
                </c:pt>
                <c:pt idx="16">
                  <c:v>44926</c:v>
                </c:pt>
              </c:numCache>
            </c:numRef>
          </c:cat>
          <c:val>
            <c:numRef>
              <c:extLst>
                <c:ext xmlns:c15="http://schemas.microsoft.com/office/drawing/2012/chart" uri="{02D57815-91ED-43cb-92C2-25804820EDAC}">
                  <c15:fullRef>
                    <c15:sqref>'Grafik 3'!$G$41:$G$58</c15:sqref>
                  </c15:fullRef>
                </c:ext>
              </c:extLst>
              <c:f>'Grafik 3'!$G$42:$G$58</c:f>
              <c:numCache>
                <c:formatCode>#\ ###.0</c:formatCode>
                <c:ptCount val="17"/>
                <c:pt idx="0">
                  <c:v>1139.2139999999999</c:v>
                </c:pt>
                <c:pt idx="1">
                  <c:v>1128.0899999999999</c:v>
                </c:pt>
                <c:pt idx="2">
                  <c:v>1124.7339999999999</c:v>
                </c:pt>
                <c:pt idx="3">
                  <c:v>1160.7380000000001</c:v>
                </c:pt>
                <c:pt idx="4">
                  <c:v>1415.752</c:v>
                </c:pt>
                <c:pt idx="5">
                  <c:v>1514.7090000000001</c:v>
                </c:pt>
                <c:pt idx="6">
                  <c:v>1595.296</c:v>
                </c:pt>
                <c:pt idx="7">
                  <c:v>1700.3820000000001</c:v>
                </c:pt>
                <c:pt idx="8">
                  <c:v>1770.4780000000001</c:v>
                </c:pt>
                <c:pt idx="9">
                  <c:v>1870.25</c:v>
                </c:pt>
                <c:pt idx="10">
                  <c:v>2077.9279999999999</c:v>
                </c:pt>
                <c:pt idx="11">
                  <c:v>2138.4520000000002</c:v>
                </c:pt>
                <c:pt idx="12">
                  <c:v>2214.98</c:v>
                </c:pt>
                <c:pt idx="13">
                  <c:v>2291.0360000000001</c:v>
                </c:pt>
                <c:pt idx="14">
                  <c:v>2477.2089999999998</c:v>
                </c:pt>
                <c:pt idx="15">
                  <c:v>2544.8939999999998</c:v>
                </c:pt>
                <c:pt idx="16">
                  <c:v>2756.982</c:v>
                </c:pt>
              </c:numCache>
            </c:numRef>
          </c:val>
          <c:smooth val="0"/>
          <c:extLst>
            <c:ext xmlns:c16="http://schemas.microsoft.com/office/drawing/2014/chart" uri="{C3380CC4-5D6E-409C-BE32-E72D297353CC}">
              <c16:uniqueId val="{00000002-9492-4677-8DC3-FC3EE80DBEA8}"/>
            </c:ext>
          </c:extLst>
        </c:ser>
        <c:ser>
          <c:idx val="3"/>
          <c:order val="3"/>
          <c:tx>
            <c:strRef>
              <c:f>'Grafik 3'!$H$39</c:f>
              <c:strCache>
                <c:ptCount val="1"/>
                <c:pt idx="0">
                  <c:v>Amtsverwaltungen</c:v>
                </c:pt>
              </c:strCache>
            </c:strRef>
          </c:tx>
          <c:spPr>
            <a:ln w="25400" cap="rnd">
              <a:solidFill>
                <a:srgbClr val="7AA9DA"/>
              </a:solidFill>
              <a:round/>
            </a:ln>
            <a:effectLst/>
          </c:spPr>
          <c:marker>
            <c:symbol val="circle"/>
            <c:size val="7"/>
            <c:spPr>
              <a:solidFill>
                <a:srgbClr val="7AA9DA"/>
              </a:solidFill>
              <a:ln w="3175">
                <a:solidFill>
                  <a:srgbClr val="7AA9DA"/>
                </a:solidFill>
              </a:ln>
              <a:effectLst/>
            </c:spPr>
          </c:marker>
          <c:dLbls>
            <c:dLbl>
              <c:idx val="11"/>
              <c:layout>
                <c:manualLayout>
                  <c:x val="-9.4626249999999995E-2"/>
                  <c:y val="-5.3661342592592594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4852-4380-9C8F-D21C9D3F198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de-DE"/>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'Grafik 3'!$D$41:$D$58</c15:sqref>
                  </c15:fullRef>
                </c:ext>
              </c:extLst>
              <c:f>'Grafik 3'!$D$42:$D$58</c:f>
              <c:numCache>
                <c:formatCode>yyyy</c:formatCode>
                <c:ptCount val="17"/>
                <c:pt idx="0">
                  <c:v>39082</c:v>
                </c:pt>
                <c:pt idx="1">
                  <c:v>39447</c:v>
                </c:pt>
                <c:pt idx="2">
                  <c:v>39813</c:v>
                </c:pt>
                <c:pt idx="3">
                  <c:v>40178</c:v>
                </c:pt>
                <c:pt idx="4">
                  <c:v>40543</c:v>
                </c:pt>
                <c:pt idx="5">
                  <c:v>40908</c:v>
                </c:pt>
                <c:pt idx="6">
                  <c:v>41274</c:v>
                </c:pt>
                <c:pt idx="7">
                  <c:v>41639</c:v>
                </c:pt>
                <c:pt idx="8">
                  <c:v>42004</c:v>
                </c:pt>
                <c:pt idx="9">
                  <c:v>42369</c:v>
                </c:pt>
                <c:pt idx="10">
                  <c:v>42735</c:v>
                </c:pt>
                <c:pt idx="11">
                  <c:v>43100</c:v>
                </c:pt>
                <c:pt idx="12">
                  <c:v>43465</c:v>
                </c:pt>
                <c:pt idx="13">
                  <c:v>43830</c:v>
                </c:pt>
                <c:pt idx="14">
                  <c:v>44196</c:v>
                </c:pt>
                <c:pt idx="15">
                  <c:v>44561</c:v>
                </c:pt>
                <c:pt idx="16">
                  <c:v>44926</c:v>
                </c:pt>
              </c:numCache>
            </c:numRef>
          </c:cat>
          <c:val>
            <c:numRef>
              <c:extLst>
                <c:ext xmlns:c15="http://schemas.microsoft.com/office/drawing/2012/chart" uri="{02D57815-91ED-43cb-92C2-25804820EDAC}">
                  <c15:fullRef>
                    <c15:sqref>'Grafik 3'!$H$41:$H$58</c15:sqref>
                  </c15:fullRef>
                </c:ext>
              </c:extLst>
              <c:f>'Grafik 3'!$H$42:$H$58</c:f>
              <c:numCache>
                <c:formatCode>#\ ###.0</c:formatCode>
                <c:ptCount val="17"/>
                <c:pt idx="0">
                  <c:v>83.081000000000003</c:v>
                </c:pt>
                <c:pt idx="1">
                  <c:v>77</c:v>
                </c:pt>
                <c:pt idx="2">
                  <c:v>76.656000000000006</c:v>
                </c:pt>
                <c:pt idx="3">
                  <c:v>71.858000000000004</c:v>
                </c:pt>
                <c:pt idx="4">
                  <c:v>89.364999999999995</c:v>
                </c:pt>
                <c:pt idx="5">
                  <c:v>101.622</c:v>
                </c:pt>
                <c:pt idx="6">
                  <c:v>94.863</c:v>
                </c:pt>
                <c:pt idx="7">
                  <c:v>99.561000000000007</c:v>
                </c:pt>
                <c:pt idx="8">
                  <c:v>95.114000000000004</c:v>
                </c:pt>
                <c:pt idx="9">
                  <c:v>128.185</c:v>
                </c:pt>
                <c:pt idx="10">
                  <c:v>613.66300000000001</c:v>
                </c:pt>
                <c:pt idx="11">
                  <c:v>723.45799999999997</c:v>
                </c:pt>
                <c:pt idx="12">
                  <c:v>809.63099999999997</c:v>
                </c:pt>
                <c:pt idx="13">
                  <c:v>189.31100000000001</c:v>
                </c:pt>
                <c:pt idx="14">
                  <c:v>209.57900000000001</c:v>
                </c:pt>
                <c:pt idx="15">
                  <c:v>194.52699999999999</c:v>
                </c:pt>
                <c:pt idx="16">
                  <c:v>225.87799999999999</c:v>
                </c:pt>
              </c:numCache>
            </c:numRef>
          </c:val>
          <c:smooth val="0"/>
          <c:extLst>
            <c:ext xmlns:c16="http://schemas.microsoft.com/office/drawing/2014/chart" uri="{C3380CC4-5D6E-409C-BE32-E72D297353CC}">
              <c16:uniqueId val="{00000003-9492-4677-8DC3-FC3EE80DBEA8}"/>
            </c:ext>
          </c:extLst>
        </c:ser>
        <c:dLbls>
          <c:showLegendKey val="0"/>
          <c:showVal val="0"/>
          <c:showCatName val="0"/>
          <c:showSerName val="0"/>
          <c:showPercent val="0"/>
          <c:showBubbleSize val="0"/>
        </c:dLbls>
        <c:marker val="1"/>
        <c:smooth val="0"/>
        <c:axId val="315641088"/>
        <c:axId val="315640304"/>
      </c:lineChart>
      <c:dateAx>
        <c:axId val="315641088"/>
        <c:scaling>
          <c:orientation val="minMax"/>
        </c:scaling>
        <c:delete val="0"/>
        <c:axPos val="b"/>
        <c:numFmt formatCode="yy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de-DE"/>
          </a:p>
        </c:txPr>
        <c:crossAx val="315640304"/>
        <c:crosses val="autoZero"/>
        <c:auto val="1"/>
        <c:lblOffset val="100"/>
        <c:baseTimeUnit val="years"/>
      </c:dateAx>
      <c:valAx>
        <c:axId val="315640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r>
                  <a:rPr lang="de-DE">
                    <a:latin typeface="Arial Narrow" panose="020B0606020202030204" pitchFamily="34" charset="0"/>
                  </a:rPr>
                  <a:t>Mio.Euro</a:t>
                </a:r>
              </a:p>
            </c:rich>
          </c:tx>
          <c:layout>
            <c:manualLayout>
              <c:xMode val="edge"/>
              <c:yMode val="edge"/>
              <c:x val="6.6726780883678977E-2"/>
              <c:y val="8.746387470796918E-2"/>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de-DE"/>
            </a:p>
          </c:txPr>
        </c:title>
        <c:numFmt formatCode="#\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de-DE"/>
          </a:p>
        </c:txPr>
        <c:crossAx val="315641088"/>
        <c:crosses val="autoZero"/>
        <c:crossBetween val="between"/>
        <c:minorUnit val="100"/>
      </c:valAx>
      <c:spPr>
        <a:solidFill>
          <a:schemeClr val="bg1"/>
        </a:solid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solidFill>
                  <a:srgbClr val="244061"/>
                </a:solidFill>
                <a:latin typeface="Arial Narrow" panose="020B0606020202030204" pitchFamily="34" charset="0"/>
                <a:cs typeface="Arial" panose="020B0604020202020204" pitchFamily="34" charset="0"/>
              </a:rPr>
              <a:t>Vollzeitäquivalente der Beschäftigten im öffentlichen Dienst </a:t>
            </a:r>
          </a:p>
          <a:p>
            <a:pPr>
              <a:defRPr sz="1200" b="1">
                <a:solidFill>
                  <a:srgbClr val="244061"/>
                </a:solidFill>
                <a:latin typeface="Arial" panose="020B0604020202020204" pitchFamily="34" charset="0"/>
                <a:cs typeface="Arial" panose="020B0604020202020204" pitchFamily="34" charset="0"/>
              </a:defRPr>
            </a:pPr>
            <a:r>
              <a:rPr lang="de-DE">
                <a:solidFill>
                  <a:srgbClr val="244061"/>
                </a:solidFill>
                <a:latin typeface="Arial Narrow" panose="020B0606020202030204" pitchFamily="34" charset="0"/>
                <a:cs typeface="Arial" panose="020B0604020202020204" pitchFamily="34" charset="0"/>
              </a:rPr>
              <a:t>in Schleswig-Holstein 2006 – 2022</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6.975730994152049E-2"/>
          <c:y val="0.15788316369804922"/>
          <c:w val="0.88939473684210535"/>
          <c:h val="0.69240162037037034"/>
        </c:manualLayout>
      </c:layout>
      <c:barChart>
        <c:barDir val="col"/>
        <c:grouping val="clustered"/>
        <c:varyColors val="0"/>
        <c:ser>
          <c:idx val="1"/>
          <c:order val="1"/>
          <c:tx>
            <c:strRef>
              <c:f>'Grafik 4'!$E$39</c:f>
              <c:strCache>
                <c:ptCount val="1"/>
                <c:pt idx="0">
                  <c:v>Bundesbereich</c:v>
                </c:pt>
              </c:strCache>
            </c:strRef>
          </c:tx>
          <c:spPr>
            <a:solidFill>
              <a:srgbClr val="244061"/>
            </a:solidFill>
            <a:ln w="6350">
              <a:solidFill>
                <a:schemeClr val="tx1"/>
              </a:solidFill>
            </a:ln>
            <a:effectLst/>
          </c:spPr>
          <c:invertIfNegative val="0"/>
          <c:cat>
            <c:numRef>
              <c:f>'Grafik 4'!$D$41:$D$57</c:f>
              <c:numCache>
                <c:formatCode>yyyy</c:formatCode>
                <c:ptCount val="17"/>
                <c:pt idx="0">
                  <c:v>39082</c:v>
                </c:pt>
                <c:pt idx="1">
                  <c:v>39447</c:v>
                </c:pt>
                <c:pt idx="2">
                  <c:v>39813</c:v>
                </c:pt>
                <c:pt idx="3">
                  <c:v>40178</c:v>
                </c:pt>
                <c:pt idx="4">
                  <c:v>40543</c:v>
                </c:pt>
                <c:pt idx="5">
                  <c:v>40908</c:v>
                </c:pt>
                <c:pt idx="6">
                  <c:v>41274</c:v>
                </c:pt>
                <c:pt idx="7">
                  <c:v>41639</c:v>
                </c:pt>
                <c:pt idx="8">
                  <c:v>42004</c:v>
                </c:pt>
                <c:pt idx="9">
                  <c:v>42369</c:v>
                </c:pt>
                <c:pt idx="10">
                  <c:v>42735</c:v>
                </c:pt>
                <c:pt idx="11">
                  <c:v>43100</c:v>
                </c:pt>
                <c:pt idx="12">
                  <c:v>43465</c:v>
                </c:pt>
                <c:pt idx="13">
                  <c:v>43830</c:v>
                </c:pt>
                <c:pt idx="14">
                  <c:v>44196</c:v>
                </c:pt>
                <c:pt idx="15">
                  <c:v>44561</c:v>
                </c:pt>
                <c:pt idx="16">
                  <c:v>44926</c:v>
                </c:pt>
              </c:numCache>
            </c:numRef>
          </c:cat>
          <c:val>
            <c:numRef>
              <c:f>'Grafik 4'!$E$41:$E$57</c:f>
              <c:numCache>
                <c:formatCode>###\ ###.0;\–\ ###\ ###.0</c:formatCode>
                <c:ptCount val="17"/>
                <c:pt idx="0">
                  <c:v>42.472000000000001</c:v>
                </c:pt>
                <c:pt idx="1">
                  <c:v>41.640999999999998</c:v>
                </c:pt>
                <c:pt idx="2">
                  <c:v>40.265999999999998</c:v>
                </c:pt>
                <c:pt idx="3">
                  <c:v>39.198999999999998</c:v>
                </c:pt>
                <c:pt idx="4">
                  <c:v>39.140999999999998</c:v>
                </c:pt>
                <c:pt idx="5">
                  <c:v>32.813000000000002</c:v>
                </c:pt>
                <c:pt idx="6">
                  <c:v>31.827999999999999</c:v>
                </c:pt>
                <c:pt idx="7">
                  <c:v>30.038</c:v>
                </c:pt>
                <c:pt idx="8">
                  <c:v>28.914000000000001</c:v>
                </c:pt>
                <c:pt idx="9">
                  <c:v>28.172000000000001</c:v>
                </c:pt>
                <c:pt idx="10">
                  <c:v>27.637</c:v>
                </c:pt>
                <c:pt idx="11">
                  <c:v>28.012</c:v>
                </c:pt>
                <c:pt idx="12">
                  <c:v>28.061</c:v>
                </c:pt>
                <c:pt idx="13">
                  <c:v>28.041</c:v>
                </c:pt>
                <c:pt idx="14">
                  <c:v>27.984999999999999</c:v>
                </c:pt>
                <c:pt idx="15">
                  <c:v>27.875</c:v>
                </c:pt>
                <c:pt idx="16">
                  <c:v>27.556000000000001</c:v>
                </c:pt>
              </c:numCache>
            </c:numRef>
          </c:val>
          <c:extLst>
            <c:ext xmlns:c16="http://schemas.microsoft.com/office/drawing/2014/chart" uri="{C3380CC4-5D6E-409C-BE32-E72D297353CC}">
              <c16:uniqueId val="{00000001-0A1E-42CF-8A80-557823E8ACDC}"/>
            </c:ext>
          </c:extLst>
        </c:ser>
        <c:ser>
          <c:idx val="2"/>
          <c:order val="2"/>
          <c:tx>
            <c:strRef>
              <c:f>'Grafik 4'!$F$39</c:f>
              <c:strCache>
                <c:ptCount val="1"/>
                <c:pt idx="0">
                  <c:v>Landesbereich</c:v>
                </c:pt>
              </c:strCache>
            </c:strRef>
          </c:tx>
          <c:spPr>
            <a:solidFill>
              <a:srgbClr val="558ED5"/>
            </a:solidFill>
            <a:ln w="6350">
              <a:solidFill>
                <a:schemeClr val="bg1"/>
              </a:solidFill>
            </a:ln>
            <a:effectLst/>
          </c:spPr>
          <c:invertIfNegative val="0"/>
          <c:cat>
            <c:numRef>
              <c:f>'Grafik 4'!$D$41:$D$57</c:f>
              <c:numCache>
                <c:formatCode>yyyy</c:formatCode>
                <c:ptCount val="17"/>
                <c:pt idx="0">
                  <c:v>39082</c:v>
                </c:pt>
                <c:pt idx="1">
                  <c:v>39447</c:v>
                </c:pt>
                <c:pt idx="2">
                  <c:v>39813</c:v>
                </c:pt>
                <c:pt idx="3">
                  <c:v>40178</c:v>
                </c:pt>
                <c:pt idx="4">
                  <c:v>40543</c:v>
                </c:pt>
                <c:pt idx="5">
                  <c:v>40908</c:v>
                </c:pt>
                <c:pt idx="6">
                  <c:v>41274</c:v>
                </c:pt>
                <c:pt idx="7">
                  <c:v>41639</c:v>
                </c:pt>
                <c:pt idx="8">
                  <c:v>42004</c:v>
                </c:pt>
                <c:pt idx="9">
                  <c:v>42369</c:v>
                </c:pt>
                <c:pt idx="10">
                  <c:v>42735</c:v>
                </c:pt>
                <c:pt idx="11">
                  <c:v>43100</c:v>
                </c:pt>
                <c:pt idx="12">
                  <c:v>43465</c:v>
                </c:pt>
                <c:pt idx="13">
                  <c:v>43830</c:v>
                </c:pt>
                <c:pt idx="14">
                  <c:v>44196</c:v>
                </c:pt>
                <c:pt idx="15">
                  <c:v>44561</c:v>
                </c:pt>
                <c:pt idx="16">
                  <c:v>44926</c:v>
                </c:pt>
              </c:numCache>
            </c:numRef>
          </c:cat>
          <c:val>
            <c:numRef>
              <c:f>'Grafik 4'!$F$41:$F$57</c:f>
              <c:numCache>
                <c:formatCode>###\ ###.0;\–\ ###\ ###.0</c:formatCode>
                <c:ptCount val="17"/>
                <c:pt idx="0">
                  <c:v>64.316000000000003</c:v>
                </c:pt>
                <c:pt idx="1">
                  <c:v>64.224999999999994</c:v>
                </c:pt>
                <c:pt idx="2">
                  <c:v>63.383000000000003</c:v>
                </c:pt>
                <c:pt idx="3">
                  <c:v>63.685000000000002</c:v>
                </c:pt>
                <c:pt idx="4">
                  <c:v>64.572999999999993</c:v>
                </c:pt>
                <c:pt idx="5">
                  <c:v>63.44</c:v>
                </c:pt>
                <c:pt idx="6">
                  <c:v>63.433</c:v>
                </c:pt>
                <c:pt idx="7">
                  <c:v>63.792999999999999</c:v>
                </c:pt>
                <c:pt idx="8">
                  <c:v>64.194000000000003</c:v>
                </c:pt>
                <c:pt idx="9">
                  <c:v>64.341999999999999</c:v>
                </c:pt>
                <c:pt idx="10">
                  <c:v>65.825000000000003</c:v>
                </c:pt>
                <c:pt idx="11">
                  <c:v>66.945999999999998</c:v>
                </c:pt>
                <c:pt idx="12">
                  <c:v>67.957999999999998</c:v>
                </c:pt>
                <c:pt idx="13">
                  <c:v>69.284999999999997</c:v>
                </c:pt>
                <c:pt idx="14">
                  <c:v>70.44</c:v>
                </c:pt>
                <c:pt idx="15">
                  <c:v>72.058999999999997</c:v>
                </c:pt>
                <c:pt idx="16">
                  <c:v>75.480999999999995</c:v>
                </c:pt>
              </c:numCache>
            </c:numRef>
          </c:val>
          <c:extLst>
            <c:ext xmlns:c16="http://schemas.microsoft.com/office/drawing/2014/chart" uri="{C3380CC4-5D6E-409C-BE32-E72D297353CC}">
              <c16:uniqueId val="{00000002-0A1E-42CF-8A80-557823E8ACDC}"/>
            </c:ext>
          </c:extLst>
        </c:ser>
        <c:ser>
          <c:idx val="3"/>
          <c:order val="3"/>
          <c:tx>
            <c:strRef>
              <c:f>'Grafik 4'!$G$39</c:f>
              <c:strCache>
                <c:ptCount val="1"/>
                <c:pt idx="0">
                  <c:v>Kommunaler 
Bereich</c:v>
                </c:pt>
              </c:strCache>
            </c:strRef>
          </c:tx>
          <c:spPr>
            <a:solidFill>
              <a:srgbClr val="A4C0E3"/>
            </a:solidFill>
            <a:ln w="6350">
              <a:solidFill>
                <a:schemeClr val="bg1"/>
              </a:solidFill>
            </a:ln>
            <a:effectLst/>
          </c:spPr>
          <c:invertIfNegative val="0"/>
          <c:cat>
            <c:numRef>
              <c:f>'Grafik 4'!$D$41:$D$57</c:f>
              <c:numCache>
                <c:formatCode>yyyy</c:formatCode>
                <c:ptCount val="17"/>
                <c:pt idx="0">
                  <c:v>39082</c:v>
                </c:pt>
                <c:pt idx="1">
                  <c:v>39447</c:v>
                </c:pt>
                <c:pt idx="2">
                  <c:v>39813</c:v>
                </c:pt>
                <c:pt idx="3">
                  <c:v>40178</c:v>
                </c:pt>
                <c:pt idx="4">
                  <c:v>40543</c:v>
                </c:pt>
                <c:pt idx="5">
                  <c:v>40908</c:v>
                </c:pt>
                <c:pt idx="6">
                  <c:v>41274</c:v>
                </c:pt>
                <c:pt idx="7">
                  <c:v>41639</c:v>
                </c:pt>
                <c:pt idx="8">
                  <c:v>42004</c:v>
                </c:pt>
                <c:pt idx="9">
                  <c:v>42369</c:v>
                </c:pt>
                <c:pt idx="10">
                  <c:v>42735</c:v>
                </c:pt>
                <c:pt idx="11">
                  <c:v>43100</c:v>
                </c:pt>
                <c:pt idx="12">
                  <c:v>43465</c:v>
                </c:pt>
                <c:pt idx="13">
                  <c:v>43830</c:v>
                </c:pt>
                <c:pt idx="14">
                  <c:v>44196</c:v>
                </c:pt>
                <c:pt idx="15">
                  <c:v>44561</c:v>
                </c:pt>
                <c:pt idx="16">
                  <c:v>44926</c:v>
                </c:pt>
              </c:numCache>
            </c:numRef>
          </c:cat>
          <c:val>
            <c:numRef>
              <c:f>'Grafik 4'!$G$41:$G$57</c:f>
              <c:numCache>
                <c:formatCode>###\ ###.0;\–\ ###\ ###.0</c:formatCode>
                <c:ptCount val="17"/>
                <c:pt idx="0">
                  <c:v>35.215000000000003</c:v>
                </c:pt>
                <c:pt idx="1">
                  <c:v>34.482999999999997</c:v>
                </c:pt>
                <c:pt idx="2">
                  <c:v>33.289000000000001</c:v>
                </c:pt>
                <c:pt idx="3">
                  <c:v>32.994999999999997</c:v>
                </c:pt>
                <c:pt idx="4">
                  <c:v>33.365000000000002</c:v>
                </c:pt>
                <c:pt idx="5">
                  <c:v>35.537999999999997</c:v>
                </c:pt>
                <c:pt idx="6">
                  <c:v>36.347000000000001</c:v>
                </c:pt>
                <c:pt idx="7">
                  <c:v>37.253999999999998</c:v>
                </c:pt>
                <c:pt idx="8">
                  <c:v>38.000999999999998</c:v>
                </c:pt>
                <c:pt idx="9">
                  <c:v>38.598999999999997</c:v>
                </c:pt>
                <c:pt idx="10">
                  <c:v>39.764000000000003</c:v>
                </c:pt>
                <c:pt idx="11">
                  <c:v>40.83</c:v>
                </c:pt>
                <c:pt idx="12">
                  <c:v>41.890999999999998</c:v>
                </c:pt>
                <c:pt idx="13">
                  <c:v>43.14</c:v>
                </c:pt>
                <c:pt idx="14">
                  <c:v>45</c:v>
                </c:pt>
                <c:pt idx="15">
                  <c:v>47.418999999999997</c:v>
                </c:pt>
                <c:pt idx="16">
                  <c:v>49.195999999999998</c:v>
                </c:pt>
              </c:numCache>
            </c:numRef>
          </c:val>
          <c:extLst>
            <c:ext xmlns:c16="http://schemas.microsoft.com/office/drawing/2014/chart" uri="{C3380CC4-5D6E-409C-BE32-E72D297353CC}">
              <c16:uniqueId val="{00000003-0A1E-42CF-8A80-557823E8ACDC}"/>
            </c:ext>
          </c:extLst>
        </c:ser>
        <c:ser>
          <c:idx val="4"/>
          <c:order val="4"/>
          <c:tx>
            <c:strRef>
              <c:f>'Grafik 4'!$H$39</c:f>
              <c:strCache>
                <c:ptCount val="1"/>
                <c:pt idx="0">
                  <c:v>Sozialversicherung</c:v>
                </c:pt>
              </c:strCache>
            </c:strRef>
          </c:tx>
          <c:spPr>
            <a:solidFill>
              <a:srgbClr val="41719C"/>
            </a:solidFill>
            <a:ln w="6350">
              <a:solidFill>
                <a:schemeClr val="bg1"/>
              </a:solidFill>
            </a:ln>
            <a:effectLst/>
          </c:spPr>
          <c:invertIfNegative val="0"/>
          <c:cat>
            <c:numRef>
              <c:f>'Grafik 4'!$D$41:$D$57</c:f>
              <c:numCache>
                <c:formatCode>yyyy</c:formatCode>
                <c:ptCount val="17"/>
                <c:pt idx="0">
                  <c:v>39082</c:v>
                </c:pt>
                <c:pt idx="1">
                  <c:v>39447</c:v>
                </c:pt>
                <c:pt idx="2">
                  <c:v>39813</c:v>
                </c:pt>
                <c:pt idx="3">
                  <c:v>40178</c:v>
                </c:pt>
                <c:pt idx="4">
                  <c:v>40543</c:v>
                </c:pt>
                <c:pt idx="5">
                  <c:v>40908</c:v>
                </c:pt>
                <c:pt idx="6">
                  <c:v>41274</c:v>
                </c:pt>
                <c:pt idx="7">
                  <c:v>41639</c:v>
                </c:pt>
                <c:pt idx="8">
                  <c:v>42004</c:v>
                </c:pt>
                <c:pt idx="9">
                  <c:v>42369</c:v>
                </c:pt>
                <c:pt idx="10">
                  <c:v>42735</c:v>
                </c:pt>
                <c:pt idx="11">
                  <c:v>43100</c:v>
                </c:pt>
                <c:pt idx="12">
                  <c:v>43465</c:v>
                </c:pt>
                <c:pt idx="13">
                  <c:v>43830</c:v>
                </c:pt>
                <c:pt idx="14">
                  <c:v>44196</c:v>
                </c:pt>
                <c:pt idx="15">
                  <c:v>44561</c:v>
                </c:pt>
                <c:pt idx="16">
                  <c:v>44926</c:v>
                </c:pt>
              </c:numCache>
            </c:numRef>
          </c:cat>
          <c:val>
            <c:numRef>
              <c:f>'Grafik 4'!$H$41:$H$57</c:f>
              <c:numCache>
                <c:formatCode>###\ ###.0;\–\ ###\ ###.0</c:formatCode>
                <c:ptCount val="17"/>
                <c:pt idx="0">
                  <c:v>5.5570000000000004</c:v>
                </c:pt>
                <c:pt idx="1">
                  <c:v>5.3710000000000004</c:v>
                </c:pt>
                <c:pt idx="2">
                  <c:v>5.42</c:v>
                </c:pt>
                <c:pt idx="3">
                  <c:v>5.343</c:v>
                </c:pt>
                <c:pt idx="4">
                  <c:v>5.2</c:v>
                </c:pt>
                <c:pt idx="5">
                  <c:v>9.2759999999999998</c:v>
                </c:pt>
                <c:pt idx="6">
                  <c:v>9.2539999999999996</c:v>
                </c:pt>
                <c:pt idx="7">
                  <c:v>9.125</c:v>
                </c:pt>
                <c:pt idx="8">
                  <c:v>9.1440000000000001</c:v>
                </c:pt>
                <c:pt idx="9">
                  <c:v>9.0229999999999997</c:v>
                </c:pt>
                <c:pt idx="10">
                  <c:v>9.0920000000000005</c:v>
                </c:pt>
                <c:pt idx="11">
                  <c:v>8.9120000000000008</c:v>
                </c:pt>
                <c:pt idx="12">
                  <c:v>8.7889999999999997</c:v>
                </c:pt>
                <c:pt idx="13">
                  <c:v>8.7690000000000001</c:v>
                </c:pt>
                <c:pt idx="14">
                  <c:v>8.8699999999999992</c:v>
                </c:pt>
                <c:pt idx="15">
                  <c:v>9.0790000000000006</c:v>
                </c:pt>
                <c:pt idx="16">
                  <c:v>9</c:v>
                </c:pt>
              </c:numCache>
            </c:numRef>
          </c:val>
          <c:extLst>
            <c:ext xmlns:c16="http://schemas.microsoft.com/office/drawing/2014/chart" uri="{C3380CC4-5D6E-409C-BE32-E72D297353CC}">
              <c16:uniqueId val="{00000000-B744-4378-9969-E10C71C7CF05}"/>
            </c:ext>
          </c:extLst>
        </c:ser>
        <c:dLbls>
          <c:showLegendKey val="0"/>
          <c:showVal val="0"/>
          <c:showCatName val="0"/>
          <c:showSerName val="0"/>
          <c:showPercent val="0"/>
          <c:showBubbleSize val="0"/>
        </c:dLbls>
        <c:gapWidth val="50"/>
        <c:axId val="315640696"/>
        <c:axId val="315637952"/>
        <c:extLst>
          <c:ext xmlns:c15="http://schemas.microsoft.com/office/drawing/2012/chart" uri="{02D57815-91ED-43cb-92C2-25804820EDAC}">
            <c15:filteredBarSeries>
              <c15:ser>
                <c:idx val="0"/>
                <c:order val="0"/>
                <c:tx>
                  <c:strRef>
                    <c:extLst>
                      <c:ext uri="{02D57815-91ED-43cb-92C2-25804820EDAC}">
                        <c15:formulaRef>
                          <c15:sqref>'Grafik 1 (2)'!#REF!</c15:sqref>
                        </c15:formulaRef>
                      </c:ext>
                    </c:extLst>
                  </c:strRef>
                </c:tx>
                <c:spPr>
                  <a:solidFill>
                    <a:schemeClr val="tx2">
                      <a:lumMod val="75000"/>
                    </a:schemeClr>
                  </a:solidFill>
                  <a:ln>
                    <a:noFill/>
                  </a:ln>
                  <a:effectLst/>
                </c:spPr>
                <c:invertIfNegative val="0"/>
                <c:cat>
                  <c:numRef>
                    <c:extLst>
                      <c:ext uri="{02D57815-91ED-43cb-92C2-25804820EDAC}">
                        <c15:formulaRef>
                          <c15:sqref>'Grafik 4'!$D$41:$D$57</c15:sqref>
                        </c15:formulaRef>
                      </c:ext>
                    </c:extLst>
                    <c:numCache>
                      <c:formatCode>yyyy</c:formatCode>
                      <c:ptCount val="17"/>
                      <c:pt idx="0">
                        <c:v>39082</c:v>
                      </c:pt>
                      <c:pt idx="1">
                        <c:v>39447</c:v>
                      </c:pt>
                      <c:pt idx="2">
                        <c:v>39813</c:v>
                      </c:pt>
                      <c:pt idx="3">
                        <c:v>40178</c:v>
                      </c:pt>
                      <c:pt idx="4">
                        <c:v>40543</c:v>
                      </c:pt>
                      <c:pt idx="5">
                        <c:v>40908</c:v>
                      </c:pt>
                      <c:pt idx="6">
                        <c:v>41274</c:v>
                      </c:pt>
                      <c:pt idx="7">
                        <c:v>41639</c:v>
                      </c:pt>
                      <c:pt idx="8">
                        <c:v>42004</c:v>
                      </c:pt>
                      <c:pt idx="9">
                        <c:v>42369</c:v>
                      </c:pt>
                      <c:pt idx="10">
                        <c:v>42735</c:v>
                      </c:pt>
                      <c:pt idx="11">
                        <c:v>43100</c:v>
                      </c:pt>
                      <c:pt idx="12">
                        <c:v>43465</c:v>
                      </c:pt>
                      <c:pt idx="13">
                        <c:v>43830</c:v>
                      </c:pt>
                      <c:pt idx="14">
                        <c:v>44196</c:v>
                      </c:pt>
                      <c:pt idx="15">
                        <c:v>44561</c:v>
                      </c:pt>
                      <c:pt idx="16">
                        <c:v>44926</c:v>
                      </c:pt>
                    </c:numCache>
                  </c:numRef>
                </c:cat>
                <c:val>
                  <c:numRef>
                    <c:extLst>
                      <c:ext uri="{02D57815-91ED-43cb-92C2-25804820EDAC}">
                        <c15:formulaRef>
                          <c15:sqref>'Grafik 4'!$D$39:$D$54</c15:sqref>
                        </c15:formulaRef>
                      </c:ext>
                    </c:extLst>
                    <c:numCache>
                      <c:formatCode>General</c:formatCode>
                      <c:ptCount val="16"/>
                      <c:pt idx="0">
                        <c:v>0</c:v>
                      </c:pt>
                      <c:pt idx="2" formatCode="yyyy">
                        <c:v>39082</c:v>
                      </c:pt>
                      <c:pt idx="3" formatCode="yyyy">
                        <c:v>39447</c:v>
                      </c:pt>
                      <c:pt idx="4" formatCode="yyyy">
                        <c:v>39813</c:v>
                      </c:pt>
                      <c:pt idx="5" formatCode="yyyy">
                        <c:v>40178</c:v>
                      </c:pt>
                      <c:pt idx="6" formatCode="yyyy">
                        <c:v>40543</c:v>
                      </c:pt>
                      <c:pt idx="7" formatCode="yyyy">
                        <c:v>40908</c:v>
                      </c:pt>
                      <c:pt idx="8" formatCode="yyyy">
                        <c:v>41274</c:v>
                      </c:pt>
                      <c:pt idx="9" formatCode="yyyy">
                        <c:v>41639</c:v>
                      </c:pt>
                      <c:pt idx="10" formatCode="yyyy">
                        <c:v>42004</c:v>
                      </c:pt>
                      <c:pt idx="11" formatCode="yyyy">
                        <c:v>42369</c:v>
                      </c:pt>
                      <c:pt idx="12" formatCode="yyyy">
                        <c:v>42735</c:v>
                      </c:pt>
                      <c:pt idx="13" formatCode="yyyy">
                        <c:v>43100</c:v>
                      </c:pt>
                      <c:pt idx="14" formatCode="yyyy">
                        <c:v>43465</c:v>
                      </c:pt>
                      <c:pt idx="15" formatCode="yyyy">
                        <c:v>43830</c:v>
                      </c:pt>
                    </c:numCache>
                  </c:numRef>
                </c:val>
                <c:extLst>
                  <c:ext xmlns:c16="http://schemas.microsoft.com/office/drawing/2014/chart" uri="{C3380CC4-5D6E-409C-BE32-E72D297353CC}">
                    <c16:uniqueId val="{00000000-0A1E-42CF-8A80-557823E8ACDC}"/>
                  </c:ext>
                </c:extLst>
              </c15:ser>
            </c15:filteredBarSeries>
          </c:ext>
        </c:extLst>
      </c:barChart>
      <c:dateAx>
        <c:axId val="315640696"/>
        <c:scaling>
          <c:orientation val="minMax"/>
        </c:scaling>
        <c:delete val="0"/>
        <c:axPos val="b"/>
        <c:numFmt formatCode="yy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15637952"/>
        <c:crosses val="autoZero"/>
        <c:auto val="1"/>
        <c:lblOffset val="100"/>
        <c:baseTimeUnit val="years"/>
      </c:dateAx>
      <c:valAx>
        <c:axId val="3156379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Tsd.Vollzeitäquivalente</a:t>
                </a:r>
              </a:p>
            </c:rich>
          </c:tx>
          <c:layout>
            <c:manualLayout>
              <c:xMode val="edge"/>
              <c:yMode val="edge"/>
              <c:x val="6.6842105263157897E-2"/>
              <c:y val="0.11367196776929601"/>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15640696"/>
        <c:crosses val="autoZero"/>
        <c:crossBetween val="between"/>
        <c:minorUnit val="5"/>
      </c:valAx>
      <c:spPr>
        <a:solidFill>
          <a:schemeClr val="bg1"/>
        </a:solidFill>
        <a:ln>
          <a:noFill/>
        </a:ln>
        <a:effectLst/>
      </c:spPr>
    </c:plotArea>
    <c:legend>
      <c:legendPos val="t"/>
      <c:layout>
        <c:manualLayout>
          <c:xMode val="edge"/>
          <c:yMode val="edge"/>
          <c:x val="0.2590253363361027"/>
          <c:y val="0.17878477523324851"/>
          <c:w val="0.49384833312589693"/>
          <c:h val="6.84001407040614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16</xdr:row>
      <xdr:rowOff>79375</xdr:rowOff>
    </xdr:from>
    <xdr:to>
      <xdr:col>11</xdr:col>
      <xdr:colOff>9523</xdr:colOff>
      <xdr:row>34</xdr:row>
      <xdr:rowOff>151600</xdr:rowOff>
    </xdr:to>
    <xdr:pic>
      <xdr:nvPicPr>
        <xdr:cNvPr id="2" name="Grafik 1">
          <a:extLst>
            <a:ext uri="{FF2B5EF4-FFF2-40B4-BE49-F238E27FC236}">
              <a16:creationId xmlns:a16="http://schemas.microsoft.com/office/drawing/2014/main" id="{385E259F-775C-4395-A76A-10531F12AA31}"/>
            </a:ext>
          </a:extLst>
        </xdr:cNvPr>
        <xdr:cNvPicPr>
          <a:picLocks noChangeAspect="1"/>
        </xdr:cNvPicPr>
      </xdr:nvPicPr>
      <xdr:blipFill rotWithShape="1">
        <a:blip xmlns:r="http://schemas.openxmlformats.org/officeDocument/2006/relationships" r:embed="rId1"/>
        <a:srcRect t="22258" b="22"/>
        <a:stretch/>
      </xdr:blipFill>
      <xdr:spPr>
        <a:xfrm>
          <a:off x="0" y="4070350"/>
          <a:ext cx="9915523" cy="2844000"/>
        </a:xfrm>
        <a:prstGeom prst="rect">
          <a:avLst/>
        </a:prstGeom>
      </xdr:spPr>
    </xdr:pic>
    <xdr:clientData/>
  </xdr:twoCellAnchor>
  <xdr:twoCellAnchor editAs="oneCell">
    <xdr:from>
      <xdr:col>8</xdr:col>
      <xdr:colOff>656475</xdr:colOff>
      <xdr:row>1</xdr:row>
      <xdr:rowOff>0</xdr:rowOff>
    </xdr:from>
    <xdr:to>
      <xdr:col>11</xdr:col>
      <xdr:colOff>0</xdr:colOff>
      <xdr:row>6</xdr:row>
      <xdr:rowOff>181725</xdr:rowOff>
    </xdr:to>
    <xdr:pic>
      <xdr:nvPicPr>
        <xdr:cNvPr id="3" name="Grafik 2">
          <a:extLst>
            <a:ext uri="{FF2B5EF4-FFF2-40B4-BE49-F238E27FC236}">
              <a16:creationId xmlns:a16="http://schemas.microsoft.com/office/drawing/2014/main" id="{09499480-C712-4A85-9E8D-9DACCB69D264}"/>
            </a:ext>
          </a:extLst>
        </xdr:cNvPr>
        <xdr:cNvPicPr>
          <a:picLocks noChangeAspect="1"/>
        </xdr:cNvPicPr>
      </xdr:nvPicPr>
      <xdr:blipFill>
        <a:blip xmlns:r="http://schemas.openxmlformats.org/officeDocument/2006/relationships" r:embed="rId2"/>
        <a:stretch>
          <a:fillRect/>
        </a:stretch>
      </xdr:blipFill>
      <xdr:spPr>
        <a:xfrm>
          <a:off x="8286000" y="190500"/>
          <a:ext cx="1620000" cy="162000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0.0687</cdr:x>
      <cdr:y>0.91722</cdr:y>
    </cdr:from>
    <cdr:to>
      <cdr:x>0.68933</cdr:x>
      <cdr:y>0.98965</cdr:y>
    </cdr:to>
    <cdr:sp macro="" textlink="">
      <cdr:nvSpPr>
        <cdr:cNvPr id="2" name="Textfeld 1"/>
        <cdr:cNvSpPr txBox="1"/>
      </cdr:nvSpPr>
      <cdr:spPr>
        <a:xfrm xmlns:a="http://schemas.openxmlformats.org/drawingml/2006/main">
          <a:off x="494640" y="3962400"/>
          <a:ext cx="4468536" cy="312888"/>
        </a:xfrm>
        <a:prstGeom xmlns:a="http://schemas.openxmlformats.org/drawingml/2006/main" prst="rect">
          <a:avLst/>
        </a:prstGeom>
      </cdr:spPr>
      <cdr:txBody>
        <a:bodyPr xmlns:a="http://schemas.openxmlformats.org/drawingml/2006/main" vertOverflow="clip" wrap="none" lIns="36000" tIns="36000" rIns="36000" bIns="36000" rtlCol="0">
          <a:noAutofit/>
        </a:bodyPr>
        <a:lstStyle xmlns:a="http://schemas.openxmlformats.org/drawingml/2006/main"/>
        <a:p xmlns:a="http://schemas.openxmlformats.org/drawingml/2006/main">
          <a:r>
            <a:rPr lang="de-DE" sz="800">
              <a:latin typeface="Arial Narrow" panose="020B0606020202030204" pitchFamily="34" charset="0"/>
            </a:rPr>
            <a:t>Ab 2011 werden die Sozialversicherungen unter Aufsicht des Bundes im Bereich Sozialversicherung dargestellt.</a:t>
          </a:r>
        </a:p>
        <a:p xmlns:a="http://schemas.openxmlformats.org/drawingml/2006/main">
          <a:r>
            <a:rPr lang="de-DE" sz="800">
              <a:latin typeface="Arial Narrow" panose="020B0606020202030204" pitchFamily="34" charset="0"/>
            </a:rPr>
            <a:t>Quelle: Personalstandstatistik</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3</xdr:col>
      <xdr:colOff>5720850</xdr:colOff>
      <xdr:row>0</xdr:row>
      <xdr:rowOff>0</xdr:rowOff>
    </xdr:from>
    <xdr:to>
      <xdr:col>4</xdr:col>
      <xdr:colOff>0</xdr:colOff>
      <xdr:row>3</xdr:row>
      <xdr:rowOff>3675</xdr:rowOff>
    </xdr:to>
    <xdr:pic>
      <xdr:nvPicPr>
        <xdr:cNvPr id="3" name="Grafik 2">
          <a:extLst>
            <a:ext uri="{FF2B5EF4-FFF2-40B4-BE49-F238E27FC236}">
              <a16:creationId xmlns:a16="http://schemas.microsoft.com/office/drawing/2014/main" id="{BCAE4C62-B21F-4FB6-8680-2E34BC1BCA85}"/>
            </a:ext>
          </a:extLst>
        </xdr:cNvPr>
        <xdr:cNvPicPr>
          <a:picLocks noChangeAspect="1"/>
        </xdr:cNvPicPr>
      </xdr:nvPicPr>
      <xdr:blipFill>
        <a:blip xmlns:r="http://schemas.openxmlformats.org/officeDocument/2006/relationships" r:embed="rId1"/>
        <a:stretch>
          <a:fillRect/>
        </a:stretch>
      </xdr:blipFill>
      <xdr:spPr>
        <a:xfrm>
          <a:off x="7340100" y="0"/>
          <a:ext cx="1080000" cy="108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5720850</xdr:colOff>
      <xdr:row>0</xdr:row>
      <xdr:rowOff>0</xdr:rowOff>
    </xdr:from>
    <xdr:to>
      <xdr:col>4</xdr:col>
      <xdr:colOff>0</xdr:colOff>
      <xdr:row>3</xdr:row>
      <xdr:rowOff>3675</xdr:rowOff>
    </xdr:to>
    <xdr:pic>
      <xdr:nvPicPr>
        <xdr:cNvPr id="4" name="Grafik 3">
          <a:extLst>
            <a:ext uri="{FF2B5EF4-FFF2-40B4-BE49-F238E27FC236}">
              <a16:creationId xmlns:a16="http://schemas.microsoft.com/office/drawing/2014/main" id="{88034F31-62E7-4FC5-B8B9-E3301F484695}"/>
            </a:ext>
          </a:extLst>
        </xdr:cNvPr>
        <xdr:cNvPicPr>
          <a:picLocks noChangeAspect="1"/>
        </xdr:cNvPicPr>
      </xdr:nvPicPr>
      <xdr:blipFill>
        <a:blip xmlns:r="http://schemas.openxmlformats.org/officeDocument/2006/relationships" r:embed="rId1"/>
        <a:stretch>
          <a:fillRect/>
        </a:stretch>
      </xdr:blipFill>
      <xdr:spPr>
        <a:xfrm>
          <a:off x="7340100" y="0"/>
          <a:ext cx="1080000" cy="108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5882775</xdr:colOff>
      <xdr:row>0</xdr:row>
      <xdr:rowOff>0</xdr:rowOff>
    </xdr:from>
    <xdr:to>
      <xdr:col>4</xdr:col>
      <xdr:colOff>0</xdr:colOff>
      <xdr:row>3</xdr:row>
      <xdr:rowOff>3675</xdr:rowOff>
    </xdr:to>
    <xdr:pic>
      <xdr:nvPicPr>
        <xdr:cNvPr id="4" name="Grafik 3">
          <a:extLst>
            <a:ext uri="{FF2B5EF4-FFF2-40B4-BE49-F238E27FC236}">
              <a16:creationId xmlns:a16="http://schemas.microsoft.com/office/drawing/2014/main" id="{5D584D62-F529-4826-BC10-812E9D4FBBE8}"/>
            </a:ext>
          </a:extLst>
        </xdr:cNvPr>
        <xdr:cNvPicPr>
          <a:picLocks noChangeAspect="1"/>
        </xdr:cNvPicPr>
      </xdr:nvPicPr>
      <xdr:blipFill>
        <a:blip xmlns:r="http://schemas.openxmlformats.org/officeDocument/2006/relationships" r:embed="rId1"/>
        <a:stretch>
          <a:fillRect/>
        </a:stretch>
      </xdr:blipFill>
      <xdr:spPr>
        <a:xfrm>
          <a:off x="7502025" y="0"/>
          <a:ext cx="1080000" cy="108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266699</xdr:colOff>
      <xdr:row>4</xdr:row>
      <xdr:rowOff>0</xdr:rowOff>
    </xdr:from>
    <xdr:to>
      <xdr:col>12</xdr:col>
      <xdr:colOff>84824</xdr:colOff>
      <xdr:row>32</xdr:row>
      <xdr:rowOff>43275</xdr:rowOff>
    </xdr:to>
    <xdr:graphicFrame macro="">
      <xdr:nvGraphicFramePr>
        <xdr:cNvPr id="10" name="Diagramm 9">
          <a:extLst>
            <a:ext uri="{FF2B5EF4-FFF2-40B4-BE49-F238E27FC236}">
              <a16:creationId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266698</xdr:colOff>
      <xdr:row>4</xdr:row>
      <xdr:rowOff>0</xdr:rowOff>
    </xdr:from>
    <xdr:to>
      <xdr:col>9</xdr:col>
      <xdr:colOff>284848</xdr:colOff>
      <xdr:row>32</xdr:row>
      <xdr:rowOff>43275</xdr:rowOff>
    </xdr:to>
    <xdr:graphicFrame macro="">
      <xdr:nvGraphicFramePr>
        <xdr:cNvPr id="4" name="Diagramm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0.58083</cdr:x>
      <cdr:y>0.67097</cdr:y>
    </cdr:from>
    <cdr:to>
      <cdr:x>0.70708</cdr:x>
      <cdr:y>0.69961</cdr:y>
    </cdr:to>
    <cdr:sp macro="" textlink="">
      <cdr:nvSpPr>
        <cdr:cNvPr id="2" name="Textfeld 1"/>
        <cdr:cNvSpPr txBox="1"/>
      </cdr:nvSpPr>
      <cdr:spPr>
        <a:xfrm xmlns:a="http://schemas.openxmlformats.org/drawingml/2006/main">
          <a:off x="4181991" y="2898611"/>
          <a:ext cx="909000" cy="123725"/>
        </a:xfrm>
        <a:prstGeom xmlns:a="http://schemas.openxmlformats.org/drawingml/2006/main" prst="rect">
          <a:avLst/>
        </a:prstGeom>
      </cdr:spPr>
      <cdr:txBody>
        <a:bodyPr xmlns:a="http://schemas.openxmlformats.org/drawingml/2006/main" vertOverflow="clip" wrap="none" lIns="0" tIns="0" rIns="0" bIns="0" rtlCol="0">
          <a:spAutoFit/>
        </a:bodyPr>
        <a:lstStyle xmlns:a="http://schemas.openxmlformats.org/drawingml/2006/main"/>
        <a:p xmlns:a="http://schemas.openxmlformats.org/drawingml/2006/main">
          <a:r>
            <a:rPr lang="de-DE" sz="900">
              <a:latin typeface="Arial Narrow" panose="020B0606020202030204" pitchFamily="34" charset="0"/>
            </a:rPr>
            <a:t>Grundsteuer A und B</a:t>
          </a:r>
        </a:p>
      </cdr:txBody>
    </cdr:sp>
  </cdr:relSizeAnchor>
  <cdr:relSizeAnchor xmlns:cdr="http://schemas.openxmlformats.org/drawingml/2006/chartDrawing">
    <cdr:from>
      <cdr:x>0.35559</cdr:x>
      <cdr:y>0.48896</cdr:y>
    </cdr:from>
    <cdr:to>
      <cdr:x>0.5618</cdr:x>
      <cdr:y>0.5176</cdr:y>
    </cdr:to>
    <cdr:sp macro="" textlink="">
      <cdr:nvSpPr>
        <cdr:cNvPr id="3" name="Textfeld 1"/>
        <cdr:cNvSpPr txBox="1"/>
      </cdr:nvSpPr>
      <cdr:spPr>
        <a:xfrm xmlns:a="http://schemas.openxmlformats.org/drawingml/2006/main">
          <a:off x="2560269" y="2112301"/>
          <a:ext cx="1484712" cy="123724"/>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Narrow" panose="020B0606020202030204" pitchFamily="34" charset="0"/>
            </a:rPr>
            <a:t>Gemeindeanteil</a:t>
          </a:r>
          <a:r>
            <a:rPr lang="de-DE" sz="900" baseline="0">
              <a:latin typeface="Arial Narrow" panose="020B0606020202030204" pitchFamily="34" charset="0"/>
            </a:rPr>
            <a:t> Einkommensteuer</a:t>
          </a:r>
          <a:endParaRPr lang="de-DE" sz="900">
            <a:latin typeface="Arial Narrow" panose="020B0606020202030204" pitchFamily="34" charset="0"/>
          </a:endParaRPr>
        </a:p>
      </cdr:txBody>
    </cdr:sp>
  </cdr:relSizeAnchor>
  <cdr:relSizeAnchor xmlns:cdr="http://schemas.openxmlformats.org/drawingml/2006/chartDrawing">
    <cdr:from>
      <cdr:x>0.52917</cdr:x>
      <cdr:y>0.75851</cdr:y>
    </cdr:from>
    <cdr:to>
      <cdr:x>0.70995</cdr:x>
      <cdr:y>0.78716</cdr:y>
    </cdr:to>
    <cdr:sp macro="" textlink="">
      <cdr:nvSpPr>
        <cdr:cNvPr id="4" name="Textfeld 1"/>
        <cdr:cNvSpPr txBox="1"/>
      </cdr:nvSpPr>
      <cdr:spPr>
        <a:xfrm xmlns:a="http://schemas.openxmlformats.org/drawingml/2006/main">
          <a:off x="3809991" y="3276766"/>
          <a:ext cx="1301616" cy="123768"/>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Narrow" panose="020B0606020202030204" pitchFamily="34" charset="0"/>
            </a:rPr>
            <a:t>Gemeindeanteil</a:t>
          </a:r>
          <a:r>
            <a:rPr lang="de-DE" sz="900" baseline="0">
              <a:latin typeface="Arial Narrow" panose="020B0606020202030204" pitchFamily="34" charset="0"/>
            </a:rPr>
            <a:t> Umsatzsteuer</a:t>
          </a:r>
          <a:endParaRPr lang="de-DE" sz="900">
            <a:latin typeface="Arial Narrow" panose="020B0606020202030204" pitchFamily="34" charset="0"/>
          </a:endParaRPr>
        </a:p>
      </cdr:txBody>
    </cdr:sp>
  </cdr:relSizeAnchor>
  <cdr:relSizeAnchor xmlns:cdr="http://schemas.openxmlformats.org/drawingml/2006/chartDrawing">
    <cdr:from>
      <cdr:x>0.60833</cdr:x>
      <cdr:y>0.55827</cdr:y>
    </cdr:from>
    <cdr:to>
      <cdr:x>0.74277</cdr:x>
      <cdr:y>0.58691</cdr:y>
    </cdr:to>
    <cdr:sp macro="" textlink="">
      <cdr:nvSpPr>
        <cdr:cNvPr id="5" name="Textfeld 1"/>
        <cdr:cNvSpPr txBox="1"/>
      </cdr:nvSpPr>
      <cdr:spPr>
        <a:xfrm xmlns:a="http://schemas.openxmlformats.org/drawingml/2006/main">
          <a:off x="4379958" y="2411708"/>
          <a:ext cx="967968" cy="123725"/>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solidFill>
                <a:schemeClr val="tx1"/>
              </a:solidFill>
              <a:latin typeface="Arial Narrow" panose="020B0606020202030204" pitchFamily="34" charset="0"/>
            </a:rPr>
            <a:t>Gewerbesteuer</a:t>
          </a:r>
          <a:r>
            <a:rPr lang="de-DE" sz="900" baseline="0">
              <a:latin typeface="Arial Narrow" panose="020B0606020202030204" pitchFamily="34" charset="0"/>
            </a:rPr>
            <a:t> (netto)</a:t>
          </a:r>
          <a:endParaRPr lang="de-DE" sz="900">
            <a:latin typeface="Arial Narrow" panose="020B0606020202030204" pitchFamily="34" charset="0"/>
          </a:endParaRPr>
        </a:p>
      </cdr:txBody>
    </cdr:sp>
  </cdr:relSizeAnchor>
  <cdr:relSizeAnchor xmlns:cdr="http://schemas.openxmlformats.org/drawingml/2006/chartDrawing">
    <cdr:from>
      <cdr:x>0.83311</cdr:x>
      <cdr:y>0.7869</cdr:y>
    </cdr:from>
    <cdr:to>
      <cdr:x>0.92724</cdr:x>
      <cdr:y>0.81554</cdr:y>
    </cdr:to>
    <cdr:sp macro="" textlink="">
      <cdr:nvSpPr>
        <cdr:cNvPr id="6" name="Textfeld 1"/>
        <cdr:cNvSpPr txBox="1"/>
      </cdr:nvSpPr>
      <cdr:spPr>
        <a:xfrm xmlns:a="http://schemas.openxmlformats.org/drawingml/2006/main">
          <a:off x="5998365" y="3399403"/>
          <a:ext cx="677736" cy="123725"/>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Narrow" panose="020B0606020202030204" pitchFamily="34" charset="0"/>
            </a:rPr>
            <a:t>Andere </a:t>
          </a:r>
          <a:r>
            <a:rPr lang="de-DE" sz="900" baseline="0">
              <a:latin typeface="Arial Narrow" panose="020B0606020202030204" pitchFamily="34" charset="0"/>
            </a:rPr>
            <a:t>Steuern</a:t>
          </a:r>
          <a:endParaRPr lang="de-DE" sz="900">
            <a:latin typeface="Arial Narrow" panose="020B0606020202030204" pitchFamily="34" charset="0"/>
          </a:endParaRPr>
        </a:p>
      </cdr:txBody>
    </cdr:sp>
  </cdr:relSizeAnchor>
  <cdr:relSizeAnchor xmlns:cdr="http://schemas.openxmlformats.org/drawingml/2006/chartDrawing">
    <cdr:from>
      <cdr:x>0.06372</cdr:x>
      <cdr:y>0.92384</cdr:y>
    </cdr:from>
    <cdr:to>
      <cdr:x>0.97281</cdr:x>
      <cdr:y>1</cdr:y>
    </cdr:to>
    <cdr:sp macro="" textlink="">
      <cdr:nvSpPr>
        <cdr:cNvPr id="7" name="Textfeld 6"/>
        <cdr:cNvSpPr txBox="1"/>
      </cdr:nvSpPr>
      <cdr:spPr>
        <a:xfrm xmlns:a="http://schemas.openxmlformats.org/drawingml/2006/main">
          <a:off x="458784" y="3990975"/>
          <a:ext cx="6545448" cy="329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effectLst/>
              <a:latin typeface="Arial Narrow" panose="020B0606020202030204" pitchFamily="34" charset="0"/>
              <a:ea typeface="+mn-ea"/>
              <a:cs typeface="Arial" panose="020B0604020202020204" pitchFamily="34" charset="0"/>
            </a:rPr>
            <a:t>Ab 2016 einschließlich Verbindlichkeiten im Rahmen von Amts- oder Einheitskassen. Ab 2019 ohne Verbindlichkeiten des Amts- oder Einheitskassenführers </a:t>
          </a:r>
          <a:br>
            <a:rPr lang="de-DE" sz="800">
              <a:effectLst/>
              <a:latin typeface="Arial Narrow" panose="020B0606020202030204" pitchFamily="34" charset="0"/>
              <a:ea typeface="+mn-ea"/>
              <a:cs typeface="Arial" panose="020B0604020202020204" pitchFamily="34" charset="0"/>
            </a:rPr>
          </a:br>
          <a:r>
            <a:rPr lang="de-DE" sz="800">
              <a:effectLst/>
              <a:latin typeface="Arial Narrow" panose="020B0606020202030204" pitchFamily="34" charset="0"/>
              <a:ea typeface="+mn-ea"/>
              <a:cs typeface="Arial" panose="020B0604020202020204" pitchFamily="34" charset="0"/>
            </a:rPr>
            <a:t>gegenüber den teilnehmenden Einheiten.  </a:t>
          </a:r>
          <a:endParaRPr lang="de-DE" sz="800">
            <a:latin typeface="Arial Narrow" panose="020B060602020203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266698</xdr:colOff>
      <xdr:row>4</xdr:row>
      <xdr:rowOff>0</xdr:rowOff>
    </xdr:from>
    <xdr:to>
      <xdr:col>7</xdr:col>
      <xdr:colOff>1408798</xdr:colOff>
      <xdr:row>32</xdr:row>
      <xdr:rowOff>43275</xdr:rowOff>
    </xdr:to>
    <xdr:graphicFrame macro="">
      <xdr:nvGraphicFramePr>
        <xdr:cNvPr id="3" name="Diagramm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xdr:col>
      <xdr:colOff>266699</xdr:colOff>
      <xdr:row>4</xdr:row>
      <xdr:rowOff>0</xdr:rowOff>
    </xdr:from>
    <xdr:to>
      <xdr:col>11</xdr:col>
      <xdr:colOff>722999</xdr:colOff>
      <xdr:row>32</xdr:row>
      <xdr:rowOff>43275</xdr:rowOff>
    </xdr:to>
    <xdr:graphicFrame macro="">
      <xdr:nvGraphicFramePr>
        <xdr:cNvPr id="3" name="Diagramm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2827C-5295-42A1-9F28-59B84E36FB7B}">
  <sheetPr codeName="Tabelle1"/>
  <dimension ref="A1:K69"/>
  <sheetViews>
    <sheetView showGridLines="0" tabSelected="1" zoomScaleNormal="100" workbookViewId="0"/>
  </sheetViews>
  <sheetFormatPr baseColWidth="10" defaultColWidth="11.42578125" defaultRowHeight="12" x14ac:dyDescent="0.2"/>
  <cols>
    <col min="1" max="1" width="2.7109375" style="81" customWidth="1"/>
    <col min="2" max="2" width="6.140625" style="81" customWidth="1"/>
    <col min="3" max="3" width="2.7109375" style="81" customWidth="1"/>
    <col min="4" max="4" width="57.140625" style="81" customWidth="1"/>
    <col min="5" max="8" width="11.42578125" style="81" customWidth="1"/>
    <col min="9" max="9" width="9.85546875" style="158" customWidth="1"/>
    <col min="10" max="10" width="11.42578125" style="158" customWidth="1"/>
    <col min="11" max="11" width="12.85546875" style="158" customWidth="1"/>
    <col min="12" max="16384" width="11.42578125" style="81"/>
  </cols>
  <sheetData>
    <row r="1" spans="1:11" s="86" customFormat="1" ht="15" x14ac:dyDescent="0.2">
      <c r="A1" s="82"/>
      <c r="B1" s="83"/>
      <c r="C1" s="82"/>
      <c r="D1" s="82"/>
      <c r="E1" s="82"/>
      <c r="F1" s="82"/>
      <c r="I1" s="90"/>
      <c r="J1" s="90"/>
      <c r="K1" s="90"/>
    </row>
    <row r="2" spans="1:11" s="86" customFormat="1" ht="50.25" customHeight="1" x14ac:dyDescent="0.25">
      <c r="A2" s="87"/>
      <c r="B2" s="90"/>
      <c r="C2" s="406" t="s">
        <v>596</v>
      </c>
      <c r="D2" s="407"/>
      <c r="E2" s="85"/>
      <c r="F2" s="85"/>
      <c r="G2" s="90"/>
      <c r="H2" s="90"/>
      <c r="I2" s="90"/>
      <c r="J2" s="90"/>
      <c r="K2" s="90"/>
    </row>
    <row r="3" spans="1:11" s="90" customFormat="1" ht="20.100000000000001" customHeight="1" x14ac:dyDescent="0.2">
      <c r="A3" s="149"/>
      <c r="B3" s="408"/>
      <c r="C3" s="409"/>
      <c r="D3" s="410"/>
      <c r="E3" s="408"/>
      <c r="F3" s="408"/>
      <c r="G3" s="408"/>
      <c r="H3" s="408"/>
      <c r="I3" s="424"/>
    </row>
    <row r="4" spans="1:11" s="90" customFormat="1" ht="20.100000000000001" customHeight="1" x14ac:dyDescent="0.2">
      <c r="A4" s="87"/>
      <c r="B4" s="411"/>
      <c r="C4" s="192"/>
      <c r="D4" s="412"/>
    </row>
    <row r="5" spans="1:11" x14ac:dyDescent="0.2">
      <c r="A5" s="62"/>
      <c r="B5" s="62"/>
      <c r="C5" s="413"/>
      <c r="D5" s="414"/>
      <c r="E5" s="62"/>
      <c r="G5" s="62"/>
    </row>
    <row r="6" spans="1:11" x14ac:dyDescent="0.2">
      <c r="C6" s="414"/>
      <c r="D6" s="414"/>
    </row>
    <row r="7" spans="1:11" ht="35.25" x14ac:dyDescent="0.5">
      <c r="A7" s="62"/>
      <c r="B7" s="62"/>
      <c r="C7" s="415" t="s">
        <v>386</v>
      </c>
      <c r="D7" s="414"/>
    </row>
    <row r="8" spans="1:11" ht="30" x14ac:dyDescent="0.4">
      <c r="A8" s="416"/>
      <c r="B8" s="62"/>
      <c r="C8" s="417" t="s">
        <v>107</v>
      </c>
      <c r="D8" s="414"/>
    </row>
    <row r="9" spans="1:11" ht="14.25" customHeight="1" x14ac:dyDescent="0.2">
      <c r="A9" s="416"/>
      <c r="B9" s="62"/>
      <c r="C9" s="414"/>
      <c r="D9" s="414"/>
    </row>
    <row r="10" spans="1:11" ht="14.25" customHeight="1" x14ac:dyDescent="0.2">
      <c r="A10" s="416"/>
      <c r="B10" s="62"/>
      <c r="C10" s="418"/>
      <c r="D10" s="414"/>
    </row>
    <row r="11" spans="1:11" ht="14.25" customHeight="1" x14ac:dyDescent="0.2">
      <c r="A11" s="62"/>
      <c r="B11" s="62"/>
      <c r="C11" s="414"/>
      <c r="D11" s="414"/>
    </row>
    <row r="12" spans="1:11" ht="14.25" customHeight="1" x14ac:dyDescent="0.25">
      <c r="A12" s="62"/>
      <c r="B12" s="62"/>
      <c r="C12" s="419" t="s">
        <v>493</v>
      </c>
      <c r="D12" s="414"/>
      <c r="E12" s="420"/>
      <c r="F12" s="421"/>
      <c r="G12" s="62"/>
    </row>
    <row r="13" spans="1:11" ht="14.25" customHeight="1" x14ac:dyDescent="0.2">
      <c r="A13" s="62"/>
      <c r="B13" s="62"/>
      <c r="C13" s="414"/>
      <c r="D13" s="413"/>
      <c r="E13" s="62"/>
      <c r="F13" s="62"/>
      <c r="G13" s="62"/>
    </row>
    <row r="14" spans="1:11" ht="16.5" customHeight="1" x14ac:dyDescent="0.2">
      <c r="A14" s="62"/>
      <c r="B14" s="62"/>
      <c r="C14" s="422" t="s">
        <v>388</v>
      </c>
      <c r="D14" s="413"/>
      <c r="E14" s="62"/>
      <c r="F14" s="62"/>
      <c r="G14" s="62"/>
    </row>
    <row r="15" spans="1:11" ht="16.5" customHeight="1" x14ac:dyDescent="0.2">
      <c r="A15" s="62"/>
      <c r="B15" s="62"/>
      <c r="C15" s="433" t="s">
        <v>387</v>
      </c>
      <c r="D15" s="433"/>
    </row>
    <row r="16" spans="1:11" ht="16.5" customHeight="1" x14ac:dyDescent="0.2">
      <c r="A16" s="62"/>
      <c r="B16" s="62"/>
      <c r="C16" s="433"/>
      <c r="D16" s="433"/>
    </row>
    <row r="17" spans="1:7" ht="14.25" customHeight="1" x14ac:dyDescent="0.2">
      <c r="A17" s="62"/>
      <c r="B17" s="62"/>
      <c r="C17" s="423"/>
      <c r="D17" s="423"/>
    </row>
    <row r="18" spans="1:7" x14ac:dyDescent="0.2">
      <c r="A18" s="62"/>
      <c r="B18" s="62"/>
      <c r="C18" s="62"/>
      <c r="D18" s="62"/>
      <c r="E18" s="62"/>
      <c r="F18" s="62"/>
      <c r="G18" s="62"/>
    </row>
    <row r="69" ht="15" customHeight="1" x14ac:dyDescent="0.2"/>
  </sheetData>
  <mergeCells count="1">
    <mergeCell ref="C15:D16"/>
  </mergeCells>
  <pageMargins left="0.59055118110236227" right="0.59055118110236227" top="0.59055118110236227" bottom="0.59055118110236227"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K28"/>
  <sheetViews>
    <sheetView zoomScaleNormal="100" workbookViewId="0">
      <pane ySplit="7" topLeftCell="A8" activePane="bottomLeft" state="frozen"/>
      <selection pane="bottomLeft"/>
    </sheetView>
  </sheetViews>
  <sheetFormatPr baseColWidth="10" defaultRowHeight="12" x14ac:dyDescent="0.2"/>
  <cols>
    <col min="1" max="1" width="2.7109375" style="82" customWidth="1"/>
    <col min="2" max="2" width="18.7109375" customWidth="1"/>
    <col min="3" max="11" width="11.7109375" customWidth="1"/>
  </cols>
  <sheetData>
    <row r="1" spans="1:11" s="86" customFormat="1" ht="15" x14ac:dyDescent="0.2">
      <c r="B1" s="114"/>
      <c r="D1" s="115"/>
      <c r="E1" s="90"/>
    </row>
    <row r="2" spans="1:11" s="90" customFormat="1" ht="20.100000000000001" customHeight="1" x14ac:dyDescent="0.2">
      <c r="A2" s="116"/>
      <c r="B2" s="117" t="s">
        <v>293</v>
      </c>
      <c r="D2" s="118"/>
    </row>
    <row r="3" spans="1:11" s="399" customFormat="1" ht="50.25" customHeight="1" thickBot="1" x14ac:dyDescent="0.25">
      <c r="A3" s="400"/>
      <c r="B3" s="435" t="s">
        <v>562</v>
      </c>
      <c r="C3" s="435"/>
      <c r="D3" s="435"/>
      <c r="E3" s="435"/>
      <c r="F3" s="435"/>
      <c r="G3" s="435"/>
      <c r="H3" s="435"/>
      <c r="I3" s="125"/>
      <c r="J3" s="125"/>
    </row>
    <row r="4" spans="1:11" ht="20.100000000000001" customHeight="1" thickBot="1" x14ac:dyDescent="0.25">
      <c r="A4" s="148"/>
      <c r="B4" s="464" t="s">
        <v>90</v>
      </c>
      <c r="C4" s="472" t="s">
        <v>109</v>
      </c>
      <c r="D4" s="456"/>
      <c r="E4" s="469" t="s">
        <v>115</v>
      </c>
      <c r="F4" s="470"/>
      <c r="G4" s="470"/>
      <c r="H4" s="470"/>
      <c r="I4" s="470"/>
      <c r="J4" s="470"/>
      <c r="K4" s="470"/>
    </row>
    <row r="5" spans="1:11" ht="20.100000000000001" customHeight="1" thickBot="1" x14ac:dyDescent="0.25">
      <c r="A5" s="87"/>
      <c r="B5" s="465"/>
      <c r="C5" s="473"/>
      <c r="D5" s="465"/>
      <c r="E5" s="474" t="s">
        <v>279</v>
      </c>
      <c r="F5" s="474" t="s">
        <v>280</v>
      </c>
      <c r="G5" s="469" t="s">
        <v>116</v>
      </c>
      <c r="H5" s="476"/>
      <c r="I5" s="469" t="s">
        <v>321</v>
      </c>
      <c r="J5" s="476"/>
      <c r="K5" s="466" t="s">
        <v>117</v>
      </c>
    </row>
    <row r="6" spans="1:11" ht="32.25" customHeight="1" thickBot="1" x14ac:dyDescent="0.25">
      <c r="A6" s="87"/>
      <c r="B6" s="465"/>
      <c r="C6" s="473"/>
      <c r="D6" s="465"/>
      <c r="E6" s="475"/>
      <c r="F6" s="475"/>
      <c r="G6" s="73" t="s">
        <v>118</v>
      </c>
      <c r="H6" s="73" t="s">
        <v>119</v>
      </c>
      <c r="I6" s="73" t="s">
        <v>322</v>
      </c>
      <c r="J6" s="72" t="s">
        <v>278</v>
      </c>
      <c r="K6" s="477"/>
    </row>
    <row r="7" spans="1:11" ht="33.75" customHeight="1" thickBot="1" x14ac:dyDescent="0.25">
      <c r="A7" s="91"/>
      <c r="B7" s="457"/>
      <c r="C7" s="21" t="s">
        <v>88</v>
      </c>
      <c r="D7" s="274" t="s">
        <v>425</v>
      </c>
      <c r="E7" s="469" t="s">
        <v>11</v>
      </c>
      <c r="F7" s="470"/>
      <c r="G7" s="470"/>
      <c r="H7" s="470"/>
      <c r="I7" s="470"/>
      <c r="J7" s="470"/>
      <c r="K7" s="470"/>
    </row>
    <row r="8" spans="1:11" ht="15" customHeight="1" x14ac:dyDescent="0.25">
      <c r="A8" s="123"/>
      <c r="B8" s="16" t="s">
        <v>92</v>
      </c>
      <c r="C8" s="50">
        <v>144673</v>
      </c>
      <c r="D8" s="50">
        <v>1573</v>
      </c>
      <c r="E8" s="50">
        <v>37</v>
      </c>
      <c r="F8" s="50">
        <v>22233</v>
      </c>
      <c r="G8" s="50">
        <v>67455</v>
      </c>
      <c r="H8" s="50">
        <v>5898</v>
      </c>
      <c r="I8" s="50">
        <v>37275</v>
      </c>
      <c r="J8" s="50">
        <v>8809</v>
      </c>
      <c r="K8" s="50">
        <v>2966</v>
      </c>
    </row>
    <row r="9" spans="1:11" ht="13.5" x14ac:dyDescent="0.25">
      <c r="B9" s="16" t="s">
        <v>93</v>
      </c>
      <c r="C9" s="50">
        <v>375822</v>
      </c>
      <c r="D9" s="50">
        <v>1523</v>
      </c>
      <c r="E9" s="50">
        <v>89</v>
      </c>
      <c r="F9" s="50">
        <v>40176</v>
      </c>
      <c r="G9" s="50">
        <v>172614</v>
      </c>
      <c r="H9" s="50">
        <v>15069</v>
      </c>
      <c r="I9" s="50">
        <v>114489</v>
      </c>
      <c r="J9" s="50">
        <v>27549</v>
      </c>
      <c r="K9" s="50">
        <v>5836</v>
      </c>
    </row>
    <row r="10" spans="1:11" ht="13.5" x14ac:dyDescent="0.25">
      <c r="B10" s="16" t="s">
        <v>94</v>
      </c>
      <c r="C10" s="50">
        <v>319640</v>
      </c>
      <c r="D10" s="50">
        <v>1468</v>
      </c>
      <c r="E10" s="50">
        <v>177</v>
      </c>
      <c r="F10" s="50">
        <v>38567</v>
      </c>
      <c r="G10" s="50">
        <v>142391</v>
      </c>
      <c r="H10" s="50">
        <v>11447</v>
      </c>
      <c r="I10" s="50">
        <v>97136</v>
      </c>
      <c r="J10" s="50">
        <v>22538</v>
      </c>
      <c r="K10" s="50">
        <v>7384</v>
      </c>
    </row>
    <row r="11" spans="1:11" ht="13.5" x14ac:dyDescent="0.25">
      <c r="B11" s="16" t="s">
        <v>95</v>
      </c>
      <c r="C11" s="50">
        <v>109648</v>
      </c>
      <c r="D11" s="50">
        <v>1373</v>
      </c>
      <c r="E11" s="50">
        <v>56</v>
      </c>
      <c r="F11" s="50">
        <v>14808</v>
      </c>
      <c r="G11" s="50">
        <v>63849</v>
      </c>
      <c r="H11" s="50">
        <v>2874</v>
      </c>
      <c r="I11" s="50">
        <v>16510</v>
      </c>
      <c r="J11" s="50">
        <v>8519</v>
      </c>
      <c r="K11" s="50">
        <v>3032</v>
      </c>
    </row>
    <row r="12" spans="1:11" ht="13.5" x14ac:dyDescent="0.25">
      <c r="B12" s="16" t="s">
        <v>96</v>
      </c>
      <c r="C12" s="50">
        <v>201750</v>
      </c>
      <c r="D12" s="50">
        <v>1494</v>
      </c>
      <c r="E12" s="50">
        <v>2201</v>
      </c>
      <c r="F12" s="50">
        <v>19558</v>
      </c>
      <c r="G12" s="50">
        <v>96606</v>
      </c>
      <c r="H12" s="50">
        <v>10796</v>
      </c>
      <c r="I12" s="50">
        <v>58974</v>
      </c>
      <c r="J12" s="50">
        <v>9240</v>
      </c>
      <c r="K12" s="50">
        <v>4375</v>
      </c>
    </row>
    <row r="13" spans="1:11" ht="13.5" x14ac:dyDescent="0.25">
      <c r="B13" s="16" t="s">
        <v>97</v>
      </c>
      <c r="C13" s="50">
        <v>244881</v>
      </c>
      <c r="D13" s="50">
        <v>1204</v>
      </c>
      <c r="E13" s="50">
        <v>1411</v>
      </c>
      <c r="F13" s="50">
        <v>30211</v>
      </c>
      <c r="G13" s="50">
        <v>81659</v>
      </c>
      <c r="H13" s="50">
        <v>9612</v>
      </c>
      <c r="I13" s="50">
        <v>107641</v>
      </c>
      <c r="J13" s="50">
        <v>10013</v>
      </c>
      <c r="K13" s="50">
        <v>4334</v>
      </c>
    </row>
    <row r="14" spans="1:11" ht="13.5" x14ac:dyDescent="0.25">
      <c r="B14" s="16" t="s">
        <v>98</v>
      </c>
      <c r="C14" s="50">
        <v>351915</v>
      </c>
      <c r="D14" s="50">
        <v>2080</v>
      </c>
      <c r="E14" s="50">
        <v>3027</v>
      </c>
      <c r="F14" s="50">
        <v>31782</v>
      </c>
      <c r="G14" s="50">
        <v>158592</v>
      </c>
      <c r="H14" s="50">
        <v>16285</v>
      </c>
      <c r="I14" s="50">
        <v>76234</v>
      </c>
      <c r="J14" s="50">
        <v>12897</v>
      </c>
      <c r="K14" s="50">
        <v>53098</v>
      </c>
    </row>
    <row r="15" spans="1:11" ht="13.5" x14ac:dyDescent="0.25">
      <c r="B15" s="16" t="s">
        <v>99</v>
      </c>
      <c r="C15" s="50">
        <v>291332</v>
      </c>
      <c r="D15" s="50">
        <v>1427</v>
      </c>
      <c r="E15" s="50">
        <v>2389</v>
      </c>
      <c r="F15" s="50">
        <v>34737</v>
      </c>
      <c r="G15" s="50">
        <v>108533</v>
      </c>
      <c r="H15" s="50">
        <v>11573</v>
      </c>
      <c r="I15" s="50">
        <v>97753</v>
      </c>
      <c r="J15" s="50">
        <v>11834</v>
      </c>
      <c r="K15" s="50">
        <v>24513</v>
      </c>
    </row>
    <row r="16" spans="1:11" ht="13.5" x14ac:dyDescent="0.25">
      <c r="B16" s="16" t="s">
        <v>100</v>
      </c>
      <c r="C16" s="50">
        <v>542517</v>
      </c>
      <c r="D16" s="50">
        <v>1690</v>
      </c>
      <c r="E16" s="50">
        <v>1503</v>
      </c>
      <c r="F16" s="50">
        <v>56336</v>
      </c>
      <c r="G16" s="50">
        <v>244875</v>
      </c>
      <c r="H16" s="50">
        <v>24682</v>
      </c>
      <c r="I16" s="50">
        <v>184638</v>
      </c>
      <c r="J16" s="50">
        <v>21533</v>
      </c>
      <c r="K16" s="50">
        <v>8950</v>
      </c>
    </row>
    <row r="17" spans="2:11" ht="13.5" x14ac:dyDescent="0.25">
      <c r="B17" s="16" t="s">
        <v>101</v>
      </c>
      <c r="C17" s="50">
        <v>152941</v>
      </c>
      <c r="D17" s="50">
        <v>1170</v>
      </c>
      <c r="E17" s="50">
        <v>1703</v>
      </c>
      <c r="F17" s="50">
        <v>20106</v>
      </c>
      <c r="G17" s="50">
        <v>47199</v>
      </c>
      <c r="H17" s="50">
        <v>4951</v>
      </c>
      <c r="I17" s="50">
        <v>67042</v>
      </c>
      <c r="J17" s="50">
        <v>5389</v>
      </c>
      <c r="K17" s="50">
        <v>6551</v>
      </c>
    </row>
    <row r="18" spans="2:11" ht="13.5" x14ac:dyDescent="0.25">
      <c r="B18" s="16" t="s">
        <v>102</v>
      </c>
      <c r="C18" s="50">
        <v>348929</v>
      </c>
      <c r="D18" s="50">
        <v>1253</v>
      </c>
      <c r="E18" s="50">
        <v>3147</v>
      </c>
      <c r="F18" s="50">
        <v>37432</v>
      </c>
      <c r="G18" s="50">
        <v>129075</v>
      </c>
      <c r="H18" s="50">
        <v>14276</v>
      </c>
      <c r="I18" s="50">
        <v>143519</v>
      </c>
      <c r="J18" s="50">
        <v>14706</v>
      </c>
      <c r="K18" s="50">
        <v>6774</v>
      </c>
    </row>
    <row r="19" spans="2:11" ht="13.5" x14ac:dyDescent="0.25">
      <c r="B19" s="16" t="s">
        <v>103</v>
      </c>
      <c r="C19" s="50">
        <v>268490</v>
      </c>
      <c r="D19" s="50">
        <v>1309</v>
      </c>
      <c r="E19" s="50">
        <v>3118</v>
      </c>
      <c r="F19" s="50">
        <v>31285</v>
      </c>
      <c r="G19" s="50">
        <v>115625</v>
      </c>
      <c r="H19" s="50">
        <v>10300</v>
      </c>
      <c r="I19" s="50">
        <v>89932</v>
      </c>
      <c r="J19" s="50">
        <v>11129</v>
      </c>
      <c r="K19" s="50">
        <v>7101</v>
      </c>
    </row>
    <row r="20" spans="2:11" ht="13.5" x14ac:dyDescent="0.25">
      <c r="B20" s="16" t="s">
        <v>104</v>
      </c>
      <c r="C20" s="50">
        <v>483610</v>
      </c>
      <c r="D20" s="50">
        <v>1709</v>
      </c>
      <c r="E20" s="50">
        <v>1753</v>
      </c>
      <c r="F20" s="50">
        <v>41784</v>
      </c>
      <c r="G20" s="50">
        <v>234876</v>
      </c>
      <c r="H20" s="50">
        <v>22795</v>
      </c>
      <c r="I20" s="50">
        <v>157042</v>
      </c>
      <c r="J20" s="50">
        <v>21053</v>
      </c>
      <c r="K20" s="50">
        <v>4307</v>
      </c>
    </row>
    <row r="21" spans="2:11" ht="13.5" x14ac:dyDescent="0.25">
      <c r="B21" s="16" t="s">
        <v>105</v>
      </c>
      <c r="C21" s="50">
        <v>183382</v>
      </c>
      <c r="D21" s="50">
        <v>1390</v>
      </c>
      <c r="E21" s="50">
        <v>1527</v>
      </c>
      <c r="F21" s="50">
        <v>20487</v>
      </c>
      <c r="G21" s="50">
        <v>78788</v>
      </c>
      <c r="H21" s="50">
        <v>8751</v>
      </c>
      <c r="I21" s="50">
        <v>63421</v>
      </c>
      <c r="J21" s="50">
        <v>8147</v>
      </c>
      <c r="K21" s="50">
        <v>2261</v>
      </c>
    </row>
    <row r="22" spans="2:11" ht="13.5" x14ac:dyDescent="0.25">
      <c r="B22" s="16" t="s">
        <v>106</v>
      </c>
      <c r="C22" s="50">
        <v>467045</v>
      </c>
      <c r="D22" s="50">
        <v>1886</v>
      </c>
      <c r="E22" s="50">
        <v>1311</v>
      </c>
      <c r="F22" s="50">
        <v>40449</v>
      </c>
      <c r="G22" s="50">
        <v>219380</v>
      </c>
      <c r="H22" s="50">
        <v>25283</v>
      </c>
      <c r="I22" s="50">
        <v>156966</v>
      </c>
      <c r="J22" s="50">
        <v>19858</v>
      </c>
      <c r="K22" s="50">
        <v>3798</v>
      </c>
    </row>
    <row r="23" spans="2:11" ht="14.25" thickBot="1" x14ac:dyDescent="0.3">
      <c r="B23" s="18" t="s">
        <v>107</v>
      </c>
      <c r="C23" s="58">
        <v>4486575</v>
      </c>
      <c r="D23" s="58">
        <v>1523</v>
      </c>
      <c r="E23" s="58">
        <v>23449</v>
      </c>
      <c r="F23" s="58">
        <v>479951</v>
      </c>
      <c r="G23" s="58">
        <v>1961517</v>
      </c>
      <c r="H23" s="58">
        <v>194592</v>
      </c>
      <c r="I23" s="58">
        <v>1468572</v>
      </c>
      <c r="J23" s="58">
        <v>213214</v>
      </c>
      <c r="K23" s="58">
        <v>145280</v>
      </c>
    </row>
    <row r="24" spans="2:11" s="85" customFormat="1" ht="13.5" x14ac:dyDescent="0.25">
      <c r="B24" s="242"/>
      <c r="C24" s="243"/>
      <c r="D24" s="243"/>
      <c r="E24" s="243"/>
      <c r="F24" s="243"/>
      <c r="G24" s="243"/>
      <c r="H24" s="243"/>
      <c r="I24" s="243"/>
      <c r="J24" s="243"/>
      <c r="K24" s="243"/>
    </row>
    <row r="25" spans="2:11" ht="12.75" x14ac:dyDescent="0.25">
      <c r="B25" s="471" t="s">
        <v>120</v>
      </c>
      <c r="C25" s="471"/>
      <c r="D25" s="471"/>
      <c r="E25" s="471"/>
      <c r="F25" s="471"/>
      <c r="G25" s="471"/>
      <c r="H25" s="471"/>
      <c r="I25" s="471"/>
      <c r="J25" s="471"/>
      <c r="K25" s="471"/>
    </row>
    <row r="26" spans="2:11" x14ac:dyDescent="0.2">
      <c r="B26" s="62"/>
      <c r="C26" s="62"/>
      <c r="D26" s="62"/>
      <c r="E26" s="62"/>
      <c r="F26" s="62"/>
      <c r="G26" s="62"/>
      <c r="H26" s="62"/>
      <c r="I26" s="62"/>
      <c r="J26" s="62"/>
      <c r="K26" s="62"/>
    </row>
    <row r="27" spans="2:11" ht="12.75" x14ac:dyDescent="0.25">
      <c r="B27" s="462" t="s">
        <v>121</v>
      </c>
      <c r="C27" s="462"/>
      <c r="D27" s="462"/>
      <c r="E27" s="462"/>
      <c r="F27" s="462"/>
      <c r="G27" s="462"/>
      <c r="H27" s="462"/>
      <c r="I27" s="462"/>
      <c r="J27" s="462"/>
      <c r="K27" s="462"/>
    </row>
    <row r="28" spans="2:11" ht="15.75" x14ac:dyDescent="0.25">
      <c r="K28" s="154" t="s">
        <v>433</v>
      </c>
    </row>
  </sheetData>
  <mergeCells count="12">
    <mergeCell ref="B3:H3"/>
    <mergeCell ref="E7:K7"/>
    <mergeCell ref="B25:K25"/>
    <mergeCell ref="B27:K27"/>
    <mergeCell ref="B4:B7"/>
    <mergeCell ref="C4:D6"/>
    <mergeCell ref="E4:K4"/>
    <mergeCell ref="E5:E6"/>
    <mergeCell ref="F5:F6"/>
    <mergeCell ref="G5:H5"/>
    <mergeCell ref="I5:J5"/>
    <mergeCell ref="K5:K6"/>
  </mergeCells>
  <hyperlinks>
    <hyperlink ref="K28" location="Inhaltsverzeichnis!A1" display="› Zurück zum Inhaltsverzeichnis" xr:uid="{00000000-0004-0000-0900-000000000000}"/>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J59"/>
  <sheetViews>
    <sheetView showGridLines="0" zoomScaleNormal="100" workbookViewId="0">
      <pane ySplit="3" topLeftCell="A4" activePane="bottomLeft" state="frozen"/>
      <selection pane="bottomLeft"/>
    </sheetView>
  </sheetViews>
  <sheetFormatPr baseColWidth="10" defaultColWidth="10.85546875" defaultRowHeight="12" x14ac:dyDescent="0.2"/>
  <cols>
    <col min="1" max="1" width="2.7109375" style="81" customWidth="1"/>
    <col min="2" max="2" width="18.85546875" style="162" bestFit="1" customWidth="1"/>
    <col min="3" max="3" width="4" style="81" bestFit="1" customWidth="1"/>
    <col min="4" max="9" width="17.28515625" style="81" customWidth="1"/>
    <col min="10" max="16384" width="10.85546875" style="81"/>
  </cols>
  <sheetData>
    <row r="1" spans="1:9" s="86" customFormat="1" ht="15" x14ac:dyDescent="0.2">
      <c r="B1" s="155"/>
      <c r="D1" s="156"/>
    </row>
    <row r="2" spans="1:9" s="90" customFormat="1" ht="20.100000000000001" customHeight="1" x14ac:dyDescent="0.2">
      <c r="A2" s="116"/>
      <c r="B2" s="117" t="s">
        <v>293</v>
      </c>
      <c r="D2" s="157"/>
    </row>
    <row r="3" spans="1:9" s="399" customFormat="1" ht="50.25" customHeight="1" x14ac:dyDescent="0.2">
      <c r="A3" s="398"/>
      <c r="B3" s="458" t="s">
        <v>561</v>
      </c>
      <c r="C3" s="458"/>
      <c r="D3" s="458"/>
      <c r="E3" s="458"/>
      <c r="F3" s="458"/>
      <c r="G3" s="458"/>
      <c r="H3" s="458"/>
      <c r="I3" s="458"/>
    </row>
    <row r="4" spans="1:9" ht="35.25" customHeight="1" x14ac:dyDescent="0.2">
      <c r="A4" s="158"/>
      <c r="B4" s="159"/>
      <c r="C4" s="158"/>
      <c r="D4" s="158"/>
      <c r="E4" s="158"/>
      <c r="F4" s="160"/>
      <c r="G4" s="160"/>
      <c r="H4" s="160"/>
      <c r="I4" s="160"/>
    </row>
    <row r="5" spans="1:9" ht="12.75" customHeight="1" x14ac:dyDescent="0.2">
      <c r="B5" s="161" t="s">
        <v>439</v>
      </c>
      <c r="F5" s="62"/>
      <c r="G5" s="62"/>
      <c r="H5" s="62"/>
      <c r="I5" s="62"/>
    </row>
    <row r="6" spans="1:9" x14ac:dyDescent="0.2">
      <c r="F6" s="62"/>
      <c r="G6" s="62"/>
      <c r="H6" s="62"/>
      <c r="I6" s="62"/>
    </row>
    <row r="7" spans="1:9" x14ac:dyDescent="0.2">
      <c r="F7" s="62"/>
      <c r="G7" s="62"/>
      <c r="H7" s="62"/>
      <c r="I7" s="62"/>
    </row>
    <row r="8" spans="1:9" x14ac:dyDescent="0.2">
      <c r="F8" s="62"/>
      <c r="G8" s="62"/>
      <c r="H8" s="62"/>
      <c r="I8" s="62"/>
    </row>
    <row r="9" spans="1:9" x14ac:dyDescent="0.2">
      <c r="F9" s="62"/>
      <c r="G9" s="62"/>
      <c r="H9" s="62"/>
      <c r="I9" s="62"/>
    </row>
    <row r="10" spans="1:9" x14ac:dyDescent="0.2">
      <c r="F10" s="163"/>
      <c r="G10" s="62"/>
      <c r="H10" s="62"/>
      <c r="I10" s="164"/>
    </row>
    <row r="11" spans="1:9" x14ac:dyDescent="0.2">
      <c r="F11" s="165"/>
      <c r="G11" s="166"/>
      <c r="H11" s="62"/>
      <c r="I11" s="164"/>
    </row>
    <row r="12" spans="1:9" x14ac:dyDescent="0.2">
      <c r="F12" s="165"/>
      <c r="G12" s="166"/>
      <c r="H12" s="62"/>
      <c r="I12" s="164"/>
    </row>
    <row r="13" spans="1:9" x14ac:dyDescent="0.2">
      <c r="F13" s="165"/>
      <c r="G13" s="166"/>
      <c r="H13" s="62"/>
      <c r="I13" s="164"/>
    </row>
    <row r="14" spans="1:9" x14ac:dyDescent="0.2">
      <c r="F14" s="165"/>
      <c r="G14" s="166"/>
      <c r="H14" s="62"/>
      <c r="I14" s="164"/>
    </row>
    <row r="15" spans="1:9" x14ac:dyDescent="0.2">
      <c r="F15" s="165"/>
      <c r="G15" s="166"/>
      <c r="H15" s="62"/>
      <c r="I15" s="164"/>
    </row>
    <row r="16" spans="1:9" x14ac:dyDescent="0.2">
      <c r="F16" s="165"/>
      <c r="G16" s="166"/>
      <c r="H16" s="62"/>
      <c r="I16" s="164"/>
    </row>
    <row r="17" spans="5:9" x14ac:dyDescent="0.2">
      <c r="F17" s="165"/>
      <c r="G17" s="166"/>
      <c r="H17" s="62"/>
      <c r="I17" s="164"/>
    </row>
    <row r="18" spans="5:9" x14ac:dyDescent="0.2">
      <c r="F18" s="165"/>
      <c r="G18" s="166"/>
      <c r="H18" s="62"/>
      <c r="I18" s="164"/>
    </row>
    <row r="19" spans="5:9" x14ac:dyDescent="0.2">
      <c r="F19" s="165"/>
      <c r="G19" s="166"/>
      <c r="H19" s="62"/>
      <c r="I19" s="164"/>
    </row>
    <row r="20" spans="5:9" x14ac:dyDescent="0.2">
      <c r="F20" s="165"/>
      <c r="G20" s="166"/>
      <c r="H20" s="62"/>
      <c r="I20" s="164"/>
    </row>
    <row r="21" spans="5:9" x14ac:dyDescent="0.2">
      <c r="F21" s="165"/>
      <c r="G21" s="166"/>
      <c r="H21" s="62"/>
      <c r="I21" s="62"/>
    </row>
    <row r="22" spans="5:9" x14ac:dyDescent="0.2">
      <c r="F22" s="165"/>
      <c r="G22" s="166"/>
      <c r="H22" s="62"/>
      <c r="I22" s="62"/>
    </row>
    <row r="23" spans="5:9" x14ac:dyDescent="0.2">
      <c r="F23" s="165"/>
      <c r="G23" s="166"/>
      <c r="H23" s="62"/>
      <c r="I23" s="62"/>
    </row>
    <row r="24" spans="5:9" x14ac:dyDescent="0.2">
      <c r="F24" s="165"/>
      <c r="G24" s="166"/>
      <c r="H24" s="62"/>
      <c r="I24" s="62"/>
    </row>
    <row r="25" spans="5:9" x14ac:dyDescent="0.2">
      <c r="F25" s="165"/>
      <c r="G25" s="166"/>
      <c r="H25" s="62"/>
      <c r="I25" s="62"/>
    </row>
    <row r="26" spans="5:9" x14ac:dyDescent="0.2">
      <c r="E26" s="62"/>
      <c r="F26" s="62"/>
      <c r="G26" s="62"/>
      <c r="H26" s="62"/>
      <c r="I26" s="62"/>
    </row>
    <row r="27" spans="5:9" x14ac:dyDescent="0.2">
      <c r="E27" s="62"/>
      <c r="F27" s="62"/>
      <c r="G27" s="62"/>
      <c r="H27" s="62"/>
      <c r="I27" s="62"/>
    </row>
    <row r="33" spans="2:9" ht="13.5" x14ac:dyDescent="0.25">
      <c r="B33" s="167"/>
      <c r="C33" s="168"/>
      <c r="D33" s="168"/>
      <c r="E33" s="168"/>
      <c r="F33" s="168"/>
      <c r="G33" s="168"/>
      <c r="H33" s="168"/>
    </row>
    <row r="34" spans="2:9" ht="13.5" x14ac:dyDescent="0.25">
      <c r="B34" s="167"/>
      <c r="C34" s="168"/>
      <c r="D34" s="168"/>
      <c r="E34" s="168"/>
      <c r="F34" s="168"/>
      <c r="G34" s="168"/>
      <c r="H34" s="168"/>
    </row>
    <row r="35" spans="2:9" ht="13.5" x14ac:dyDescent="0.25">
      <c r="B35" s="167"/>
      <c r="C35" s="168"/>
      <c r="D35" s="168"/>
      <c r="E35" s="168"/>
      <c r="F35" s="168"/>
      <c r="G35" s="168"/>
      <c r="H35" s="168"/>
    </row>
    <row r="36" spans="2:9" ht="15" x14ac:dyDescent="0.2">
      <c r="B36" s="161" t="s">
        <v>440</v>
      </c>
      <c r="C36" s="169"/>
      <c r="D36" s="170" t="s">
        <v>496</v>
      </c>
      <c r="F36" s="62"/>
      <c r="G36" s="62"/>
      <c r="H36" s="62"/>
      <c r="I36" s="62"/>
    </row>
    <row r="37" spans="2:9" ht="12.75" thickBot="1" x14ac:dyDescent="0.25"/>
    <row r="38" spans="2:9" ht="48.75" customHeight="1" thickBot="1" x14ac:dyDescent="0.3">
      <c r="B38" s="167"/>
      <c r="C38" s="168"/>
      <c r="D38" s="456" t="s">
        <v>0</v>
      </c>
      <c r="E38" s="319" t="s">
        <v>441</v>
      </c>
      <c r="F38" s="316" t="s">
        <v>442</v>
      </c>
      <c r="G38" s="317" t="s">
        <v>443</v>
      </c>
      <c r="H38" s="317" t="s">
        <v>444</v>
      </c>
      <c r="I38" s="315" t="s">
        <v>117</v>
      </c>
    </row>
    <row r="39" spans="2:9" ht="20.25" customHeight="1" thickBot="1" x14ac:dyDescent="0.3">
      <c r="C39" s="168"/>
      <c r="D39" s="457"/>
      <c r="E39" s="478" t="s">
        <v>436</v>
      </c>
      <c r="F39" s="479"/>
      <c r="G39" s="479"/>
      <c r="H39" s="479"/>
      <c r="I39" s="479"/>
    </row>
    <row r="40" spans="2:9" ht="13.5" x14ac:dyDescent="0.25">
      <c r="D40" s="177">
        <v>38717</v>
      </c>
      <c r="E40" s="178">
        <v>320.20765</v>
      </c>
      <c r="F40" s="179">
        <v>697.42050500000005</v>
      </c>
      <c r="G40" s="179">
        <v>662.52570700000001</v>
      </c>
      <c r="H40" s="179">
        <v>71.813091999999997</v>
      </c>
      <c r="I40" s="174">
        <v>37.033389</v>
      </c>
    </row>
    <row r="41" spans="2:9" ht="13.5" x14ac:dyDescent="0.25">
      <c r="D41" s="177">
        <v>39082</v>
      </c>
      <c r="E41" s="180">
        <v>329.61881899999997</v>
      </c>
      <c r="F41" s="181">
        <v>857.87858300000005</v>
      </c>
      <c r="G41" s="181">
        <v>715.97903499999995</v>
      </c>
      <c r="H41" s="181">
        <v>75.636780000000002</v>
      </c>
      <c r="I41" s="175">
        <v>39.189901999999996</v>
      </c>
    </row>
    <row r="42" spans="2:9" ht="13.5" x14ac:dyDescent="0.25">
      <c r="D42" s="177">
        <v>39447</v>
      </c>
      <c r="E42" s="180">
        <v>333.26929999999999</v>
      </c>
      <c r="F42" s="181">
        <v>799.75908900000002</v>
      </c>
      <c r="G42" s="181">
        <v>813.20749699999999</v>
      </c>
      <c r="H42" s="181">
        <v>84.102386999999993</v>
      </c>
      <c r="I42" s="175">
        <v>40.033664000000002</v>
      </c>
    </row>
    <row r="43" spans="2:9" ht="13.5" x14ac:dyDescent="0.25">
      <c r="D43" s="177">
        <v>39813</v>
      </c>
      <c r="E43" s="180">
        <v>338.24212499999999</v>
      </c>
      <c r="F43" s="181">
        <v>854.05685800000003</v>
      </c>
      <c r="G43" s="181">
        <v>880.96088299999997</v>
      </c>
      <c r="H43" s="181">
        <v>88.295195000000007</v>
      </c>
      <c r="I43" s="175">
        <v>45.036572999999997</v>
      </c>
    </row>
    <row r="44" spans="2:9" ht="13.5" x14ac:dyDescent="0.25">
      <c r="D44" s="177">
        <v>40178</v>
      </c>
      <c r="E44" s="180">
        <v>348.07869299999999</v>
      </c>
      <c r="F44" s="181">
        <v>685.50268900000003</v>
      </c>
      <c r="G44" s="181">
        <v>847.50946599999997</v>
      </c>
      <c r="H44" s="181">
        <v>86.835718</v>
      </c>
      <c r="I44" s="175">
        <v>47.79853</v>
      </c>
    </row>
    <row r="45" spans="2:9" ht="13.5" x14ac:dyDescent="0.25">
      <c r="D45" s="177">
        <v>40543</v>
      </c>
      <c r="E45" s="180">
        <v>360.48915299999999</v>
      </c>
      <c r="F45" s="181">
        <v>719.13058599999999</v>
      </c>
      <c r="G45" s="181">
        <v>807.79673400000001</v>
      </c>
      <c r="H45" s="181">
        <v>91.704933999999994</v>
      </c>
      <c r="I45" s="175">
        <v>52.512183999999998</v>
      </c>
    </row>
    <row r="46" spans="2:9" ht="13.5" x14ac:dyDescent="0.25">
      <c r="D46" s="177">
        <v>40908</v>
      </c>
      <c r="E46" s="180">
        <v>384.22996899999998</v>
      </c>
      <c r="F46" s="181">
        <v>851.16749300000004</v>
      </c>
      <c r="G46" s="181">
        <v>944.07560899999999</v>
      </c>
      <c r="H46" s="181">
        <v>95.662689999999998</v>
      </c>
      <c r="I46" s="175">
        <v>56.740571000000003</v>
      </c>
    </row>
    <row r="47" spans="2:9" ht="13.5" x14ac:dyDescent="0.25">
      <c r="D47" s="177">
        <v>41274</v>
      </c>
      <c r="E47" s="180">
        <v>391.82411000000002</v>
      </c>
      <c r="F47" s="181">
        <v>846.14808100000005</v>
      </c>
      <c r="G47" s="181">
        <v>907.703394</v>
      </c>
      <c r="H47" s="181">
        <v>98.665407999999999</v>
      </c>
      <c r="I47" s="175">
        <v>62.562789000000002</v>
      </c>
    </row>
    <row r="48" spans="2:9" ht="13.5" x14ac:dyDescent="0.25">
      <c r="D48" s="177">
        <v>41639</v>
      </c>
      <c r="E48" s="180">
        <v>399.27426100000002</v>
      </c>
      <c r="F48" s="181">
        <v>925.86529700000006</v>
      </c>
      <c r="G48" s="181">
        <v>1018.346849</v>
      </c>
      <c r="H48" s="181">
        <v>98.632472000000007</v>
      </c>
      <c r="I48" s="175">
        <v>68.281440000000003</v>
      </c>
    </row>
    <row r="49" spans="2:10" ht="13.5" x14ac:dyDescent="0.25">
      <c r="D49" s="177">
        <v>42004</v>
      </c>
      <c r="E49" s="180">
        <v>413.85670299999998</v>
      </c>
      <c r="F49" s="181">
        <v>895.58059200000002</v>
      </c>
      <c r="G49" s="181">
        <v>1049.2957590000001</v>
      </c>
      <c r="H49" s="181">
        <v>105.84303199999999</v>
      </c>
      <c r="I49" s="175">
        <v>74.696702999999999</v>
      </c>
    </row>
    <row r="50" spans="2:10" ht="13.5" x14ac:dyDescent="0.25">
      <c r="D50" s="177">
        <v>42369</v>
      </c>
      <c r="E50" s="180">
        <v>425.53596800000003</v>
      </c>
      <c r="F50" s="181">
        <v>1017.273455</v>
      </c>
      <c r="G50" s="181">
        <v>1126.02639</v>
      </c>
      <c r="H50" s="181">
        <v>121.067879</v>
      </c>
      <c r="I50" s="175">
        <v>78.293764999999993</v>
      </c>
    </row>
    <row r="51" spans="2:10" ht="13.5" x14ac:dyDescent="0.25">
      <c r="D51" s="177">
        <v>42735</v>
      </c>
      <c r="E51" s="180">
        <v>436.28117900000001</v>
      </c>
      <c r="F51" s="181">
        <v>1124.058315</v>
      </c>
      <c r="G51" s="181">
        <v>1163.7862560000001</v>
      </c>
      <c r="H51" s="181">
        <v>126.117873</v>
      </c>
      <c r="I51" s="175">
        <v>84.756820000000005</v>
      </c>
    </row>
    <row r="52" spans="2:10" ht="13.5" x14ac:dyDescent="0.25">
      <c r="D52" s="177">
        <v>43100</v>
      </c>
      <c r="E52" s="180">
        <v>453.69195999999999</v>
      </c>
      <c r="F52" s="181">
        <v>1254.583124</v>
      </c>
      <c r="G52" s="181">
        <v>1256.6987320000001</v>
      </c>
      <c r="H52" s="181">
        <v>155.43286000000001</v>
      </c>
      <c r="I52" s="175">
        <v>90.614624000000006</v>
      </c>
    </row>
    <row r="53" spans="2:10" ht="13.5" x14ac:dyDescent="0.25">
      <c r="D53" s="177">
        <v>43465</v>
      </c>
      <c r="E53" s="180">
        <v>459.81512300000003</v>
      </c>
      <c r="F53" s="181">
        <v>1303.9317590000001</v>
      </c>
      <c r="G53" s="181">
        <v>1325.7894940000001</v>
      </c>
      <c r="H53" s="181">
        <v>196.75700399999999</v>
      </c>
      <c r="I53" s="175">
        <v>95.059907999999993</v>
      </c>
    </row>
    <row r="54" spans="2:10" ht="13.5" x14ac:dyDescent="0.25">
      <c r="D54" s="177">
        <v>43830</v>
      </c>
      <c r="E54" s="180">
        <v>474.448553</v>
      </c>
      <c r="F54" s="181">
        <v>1344.9462249999999</v>
      </c>
      <c r="G54" s="181">
        <v>1371.0816609999999</v>
      </c>
      <c r="H54" s="181">
        <v>218.58958899999999</v>
      </c>
      <c r="I54" s="175">
        <v>92.893300999999994</v>
      </c>
    </row>
    <row r="55" spans="2:10" ht="13.5" x14ac:dyDescent="0.25">
      <c r="D55" s="177">
        <v>44196</v>
      </c>
      <c r="E55" s="180">
        <v>483.36310800000001</v>
      </c>
      <c r="F55" s="181">
        <v>1442.5591019999999</v>
      </c>
      <c r="G55" s="181">
        <v>1408.9906880000001</v>
      </c>
      <c r="H55" s="181">
        <v>244.28553500000001</v>
      </c>
      <c r="I55" s="175">
        <v>56.022730000000003</v>
      </c>
    </row>
    <row r="56" spans="2:10" s="158" customFormat="1" ht="13.5" x14ac:dyDescent="0.25">
      <c r="B56" s="159"/>
      <c r="D56" s="323">
        <v>44561</v>
      </c>
      <c r="E56" s="180">
        <v>496.484328</v>
      </c>
      <c r="F56" s="181">
        <v>1611.7182720000001</v>
      </c>
      <c r="G56" s="181">
        <v>1416.308299</v>
      </c>
      <c r="H56" s="181">
        <v>252.91100800000001</v>
      </c>
      <c r="I56" s="175">
        <v>80.623495000000005</v>
      </c>
    </row>
    <row r="57" spans="2:10" s="158" customFormat="1" ht="14.25" thickBot="1" x14ac:dyDescent="0.3">
      <c r="B57" s="159"/>
      <c r="D57" s="401">
        <v>44926</v>
      </c>
      <c r="E57" s="182">
        <v>503.4</v>
      </c>
      <c r="F57" s="183">
        <v>1961.5</v>
      </c>
      <c r="G57" s="183">
        <v>1468.5</v>
      </c>
      <c r="H57" s="183">
        <v>213.2</v>
      </c>
      <c r="I57" s="176">
        <v>145</v>
      </c>
    </row>
    <row r="59" spans="2:10" ht="15.75" x14ac:dyDescent="0.25">
      <c r="I59" s="154" t="s">
        <v>433</v>
      </c>
      <c r="J59" s="62"/>
    </row>
  </sheetData>
  <mergeCells count="3">
    <mergeCell ref="E39:I39"/>
    <mergeCell ref="D38:D39"/>
    <mergeCell ref="B3:I3"/>
  </mergeCells>
  <hyperlinks>
    <hyperlink ref="N60" location="Inhaltsverzeichnis!A1" display="› Zurück zum Inhaltsverzeichnis" xr:uid="{00000000-0004-0000-0A00-000000000000}"/>
    <hyperlink ref="I59" location="Inhaltsverzeichnis!A1" display="› Zurück zum Inhaltsverzeichnis" xr:uid="{8D536C7E-183E-427F-8EE0-E8AAFA6DDF30}"/>
  </hyperlinks>
  <pageMargins left="0.70866141732283472" right="0.70866141732283472" top="0.78740157480314965" bottom="0.78740157480314965"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J25"/>
  <sheetViews>
    <sheetView zoomScaleNormal="100" workbookViewId="0">
      <pane ySplit="4" topLeftCell="A5" activePane="bottomLeft" state="frozen"/>
      <selection pane="bottomLeft"/>
    </sheetView>
  </sheetViews>
  <sheetFormatPr baseColWidth="10" defaultRowHeight="12" x14ac:dyDescent="0.2"/>
  <cols>
    <col min="1" max="1" width="2.7109375" style="82" customWidth="1"/>
    <col min="2" max="2" width="30.7109375" customWidth="1"/>
    <col min="3" max="7" width="14.140625" customWidth="1"/>
  </cols>
  <sheetData>
    <row r="1" spans="1:10" s="86" customFormat="1" ht="15" x14ac:dyDescent="0.2">
      <c r="B1" s="114"/>
      <c r="D1" s="115"/>
      <c r="E1" s="90"/>
    </row>
    <row r="2" spans="1:10" s="90" customFormat="1" ht="20.100000000000001" customHeight="1" x14ac:dyDescent="0.2">
      <c r="A2" s="116"/>
      <c r="B2" s="117" t="s">
        <v>293</v>
      </c>
      <c r="D2" s="118"/>
    </row>
    <row r="3" spans="1:10" s="399" customFormat="1" ht="50.25" customHeight="1" thickBot="1" x14ac:dyDescent="0.25">
      <c r="A3" s="400"/>
      <c r="B3" s="435" t="s">
        <v>560</v>
      </c>
      <c r="C3" s="435"/>
      <c r="D3" s="435"/>
      <c r="E3" s="435"/>
      <c r="F3" s="435"/>
      <c r="G3" s="435"/>
      <c r="H3" s="125"/>
      <c r="I3" s="125"/>
      <c r="J3" s="125"/>
    </row>
    <row r="4" spans="1:10" ht="46.5" customHeight="1" thickBot="1" x14ac:dyDescent="0.25">
      <c r="A4" s="136"/>
      <c r="B4" s="76" t="s">
        <v>122</v>
      </c>
      <c r="C4" s="75" t="s">
        <v>126</v>
      </c>
      <c r="D4" s="74" t="s">
        <v>10</v>
      </c>
      <c r="E4" s="74" t="s">
        <v>123</v>
      </c>
      <c r="F4" s="74" t="s">
        <v>124</v>
      </c>
      <c r="G4" s="74" t="s">
        <v>125</v>
      </c>
    </row>
    <row r="5" spans="1:10" s="330" customFormat="1" ht="20.100000000000001" customHeight="1" x14ac:dyDescent="0.2">
      <c r="A5" s="326"/>
      <c r="B5" s="331"/>
      <c r="C5" s="480" t="s">
        <v>88</v>
      </c>
      <c r="D5" s="481"/>
      <c r="E5" s="481"/>
      <c r="F5" s="481"/>
      <c r="G5" s="481"/>
    </row>
    <row r="6" spans="1:10" ht="14.25" x14ac:dyDescent="0.25">
      <c r="A6" s="87"/>
      <c r="B6" s="16" t="s">
        <v>127</v>
      </c>
      <c r="C6" s="372">
        <v>4028246</v>
      </c>
      <c r="D6" s="372">
        <v>1097098</v>
      </c>
      <c r="E6" s="372">
        <v>241256</v>
      </c>
      <c r="F6" s="372">
        <v>2507802</v>
      </c>
      <c r="G6" s="372">
        <v>182090</v>
      </c>
    </row>
    <row r="7" spans="1:10" ht="14.25" x14ac:dyDescent="0.25">
      <c r="A7" s="87"/>
      <c r="B7" s="23" t="s">
        <v>128</v>
      </c>
      <c r="C7" s="372"/>
      <c r="D7" s="372"/>
      <c r="E7" s="372"/>
      <c r="F7" s="372"/>
      <c r="G7" s="372"/>
    </row>
    <row r="8" spans="1:10" ht="14.25" x14ac:dyDescent="0.25">
      <c r="A8" s="87"/>
      <c r="B8" s="23" t="s">
        <v>129</v>
      </c>
      <c r="C8" s="372">
        <v>3805387</v>
      </c>
      <c r="D8" s="372">
        <v>946653</v>
      </c>
      <c r="E8" s="372">
        <v>241250</v>
      </c>
      <c r="F8" s="372">
        <v>2435394</v>
      </c>
      <c r="G8" s="372">
        <v>182090</v>
      </c>
    </row>
    <row r="9" spans="1:10" ht="14.25" x14ac:dyDescent="0.25">
      <c r="A9" s="87"/>
      <c r="B9" s="23" t="s">
        <v>130</v>
      </c>
      <c r="C9" s="372">
        <v>175288</v>
      </c>
      <c r="D9" s="372">
        <v>103645</v>
      </c>
      <c r="E9" s="372">
        <v>6</v>
      </c>
      <c r="F9" s="372">
        <v>71637</v>
      </c>
      <c r="G9" s="372">
        <v>0</v>
      </c>
    </row>
    <row r="10" spans="1:10" ht="13.5" x14ac:dyDescent="0.25">
      <c r="B10" s="16" t="s">
        <v>131</v>
      </c>
      <c r="C10" s="372">
        <v>366564</v>
      </c>
      <c r="D10" s="372">
        <v>67227</v>
      </c>
      <c r="E10" s="372">
        <v>6368</v>
      </c>
      <c r="F10" s="372">
        <v>249180</v>
      </c>
      <c r="G10" s="372">
        <v>43788</v>
      </c>
    </row>
    <row r="11" spans="1:10" ht="13.5" x14ac:dyDescent="0.25">
      <c r="B11" s="23" t="s">
        <v>128</v>
      </c>
      <c r="C11" s="372"/>
      <c r="D11" s="372"/>
      <c r="E11" s="372"/>
      <c r="F11" s="372"/>
      <c r="G11" s="372"/>
    </row>
    <row r="12" spans="1:10" ht="13.5" x14ac:dyDescent="0.25">
      <c r="B12" s="23" t="s">
        <v>132</v>
      </c>
      <c r="C12" s="372">
        <v>8964</v>
      </c>
      <c r="D12" s="372">
        <v>0</v>
      </c>
      <c r="E12" s="372">
        <v>0</v>
      </c>
      <c r="F12" s="372">
        <v>6942</v>
      </c>
      <c r="G12" s="372">
        <v>2022</v>
      </c>
    </row>
    <row r="13" spans="1:10" ht="13.5" x14ac:dyDescent="0.25">
      <c r="B13" s="23" t="s">
        <v>130</v>
      </c>
      <c r="C13" s="372">
        <v>60630</v>
      </c>
      <c r="D13" s="372">
        <v>350</v>
      </c>
      <c r="E13" s="372">
        <v>0</v>
      </c>
      <c r="F13" s="372">
        <v>40175</v>
      </c>
      <c r="G13" s="372">
        <v>20105</v>
      </c>
    </row>
    <row r="14" spans="1:10" ht="13.5" x14ac:dyDescent="0.25">
      <c r="B14" s="17" t="s">
        <v>133</v>
      </c>
      <c r="C14" s="373">
        <v>4394809</v>
      </c>
      <c r="D14" s="373">
        <v>1164325</v>
      </c>
      <c r="E14" s="373">
        <v>247625</v>
      </c>
      <c r="F14" s="373">
        <v>2756982</v>
      </c>
      <c r="G14" s="373">
        <v>225878</v>
      </c>
    </row>
    <row r="15" spans="1:10" s="330" customFormat="1" ht="20.100000000000001" customHeight="1" x14ac:dyDescent="0.2">
      <c r="A15" s="328"/>
      <c r="B15" s="329"/>
      <c r="C15" s="482" t="s">
        <v>425</v>
      </c>
      <c r="D15" s="483"/>
      <c r="E15" s="483"/>
      <c r="F15" s="483"/>
      <c r="G15" s="483"/>
    </row>
    <row r="16" spans="1:10" ht="13.5" x14ac:dyDescent="0.25">
      <c r="B16" s="16" t="s">
        <v>127</v>
      </c>
      <c r="C16" s="374">
        <v>1367</v>
      </c>
      <c r="D16" s="374">
        <v>1724</v>
      </c>
      <c r="E16" s="374">
        <v>104</v>
      </c>
      <c r="F16" s="374">
        <v>1086</v>
      </c>
      <c r="G16" s="374">
        <v>168</v>
      </c>
    </row>
    <row r="17" spans="2:7" ht="13.5" x14ac:dyDescent="0.25">
      <c r="B17" s="23" t="s">
        <v>128</v>
      </c>
      <c r="C17" s="374"/>
      <c r="D17" s="374"/>
      <c r="E17" s="374"/>
      <c r="F17" s="374"/>
      <c r="G17" s="374"/>
    </row>
    <row r="18" spans="2:7" ht="13.5" x14ac:dyDescent="0.25">
      <c r="B18" s="23" t="s">
        <v>129</v>
      </c>
      <c r="C18" s="374">
        <v>1292</v>
      </c>
      <c r="D18" s="374">
        <v>1488</v>
      </c>
      <c r="E18" s="374">
        <v>104</v>
      </c>
      <c r="F18" s="374">
        <v>1054</v>
      </c>
      <c r="G18" s="374">
        <v>168</v>
      </c>
    </row>
    <row r="19" spans="2:7" ht="13.5" x14ac:dyDescent="0.25">
      <c r="B19" s="16" t="s">
        <v>131</v>
      </c>
      <c r="C19" s="374">
        <v>124</v>
      </c>
      <c r="D19" s="374">
        <v>106</v>
      </c>
      <c r="E19" s="374">
        <v>3</v>
      </c>
      <c r="F19" s="374">
        <v>108</v>
      </c>
      <c r="G19" s="374">
        <v>40</v>
      </c>
    </row>
    <row r="20" spans="2:7" ht="13.5" x14ac:dyDescent="0.25">
      <c r="B20" s="23" t="s">
        <v>128</v>
      </c>
      <c r="C20" s="374"/>
      <c r="D20" s="374"/>
      <c r="E20" s="374"/>
      <c r="F20" s="374"/>
      <c r="G20" s="374"/>
    </row>
    <row r="21" spans="2:7" ht="13.5" x14ac:dyDescent="0.25">
      <c r="B21" s="23" t="s">
        <v>132</v>
      </c>
      <c r="C21" s="374">
        <v>3</v>
      </c>
      <c r="D21" s="374">
        <v>0</v>
      </c>
      <c r="E21" s="374">
        <v>0</v>
      </c>
      <c r="F21" s="374">
        <v>3</v>
      </c>
      <c r="G21" s="374">
        <v>2</v>
      </c>
    </row>
    <row r="22" spans="2:7" ht="14.25" thickBot="1" x14ac:dyDescent="0.3">
      <c r="B22" s="18" t="s">
        <v>133</v>
      </c>
      <c r="C22" s="375">
        <v>1492</v>
      </c>
      <c r="D22" s="375">
        <v>1830</v>
      </c>
      <c r="E22" s="375">
        <v>107</v>
      </c>
      <c r="F22" s="375">
        <v>1194</v>
      </c>
      <c r="G22" s="375">
        <v>208</v>
      </c>
    </row>
    <row r="23" spans="2:7" x14ac:dyDescent="0.2">
      <c r="B23" s="62"/>
      <c r="C23" s="62"/>
      <c r="D23" s="62"/>
      <c r="E23" s="62"/>
      <c r="F23" s="62"/>
      <c r="G23" s="62"/>
    </row>
    <row r="24" spans="2:7" ht="12.75" x14ac:dyDescent="0.2">
      <c r="B24" s="78" t="s">
        <v>134</v>
      </c>
      <c r="C24" s="62"/>
      <c r="D24" s="62"/>
      <c r="E24" s="62"/>
      <c r="F24" s="62"/>
      <c r="G24" s="62"/>
    </row>
    <row r="25" spans="2:7" ht="15.75" x14ac:dyDescent="0.25">
      <c r="G25" s="154" t="s">
        <v>433</v>
      </c>
    </row>
  </sheetData>
  <mergeCells count="3">
    <mergeCell ref="C5:G5"/>
    <mergeCell ref="C15:G15"/>
    <mergeCell ref="B3:G3"/>
  </mergeCells>
  <hyperlinks>
    <hyperlink ref="G25" location="Inhaltsverzeichnis!A1" display="› Zurück zum Inhaltsverzeichnis" xr:uid="{00000000-0004-0000-0B00-000000000000}"/>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H60"/>
  <sheetViews>
    <sheetView showGridLines="0" zoomScaleNormal="100" workbookViewId="0">
      <pane ySplit="3" topLeftCell="A4" activePane="bottomLeft" state="frozen"/>
      <selection pane="bottomLeft"/>
    </sheetView>
  </sheetViews>
  <sheetFormatPr baseColWidth="10" defaultColWidth="10.85546875" defaultRowHeight="12" x14ac:dyDescent="0.2"/>
  <cols>
    <col min="1" max="1" width="2.7109375" style="81" customWidth="1"/>
    <col min="2" max="2" width="18.85546875" style="162" bestFit="1" customWidth="1"/>
    <col min="3" max="3" width="4" style="81" bestFit="1" customWidth="1"/>
    <col min="4" max="8" width="21.7109375" style="81" customWidth="1"/>
    <col min="9" max="16384" width="10.85546875" style="81"/>
  </cols>
  <sheetData>
    <row r="1" spans="1:8" s="86" customFormat="1" ht="15" x14ac:dyDescent="0.2">
      <c r="B1" s="155"/>
      <c r="D1" s="156"/>
    </row>
    <row r="2" spans="1:8" s="90" customFormat="1" ht="20.100000000000001" customHeight="1" x14ac:dyDescent="0.2">
      <c r="A2" s="116"/>
      <c r="B2" s="117" t="s">
        <v>293</v>
      </c>
      <c r="D2" s="157"/>
    </row>
    <row r="3" spans="1:8" s="399" customFormat="1" ht="50.25" customHeight="1" x14ac:dyDescent="0.2">
      <c r="A3" s="398"/>
      <c r="B3" s="458" t="s">
        <v>559</v>
      </c>
      <c r="C3" s="458"/>
      <c r="D3" s="458"/>
      <c r="E3" s="458"/>
      <c r="F3" s="458"/>
      <c r="G3" s="458"/>
      <c r="H3" s="458"/>
    </row>
    <row r="4" spans="1:8" ht="35.25" customHeight="1" x14ac:dyDescent="0.2">
      <c r="A4" s="158"/>
      <c r="B4" s="159"/>
      <c r="C4" s="158"/>
      <c r="D4" s="158"/>
      <c r="E4" s="158"/>
      <c r="F4" s="160"/>
      <c r="G4" s="160"/>
      <c r="H4" s="160"/>
    </row>
    <row r="5" spans="1:8" ht="12.75" customHeight="1" x14ac:dyDescent="0.2">
      <c r="B5" s="161" t="s">
        <v>467</v>
      </c>
      <c r="F5" s="62"/>
      <c r="G5" s="62"/>
      <c r="H5" s="62"/>
    </row>
    <row r="6" spans="1:8" x14ac:dyDescent="0.2">
      <c r="F6" s="62"/>
      <c r="G6" s="62"/>
      <c r="H6" s="62"/>
    </row>
    <row r="7" spans="1:8" x14ac:dyDescent="0.2">
      <c r="F7" s="62"/>
      <c r="G7" s="62"/>
      <c r="H7" s="62"/>
    </row>
    <row r="8" spans="1:8" x14ac:dyDescent="0.2">
      <c r="F8" s="62"/>
      <c r="G8" s="62"/>
      <c r="H8" s="62"/>
    </row>
    <row r="9" spans="1:8" x14ac:dyDescent="0.2">
      <c r="F9" s="62"/>
      <c r="G9" s="62"/>
      <c r="H9" s="62"/>
    </row>
    <row r="10" spans="1:8" x14ac:dyDescent="0.2">
      <c r="F10" s="163"/>
      <c r="G10" s="62"/>
      <c r="H10" s="62"/>
    </row>
    <row r="11" spans="1:8" x14ac:dyDescent="0.2">
      <c r="F11" s="165"/>
      <c r="G11" s="166"/>
      <c r="H11" s="62"/>
    </row>
    <row r="12" spans="1:8" x14ac:dyDescent="0.2">
      <c r="F12" s="165"/>
      <c r="G12" s="166"/>
      <c r="H12" s="62"/>
    </row>
    <row r="13" spans="1:8" x14ac:dyDescent="0.2">
      <c r="F13" s="165"/>
      <c r="G13" s="166"/>
      <c r="H13" s="62"/>
    </row>
    <row r="14" spans="1:8" x14ac:dyDescent="0.2">
      <c r="F14" s="165"/>
      <c r="G14" s="166"/>
      <c r="H14" s="62"/>
    </row>
    <row r="15" spans="1:8" x14ac:dyDescent="0.2">
      <c r="F15" s="165"/>
      <c r="G15" s="166"/>
      <c r="H15" s="62"/>
    </row>
    <row r="16" spans="1:8" x14ac:dyDescent="0.2">
      <c r="F16" s="165"/>
      <c r="G16" s="166"/>
      <c r="H16" s="62"/>
    </row>
    <row r="17" spans="5:8" x14ac:dyDescent="0.2">
      <c r="F17" s="165"/>
      <c r="G17" s="166"/>
      <c r="H17" s="62"/>
    </row>
    <row r="18" spans="5:8" x14ac:dyDescent="0.2">
      <c r="F18" s="165"/>
      <c r="G18" s="166"/>
      <c r="H18" s="62"/>
    </row>
    <row r="19" spans="5:8" x14ac:dyDescent="0.2">
      <c r="F19" s="165"/>
      <c r="G19" s="166"/>
      <c r="H19" s="62"/>
    </row>
    <row r="20" spans="5:8" x14ac:dyDescent="0.2">
      <c r="F20" s="165"/>
      <c r="G20" s="166"/>
      <c r="H20" s="62"/>
    </row>
    <row r="21" spans="5:8" x14ac:dyDescent="0.2">
      <c r="F21" s="165"/>
      <c r="G21" s="166"/>
      <c r="H21" s="62"/>
    </row>
    <row r="22" spans="5:8" x14ac:dyDescent="0.2">
      <c r="F22" s="165"/>
      <c r="G22" s="166"/>
      <c r="H22" s="62"/>
    </row>
    <row r="23" spans="5:8" x14ac:dyDescent="0.2">
      <c r="F23" s="165"/>
      <c r="G23" s="166"/>
      <c r="H23" s="62"/>
    </row>
    <row r="24" spans="5:8" x14ac:dyDescent="0.2">
      <c r="F24" s="165"/>
      <c r="G24" s="166"/>
      <c r="H24" s="62"/>
    </row>
    <row r="25" spans="5:8" x14ac:dyDescent="0.2">
      <c r="F25" s="165"/>
      <c r="G25" s="166"/>
      <c r="H25" s="62"/>
    </row>
    <row r="26" spans="5:8" x14ac:dyDescent="0.2">
      <c r="E26" s="62"/>
      <c r="F26" s="62"/>
      <c r="G26" s="62"/>
      <c r="H26" s="62"/>
    </row>
    <row r="27" spans="5:8" x14ac:dyDescent="0.2">
      <c r="E27" s="62"/>
      <c r="F27" s="62"/>
      <c r="G27" s="62"/>
      <c r="H27" s="62"/>
    </row>
    <row r="33" spans="2:8" ht="13.5" x14ac:dyDescent="0.25">
      <c r="B33" s="167"/>
      <c r="C33" s="168"/>
      <c r="D33" s="168"/>
      <c r="E33" s="168"/>
      <c r="F33" s="168"/>
      <c r="G33" s="168"/>
      <c r="H33" s="168"/>
    </row>
    <row r="34" spans="2:8" ht="13.5" x14ac:dyDescent="0.25">
      <c r="B34" s="167"/>
      <c r="C34" s="168"/>
      <c r="D34" s="168"/>
      <c r="E34" s="168"/>
      <c r="F34" s="168"/>
      <c r="G34" s="168"/>
      <c r="H34" s="168"/>
    </row>
    <row r="35" spans="2:8" ht="13.5" x14ac:dyDescent="0.25">
      <c r="B35" s="167"/>
      <c r="C35" s="168"/>
      <c r="D35" s="168"/>
      <c r="E35" s="168"/>
      <c r="F35" s="168"/>
      <c r="G35" s="168"/>
      <c r="H35" s="168"/>
    </row>
    <row r="36" spans="2:8" ht="13.5" x14ac:dyDescent="0.25">
      <c r="B36" s="167"/>
      <c r="C36" s="168"/>
      <c r="D36" s="168"/>
      <c r="E36" s="168"/>
      <c r="F36" s="168"/>
      <c r="G36" s="168"/>
      <c r="H36" s="168"/>
    </row>
    <row r="37" spans="2:8" ht="30.75" customHeight="1" x14ac:dyDescent="0.2">
      <c r="B37" s="95" t="s">
        <v>447</v>
      </c>
      <c r="C37" s="169"/>
      <c r="D37" s="459" t="s">
        <v>497</v>
      </c>
      <c r="E37" s="459"/>
      <c r="F37" s="459"/>
      <c r="G37" s="459"/>
      <c r="H37" s="459"/>
    </row>
    <row r="38" spans="2:8" ht="12.75" thickBot="1" x14ac:dyDescent="0.25"/>
    <row r="39" spans="2:8" ht="48.75" customHeight="1" thickBot="1" x14ac:dyDescent="0.3">
      <c r="B39" s="167"/>
      <c r="C39" s="168"/>
      <c r="D39" s="456" t="s">
        <v>0</v>
      </c>
      <c r="E39" s="230" t="s">
        <v>10</v>
      </c>
      <c r="F39" s="230" t="s">
        <v>123</v>
      </c>
      <c r="G39" s="230" t="s">
        <v>124</v>
      </c>
      <c r="H39" s="229" t="s">
        <v>125</v>
      </c>
    </row>
    <row r="40" spans="2:8" ht="20.25" customHeight="1" thickBot="1" x14ac:dyDescent="0.3">
      <c r="C40" s="168"/>
      <c r="D40" s="457"/>
      <c r="E40" s="451" t="s">
        <v>436</v>
      </c>
      <c r="F40" s="452"/>
      <c r="G40" s="452"/>
      <c r="H40" s="452"/>
    </row>
    <row r="41" spans="2:8" ht="13.5" x14ac:dyDescent="0.25">
      <c r="D41" s="177">
        <v>38717</v>
      </c>
      <c r="E41" s="324">
        <v>1139.6199999999999</v>
      </c>
      <c r="F41" s="324">
        <v>446.12700000000001</v>
      </c>
      <c r="G41" s="324">
        <v>1144.4670000000001</v>
      </c>
      <c r="H41" s="324">
        <v>84.686000000000007</v>
      </c>
    </row>
    <row r="42" spans="2:8" ht="13.5" x14ac:dyDescent="0.25">
      <c r="D42" s="177">
        <v>39082</v>
      </c>
      <c r="E42" s="324">
        <v>1148.6849999999999</v>
      </c>
      <c r="F42" s="324">
        <v>450.971</v>
      </c>
      <c r="G42" s="324">
        <v>1139.2139999999999</v>
      </c>
      <c r="H42" s="324">
        <v>83.081000000000003</v>
      </c>
    </row>
    <row r="43" spans="2:8" ht="13.5" x14ac:dyDescent="0.25">
      <c r="D43" s="177">
        <v>39447</v>
      </c>
      <c r="E43" s="324">
        <v>1018.794</v>
      </c>
      <c r="F43" s="324">
        <v>485.90100000000001</v>
      </c>
      <c r="G43" s="324">
        <v>1128.0899999999999</v>
      </c>
      <c r="H43" s="324">
        <v>77</v>
      </c>
    </row>
    <row r="44" spans="2:8" ht="13.5" x14ac:dyDescent="0.25">
      <c r="D44" s="177">
        <v>39813</v>
      </c>
      <c r="E44" s="324">
        <v>928.82799999999997</v>
      </c>
      <c r="F44" s="324">
        <v>427.54899999999998</v>
      </c>
      <c r="G44" s="324">
        <v>1124.7339999999999</v>
      </c>
      <c r="H44" s="324">
        <v>76.656000000000006</v>
      </c>
    </row>
    <row r="45" spans="2:8" ht="13.5" x14ac:dyDescent="0.25">
      <c r="D45" s="177">
        <v>40178</v>
      </c>
      <c r="E45" s="324">
        <v>918.74900000000002</v>
      </c>
      <c r="F45" s="324">
        <v>480.95</v>
      </c>
      <c r="G45" s="324">
        <v>1160.7380000000001</v>
      </c>
      <c r="H45" s="324">
        <v>71.858000000000004</v>
      </c>
    </row>
    <row r="46" spans="2:8" ht="13.5" x14ac:dyDescent="0.25">
      <c r="D46" s="177">
        <v>40543</v>
      </c>
      <c r="E46" s="324">
        <v>1346.654</v>
      </c>
      <c r="F46" s="324">
        <v>617.803</v>
      </c>
      <c r="G46" s="324">
        <v>1415.752</v>
      </c>
      <c r="H46" s="324">
        <v>89.364999999999995</v>
      </c>
    </row>
    <row r="47" spans="2:8" ht="13.5" x14ac:dyDescent="0.25">
      <c r="D47" s="177">
        <v>40908</v>
      </c>
      <c r="E47" s="324">
        <v>1446.028</v>
      </c>
      <c r="F47" s="324">
        <v>624.35500000000002</v>
      </c>
      <c r="G47" s="324">
        <v>1514.7090000000001</v>
      </c>
      <c r="H47" s="324">
        <v>101.622</v>
      </c>
    </row>
    <row r="48" spans="2:8" ht="13.5" x14ac:dyDescent="0.25">
      <c r="D48" s="177">
        <v>41274</v>
      </c>
      <c r="E48" s="324">
        <v>1567.827</v>
      </c>
      <c r="F48" s="324">
        <v>596.62099999999998</v>
      </c>
      <c r="G48" s="324">
        <v>1595.296</v>
      </c>
      <c r="H48" s="324">
        <v>94.863</v>
      </c>
    </row>
    <row r="49" spans="2:8" ht="13.5" x14ac:dyDescent="0.25">
      <c r="D49" s="177">
        <v>41639</v>
      </c>
      <c r="E49" s="324">
        <v>1567.0650000000001</v>
      </c>
      <c r="F49" s="324">
        <v>546.78899999999999</v>
      </c>
      <c r="G49" s="324">
        <v>1700.3820000000001</v>
      </c>
      <c r="H49" s="324">
        <v>99.561000000000007</v>
      </c>
    </row>
    <row r="50" spans="2:8" ht="13.5" x14ac:dyDescent="0.25">
      <c r="D50" s="177">
        <v>42004</v>
      </c>
      <c r="E50" s="324">
        <v>1673.41</v>
      </c>
      <c r="F50" s="324">
        <v>508.15800000000002</v>
      </c>
      <c r="G50" s="324">
        <v>1770.4780000000001</v>
      </c>
      <c r="H50" s="324">
        <v>95.114000000000004</v>
      </c>
    </row>
    <row r="51" spans="2:8" ht="13.5" x14ac:dyDescent="0.25">
      <c r="D51" s="177">
        <v>42369</v>
      </c>
      <c r="E51" s="324">
        <v>1635.7560000000001</v>
      </c>
      <c r="F51" s="324">
        <v>470.81200000000001</v>
      </c>
      <c r="G51" s="324">
        <v>1870.25</v>
      </c>
      <c r="H51" s="324">
        <v>128.185</v>
      </c>
    </row>
    <row r="52" spans="2:8" ht="13.5" x14ac:dyDescent="0.25">
      <c r="D52" s="177">
        <v>42735</v>
      </c>
      <c r="E52" s="324">
        <v>1575.7370000000001</v>
      </c>
      <c r="F52" s="324">
        <v>431.20699999999999</v>
      </c>
      <c r="G52" s="324">
        <v>2077.9279999999999</v>
      </c>
      <c r="H52" s="324">
        <v>613.66300000000001</v>
      </c>
    </row>
    <row r="53" spans="2:8" ht="13.5" x14ac:dyDescent="0.25">
      <c r="D53" s="177">
        <v>43100</v>
      </c>
      <c r="E53" s="324">
        <v>1464.7059999999999</v>
      </c>
      <c r="F53" s="324">
        <v>387.40499999999997</v>
      </c>
      <c r="G53" s="324">
        <v>2138.4520000000002</v>
      </c>
      <c r="H53" s="324">
        <v>723.45799999999997</v>
      </c>
    </row>
    <row r="54" spans="2:8" ht="13.5" x14ac:dyDescent="0.25">
      <c r="D54" s="177">
        <v>43465</v>
      </c>
      <c r="E54" s="324">
        <v>1335.2149999999999</v>
      </c>
      <c r="F54" s="324">
        <v>315.61399999999998</v>
      </c>
      <c r="G54" s="324">
        <v>2214.98</v>
      </c>
      <c r="H54" s="324">
        <v>809.63099999999997</v>
      </c>
    </row>
    <row r="55" spans="2:8" ht="13.5" x14ac:dyDescent="0.25">
      <c r="D55" s="177">
        <v>43830</v>
      </c>
      <c r="E55" s="324">
        <v>1275.3320000000001</v>
      </c>
      <c r="F55" s="324">
        <v>289.42700000000002</v>
      </c>
      <c r="G55" s="324">
        <v>2291.0360000000001</v>
      </c>
      <c r="H55" s="324">
        <v>189.31100000000001</v>
      </c>
    </row>
    <row r="56" spans="2:8" ht="13.5" x14ac:dyDescent="0.25">
      <c r="D56" s="177">
        <v>44196</v>
      </c>
      <c r="E56" s="325">
        <v>1207.8869999999999</v>
      </c>
      <c r="F56" s="325">
        <v>250.24600000000001</v>
      </c>
      <c r="G56" s="325">
        <v>2477.2089999999998</v>
      </c>
      <c r="H56" s="325">
        <v>209.57900000000001</v>
      </c>
    </row>
    <row r="57" spans="2:8" s="158" customFormat="1" ht="13.5" x14ac:dyDescent="0.25">
      <c r="B57" s="159"/>
      <c r="D57" s="323">
        <v>44561</v>
      </c>
      <c r="E57" s="325">
        <v>1204.3720000000001</v>
      </c>
      <c r="F57" s="325">
        <v>237.29599999999999</v>
      </c>
      <c r="G57" s="325">
        <v>2544.8939999999998</v>
      </c>
      <c r="H57" s="325">
        <v>194.52699999999999</v>
      </c>
    </row>
    <row r="58" spans="2:8" s="158" customFormat="1" ht="14.25" thickBot="1" x14ac:dyDescent="0.3">
      <c r="B58" s="159"/>
      <c r="D58" s="401">
        <v>44926</v>
      </c>
      <c r="E58" s="376">
        <v>1164.325</v>
      </c>
      <c r="F58" s="376">
        <v>247.625</v>
      </c>
      <c r="G58" s="376">
        <v>2756.982</v>
      </c>
      <c r="H58" s="376">
        <v>225.87799999999999</v>
      </c>
    </row>
    <row r="60" spans="2:8" ht="15.75" x14ac:dyDescent="0.25">
      <c r="H60" s="154" t="s">
        <v>433</v>
      </c>
    </row>
  </sheetData>
  <mergeCells count="4">
    <mergeCell ref="B3:H3"/>
    <mergeCell ref="D39:D40"/>
    <mergeCell ref="E40:H40"/>
    <mergeCell ref="D37:H37"/>
  </mergeCells>
  <hyperlinks>
    <hyperlink ref="H60" location="Inhaltsverzeichnis!A1" display="› Zurück zum Inhaltsverzeichnis" xr:uid="{00000000-0004-0000-0C00-000000000000}"/>
  </hyperlinks>
  <pageMargins left="0.70866141732283472" right="0.70866141732283472" top="0.78740157480314965" bottom="0.78740157480314965"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dimension ref="A1:J16"/>
  <sheetViews>
    <sheetView zoomScaleNormal="100" workbookViewId="0">
      <pane ySplit="6" topLeftCell="A7" activePane="bottomLeft" state="frozen"/>
      <selection pane="bottomLeft"/>
    </sheetView>
  </sheetViews>
  <sheetFormatPr baseColWidth="10" defaultRowHeight="12" x14ac:dyDescent="0.2"/>
  <cols>
    <col min="1" max="1" width="2.7109375" style="82" customWidth="1"/>
    <col min="2" max="2" width="40.7109375" customWidth="1"/>
    <col min="3" max="6" width="14.7109375" customWidth="1"/>
  </cols>
  <sheetData>
    <row r="1" spans="1:10" s="86" customFormat="1" ht="15" x14ac:dyDescent="0.2">
      <c r="B1" s="114"/>
      <c r="D1" s="115"/>
      <c r="E1" s="90"/>
    </row>
    <row r="2" spans="1:10" s="90" customFormat="1" ht="20.100000000000001" customHeight="1" x14ac:dyDescent="0.2">
      <c r="A2" s="116"/>
      <c r="B2" s="117" t="s">
        <v>293</v>
      </c>
      <c r="D2" s="118"/>
    </row>
    <row r="3" spans="1:10" s="399" customFormat="1" ht="50.25" customHeight="1" thickBot="1" x14ac:dyDescent="0.25">
      <c r="A3" s="400"/>
      <c r="B3" s="435" t="s">
        <v>558</v>
      </c>
      <c r="C3" s="435"/>
      <c r="D3" s="435"/>
      <c r="E3" s="435"/>
      <c r="F3" s="435"/>
      <c r="G3" s="125"/>
      <c r="H3" s="125"/>
      <c r="I3" s="125"/>
      <c r="J3" s="125"/>
    </row>
    <row r="4" spans="1:10" ht="20.100000000000001" customHeight="1" thickBot="1" x14ac:dyDescent="0.25">
      <c r="A4" s="148"/>
      <c r="B4" s="484" t="s">
        <v>122</v>
      </c>
      <c r="C4" s="451" t="s">
        <v>135</v>
      </c>
      <c r="D4" s="452"/>
      <c r="E4" s="452"/>
      <c r="F4" s="452"/>
    </row>
    <row r="5" spans="1:10" ht="20.100000000000001" customHeight="1" thickBot="1" x14ac:dyDescent="0.25">
      <c r="A5" s="87"/>
      <c r="B5" s="485"/>
      <c r="C5" s="451">
        <v>2021</v>
      </c>
      <c r="D5" s="452"/>
      <c r="E5" s="451">
        <v>2022</v>
      </c>
      <c r="F5" s="452"/>
    </row>
    <row r="6" spans="1:10" ht="20.100000000000001" customHeight="1" thickBot="1" x14ac:dyDescent="0.25">
      <c r="A6" s="87"/>
      <c r="B6" s="486"/>
      <c r="C6" s="318" t="s">
        <v>7</v>
      </c>
      <c r="D6" s="318" t="s">
        <v>425</v>
      </c>
      <c r="E6" s="137" t="s">
        <v>7</v>
      </c>
      <c r="F6" s="138" t="s">
        <v>425</v>
      </c>
    </row>
    <row r="7" spans="1:10" ht="15" customHeight="1" x14ac:dyDescent="0.25">
      <c r="A7" s="87"/>
      <c r="B7" s="124" t="s">
        <v>127</v>
      </c>
      <c r="C7" s="139">
        <v>31018</v>
      </c>
      <c r="D7" s="139">
        <v>10642</v>
      </c>
      <c r="E7" s="377">
        <v>32599</v>
      </c>
      <c r="F7" s="377">
        <v>11065</v>
      </c>
    </row>
    <row r="8" spans="1:10" ht="14.25" x14ac:dyDescent="0.25">
      <c r="A8" s="87"/>
      <c r="B8" s="140" t="s">
        <v>128</v>
      </c>
      <c r="C8" s="141"/>
      <c r="D8" s="141"/>
      <c r="E8" s="378"/>
      <c r="F8" s="378"/>
    </row>
    <row r="9" spans="1:10" ht="14.25" x14ac:dyDescent="0.25">
      <c r="A9" s="87"/>
      <c r="B9" s="140" t="s">
        <v>129</v>
      </c>
      <c r="C9" s="139">
        <v>2748</v>
      </c>
      <c r="D9" s="139">
        <v>943</v>
      </c>
      <c r="E9" s="377">
        <v>2475</v>
      </c>
      <c r="F9" s="377">
        <v>840</v>
      </c>
    </row>
    <row r="10" spans="1:10" ht="14.25" x14ac:dyDescent="0.25">
      <c r="A10" s="87"/>
      <c r="B10" s="140" t="s">
        <v>323</v>
      </c>
      <c r="C10" s="139">
        <v>4457</v>
      </c>
      <c r="D10" s="139">
        <v>1529</v>
      </c>
      <c r="E10" s="377">
        <v>4250</v>
      </c>
      <c r="F10" s="377">
        <v>1443</v>
      </c>
    </row>
    <row r="11" spans="1:10" ht="13.5" x14ac:dyDescent="0.25">
      <c r="B11" s="140" t="s">
        <v>324</v>
      </c>
      <c r="C11" s="139">
        <v>23565</v>
      </c>
      <c r="D11" s="139">
        <v>8085</v>
      </c>
      <c r="E11" s="377">
        <v>24151</v>
      </c>
      <c r="F11" s="377">
        <v>8198</v>
      </c>
    </row>
    <row r="12" spans="1:10" ht="13.5" x14ac:dyDescent="0.25">
      <c r="B12" s="124" t="s">
        <v>131</v>
      </c>
      <c r="C12" s="139">
        <v>680</v>
      </c>
      <c r="D12" s="139">
        <v>233</v>
      </c>
      <c r="E12" s="377">
        <v>210</v>
      </c>
      <c r="F12" s="377">
        <v>71</v>
      </c>
    </row>
    <row r="13" spans="1:10" ht="14.25" thickBot="1" x14ac:dyDescent="0.3">
      <c r="B13" s="132" t="s">
        <v>133</v>
      </c>
      <c r="C13" s="142">
        <v>31698</v>
      </c>
      <c r="D13" s="142">
        <v>10875</v>
      </c>
      <c r="E13" s="379">
        <v>32809</v>
      </c>
      <c r="F13" s="379">
        <v>11137</v>
      </c>
    </row>
    <row r="14" spans="1:10" x14ac:dyDescent="0.2">
      <c r="B14" s="122"/>
      <c r="C14" s="122"/>
      <c r="D14" s="122"/>
      <c r="E14" s="122"/>
      <c r="F14" s="122"/>
    </row>
    <row r="15" spans="1:10" ht="12.75" x14ac:dyDescent="0.25">
      <c r="B15" s="143" t="s">
        <v>134</v>
      </c>
      <c r="C15" s="122"/>
      <c r="D15" s="122"/>
      <c r="E15" s="122"/>
      <c r="F15" s="122"/>
    </row>
    <row r="16" spans="1:10" ht="15.75" x14ac:dyDescent="0.25">
      <c r="F16" s="154" t="s">
        <v>433</v>
      </c>
    </row>
  </sheetData>
  <mergeCells count="5">
    <mergeCell ref="B3:F3"/>
    <mergeCell ref="B4:B6"/>
    <mergeCell ref="C4:F4"/>
    <mergeCell ref="C5:D5"/>
    <mergeCell ref="E5:F5"/>
  </mergeCells>
  <hyperlinks>
    <hyperlink ref="F16" location="Inhaltsverzeichnis!A1" display="› Zurück zum Inhaltsverzeichnis" xr:uid="{00000000-0004-0000-0D00-000000000000}"/>
  </hyperlink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dimension ref="A1:J26"/>
  <sheetViews>
    <sheetView zoomScaleNormal="100" workbookViewId="0">
      <pane ySplit="4" topLeftCell="A5" activePane="bottomLeft" state="frozen"/>
      <selection pane="bottomLeft"/>
    </sheetView>
  </sheetViews>
  <sheetFormatPr baseColWidth="10" defaultRowHeight="12" x14ac:dyDescent="0.2"/>
  <cols>
    <col min="1" max="1" width="2.7109375" style="82" customWidth="1"/>
    <col min="2" max="2" width="35.7109375" customWidth="1"/>
    <col min="3" max="7" width="14.7109375" customWidth="1"/>
  </cols>
  <sheetData>
    <row r="1" spans="1:10" s="86" customFormat="1" ht="15" x14ac:dyDescent="0.2">
      <c r="B1" s="114"/>
      <c r="D1" s="115"/>
      <c r="E1" s="90"/>
    </row>
    <row r="2" spans="1:10" s="90" customFormat="1" ht="20.100000000000001" customHeight="1" x14ac:dyDescent="0.2">
      <c r="A2" s="116"/>
      <c r="B2" s="117" t="s">
        <v>293</v>
      </c>
      <c r="D2" s="118"/>
    </row>
    <row r="3" spans="1:10" s="399" customFormat="1" ht="50.25" customHeight="1" thickBot="1" x14ac:dyDescent="0.25">
      <c r="A3" s="400"/>
      <c r="B3" s="435" t="s">
        <v>557</v>
      </c>
      <c r="C3" s="435"/>
      <c r="D3" s="435"/>
      <c r="E3" s="435"/>
      <c r="F3" s="435"/>
      <c r="G3" s="435"/>
      <c r="H3" s="125"/>
      <c r="I3" s="125"/>
      <c r="J3" s="125"/>
    </row>
    <row r="4" spans="1:10" ht="56.25" customHeight="1" thickBot="1" x14ac:dyDescent="0.25">
      <c r="A4" s="148"/>
      <c r="B4" s="76" t="s">
        <v>325</v>
      </c>
      <c r="C4" s="75" t="s">
        <v>136</v>
      </c>
      <c r="D4" s="74" t="s">
        <v>10</v>
      </c>
      <c r="E4" s="74" t="s">
        <v>123</v>
      </c>
      <c r="F4" s="74" t="s">
        <v>124</v>
      </c>
      <c r="G4" s="74" t="s">
        <v>125</v>
      </c>
    </row>
    <row r="5" spans="1:10" ht="20.100000000000001" customHeight="1" x14ac:dyDescent="0.25">
      <c r="A5" s="148"/>
      <c r="B5" s="22"/>
      <c r="C5" s="487" t="s">
        <v>88</v>
      </c>
      <c r="D5" s="488"/>
      <c r="E5" s="488"/>
      <c r="F5" s="488"/>
      <c r="G5" s="488"/>
    </row>
    <row r="6" spans="1:10" ht="14.25" x14ac:dyDescent="0.25">
      <c r="A6" s="87"/>
      <c r="B6" s="16" t="s">
        <v>139</v>
      </c>
      <c r="C6" s="357">
        <v>5522527</v>
      </c>
      <c r="D6" s="357">
        <v>1036650</v>
      </c>
      <c r="E6" s="357">
        <v>993966</v>
      </c>
      <c r="F6" s="357">
        <v>2277171</v>
      </c>
      <c r="G6" s="357">
        <v>1214740</v>
      </c>
    </row>
    <row r="7" spans="1:10" ht="14.25" x14ac:dyDescent="0.25">
      <c r="A7" s="87"/>
      <c r="B7" s="23" t="s">
        <v>141</v>
      </c>
      <c r="C7" s="357">
        <v>2917067</v>
      </c>
      <c r="D7" s="357">
        <v>74584</v>
      </c>
      <c r="E7" s="357">
        <v>702543</v>
      </c>
      <c r="F7" s="357">
        <v>995550</v>
      </c>
      <c r="G7" s="357">
        <v>1144391</v>
      </c>
    </row>
    <row r="8" spans="1:10" ht="14.25" x14ac:dyDescent="0.25">
      <c r="A8" s="87"/>
      <c r="B8" s="23" t="s">
        <v>142</v>
      </c>
      <c r="C8" s="357">
        <v>108426</v>
      </c>
      <c r="D8" s="357">
        <v>0</v>
      </c>
      <c r="E8" s="357">
        <v>6500</v>
      </c>
      <c r="F8" s="357">
        <v>63506</v>
      </c>
      <c r="G8" s="357">
        <v>38420</v>
      </c>
    </row>
    <row r="9" spans="1:10" ht="14.25" x14ac:dyDescent="0.25">
      <c r="A9" s="87"/>
      <c r="B9" s="23" t="s">
        <v>143</v>
      </c>
      <c r="C9" s="357">
        <v>94301</v>
      </c>
      <c r="D9" s="357">
        <v>29167</v>
      </c>
      <c r="E9" s="357">
        <v>5780</v>
      </c>
      <c r="F9" s="357">
        <v>45999</v>
      </c>
      <c r="G9" s="357">
        <v>13355</v>
      </c>
    </row>
    <row r="10" spans="1:10" ht="14.25" x14ac:dyDescent="0.25">
      <c r="A10" s="87"/>
      <c r="B10" s="23" t="s">
        <v>144</v>
      </c>
      <c r="C10" s="357">
        <v>2114395</v>
      </c>
      <c r="D10" s="357">
        <v>875904</v>
      </c>
      <c r="E10" s="357">
        <v>210262</v>
      </c>
      <c r="F10" s="357">
        <v>1019691</v>
      </c>
      <c r="G10" s="357">
        <v>8538</v>
      </c>
    </row>
    <row r="11" spans="1:10" ht="14.25" x14ac:dyDescent="0.25">
      <c r="A11" s="87"/>
      <c r="B11" s="23" t="s">
        <v>281</v>
      </c>
      <c r="C11" s="357">
        <v>288338</v>
      </c>
      <c r="D11" s="357">
        <v>56994</v>
      </c>
      <c r="E11" s="357">
        <v>68881</v>
      </c>
      <c r="F11" s="357">
        <v>152426</v>
      </c>
      <c r="G11" s="357">
        <v>10037</v>
      </c>
    </row>
    <row r="12" spans="1:10" ht="13.5" x14ac:dyDescent="0.25">
      <c r="A12" s="85"/>
      <c r="B12" s="16" t="s">
        <v>140</v>
      </c>
      <c r="C12" s="357">
        <v>2285727</v>
      </c>
      <c r="D12" s="357">
        <v>333833</v>
      </c>
      <c r="E12" s="357">
        <v>340282</v>
      </c>
      <c r="F12" s="357">
        <v>1439204</v>
      </c>
      <c r="G12" s="357">
        <v>172408</v>
      </c>
    </row>
    <row r="13" spans="1:10" ht="13.5" x14ac:dyDescent="0.25">
      <c r="B13" s="23" t="s">
        <v>142</v>
      </c>
      <c r="C13" s="357">
        <v>15600</v>
      </c>
      <c r="D13" s="357">
        <v>0</v>
      </c>
      <c r="E13" s="357">
        <v>15600</v>
      </c>
      <c r="F13" s="357">
        <v>0</v>
      </c>
      <c r="G13" s="357">
        <v>0</v>
      </c>
    </row>
    <row r="14" spans="1:10" ht="13.5" x14ac:dyDescent="0.25">
      <c r="B14" s="23" t="s">
        <v>143</v>
      </c>
      <c r="C14" s="357">
        <v>1394942</v>
      </c>
      <c r="D14" s="357">
        <v>44187</v>
      </c>
      <c r="E14" s="357">
        <v>77155</v>
      </c>
      <c r="F14" s="357">
        <v>1135515</v>
      </c>
      <c r="G14" s="357">
        <v>138085</v>
      </c>
    </row>
    <row r="15" spans="1:10" ht="13.5" x14ac:dyDescent="0.25">
      <c r="B15" s="23" t="s">
        <v>144</v>
      </c>
      <c r="C15" s="357">
        <v>263840</v>
      </c>
      <c r="D15" s="357">
        <v>83837</v>
      </c>
      <c r="E15" s="357">
        <v>34657</v>
      </c>
      <c r="F15" s="357">
        <v>145225</v>
      </c>
      <c r="G15" s="357">
        <v>121</v>
      </c>
    </row>
    <row r="16" spans="1:10" ht="13.5" x14ac:dyDescent="0.25">
      <c r="B16" s="23" t="s">
        <v>281</v>
      </c>
      <c r="C16" s="357">
        <v>611345</v>
      </c>
      <c r="D16" s="357">
        <v>205808</v>
      </c>
      <c r="E16" s="357">
        <v>212870</v>
      </c>
      <c r="F16" s="357">
        <v>158464</v>
      </c>
      <c r="G16" s="357">
        <v>34203</v>
      </c>
    </row>
    <row r="17" spans="2:7" ht="13.5" x14ac:dyDescent="0.25">
      <c r="B17" s="16" t="s">
        <v>137</v>
      </c>
      <c r="C17" s="357">
        <v>872</v>
      </c>
      <c r="D17" s="357">
        <v>0</v>
      </c>
      <c r="E17" s="357">
        <v>0</v>
      </c>
      <c r="F17" s="357">
        <v>872</v>
      </c>
      <c r="G17" s="357">
        <v>0</v>
      </c>
    </row>
    <row r="18" spans="2:7" ht="13.5" x14ac:dyDescent="0.25">
      <c r="B18" s="17" t="s">
        <v>138</v>
      </c>
      <c r="C18" s="358">
        <v>7809126</v>
      </c>
      <c r="D18" s="358">
        <v>1370482</v>
      </c>
      <c r="E18" s="358">
        <v>1334247</v>
      </c>
      <c r="F18" s="358">
        <v>3717247</v>
      </c>
      <c r="G18" s="358">
        <v>1387149</v>
      </c>
    </row>
    <row r="19" spans="2:7" ht="20.100000000000001" customHeight="1" x14ac:dyDescent="0.2">
      <c r="B19" s="26"/>
      <c r="C19" s="482" t="s">
        <v>425</v>
      </c>
      <c r="D19" s="489"/>
      <c r="E19" s="489"/>
      <c r="F19" s="489"/>
      <c r="G19" s="489"/>
    </row>
    <row r="20" spans="2:7" ht="13.5" x14ac:dyDescent="0.25">
      <c r="B20" s="16" t="s">
        <v>139</v>
      </c>
      <c r="C20" s="24">
        <v>1875</v>
      </c>
      <c r="D20" s="24">
        <v>1629</v>
      </c>
      <c r="E20" s="24">
        <v>430</v>
      </c>
      <c r="F20" s="24">
        <v>986</v>
      </c>
      <c r="G20" s="24">
        <v>1121</v>
      </c>
    </row>
    <row r="21" spans="2:7" ht="13.5" x14ac:dyDescent="0.25">
      <c r="B21" s="16" t="s">
        <v>140</v>
      </c>
      <c r="C21" s="24">
        <v>776</v>
      </c>
      <c r="D21" s="24">
        <v>525</v>
      </c>
      <c r="E21" s="24">
        <v>147</v>
      </c>
      <c r="F21" s="24">
        <v>623</v>
      </c>
      <c r="G21" s="24">
        <v>159</v>
      </c>
    </row>
    <row r="22" spans="2:7" ht="13.5" x14ac:dyDescent="0.25">
      <c r="B22" s="16" t="s">
        <v>137</v>
      </c>
      <c r="C22" s="27" t="s">
        <v>532</v>
      </c>
      <c r="D22" s="24">
        <v>0</v>
      </c>
      <c r="E22" s="24">
        <v>0</v>
      </c>
      <c r="F22" s="27" t="s">
        <v>532</v>
      </c>
      <c r="G22" s="24">
        <v>0</v>
      </c>
    </row>
    <row r="23" spans="2:7" ht="14.25" thickBot="1" x14ac:dyDescent="0.3">
      <c r="B23" s="18" t="s">
        <v>138</v>
      </c>
      <c r="C23" s="25">
        <v>2651</v>
      </c>
      <c r="D23" s="25">
        <v>2154</v>
      </c>
      <c r="E23" s="25">
        <v>578</v>
      </c>
      <c r="F23" s="25">
        <v>1609</v>
      </c>
      <c r="G23" s="25">
        <v>1280</v>
      </c>
    </row>
    <row r="24" spans="2:7" ht="12.75" x14ac:dyDescent="0.25">
      <c r="B24" s="490"/>
      <c r="C24" s="490"/>
      <c r="D24" s="490"/>
      <c r="E24" s="490"/>
      <c r="F24" s="490"/>
      <c r="G24" s="490"/>
    </row>
    <row r="25" spans="2:7" ht="12.75" x14ac:dyDescent="0.25">
      <c r="B25" s="71" t="s">
        <v>145</v>
      </c>
      <c r="C25" s="62"/>
      <c r="D25" s="62"/>
      <c r="E25" s="62"/>
      <c r="F25" s="62"/>
      <c r="G25" s="62"/>
    </row>
    <row r="26" spans="2:7" ht="15.75" x14ac:dyDescent="0.25">
      <c r="G26" s="154" t="s">
        <v>433</v>
      </c>
    </row>
  </sheetData>
  <mergeCells count="4">
    <mergeCell ref="C5:G5"/>
    <mergeCell ref="C19:G19"/>
    <mergeCell ref="B24:G24"/>
    <mergeCell ref="B3:G3"/>
  </mergeCells>
  <hyperlinks>
    <hyperlink ref="G26" location="Inhaltsverzeichnis!A1" display="› Zurück zum Inhaltsverzeichnis" xr:uid="{00000000-0004-0000-0E00-000000000000}"/>
  </hyperlinks>
  <pageMargins left="0.7" right="0.7" top="0.78740157499999996" bottom="0.78740157499999996" header="0.3" footer="0.3"/>
  <ignoredErrors>
    <ignoredError sqref="C22 F22"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dimension ref="A1:J14"/>
  <sheetViews>
    <sheetView zoomScaleNormal="100" workbookViewId="0">
      <pane ySplit="6" topLeftCell="A7" activePane="bottomLeft" state="frozen"/>
      <selection pane="bottomLeft"/>
    </sheetView>
  </sheetViews>
  <sheetFormatPr baseColWidth="10" defaultRowHeight="12" x14ac:dyDescent="0.2"/>
  <cols>
    <col min="1" max="1" width="2.7109375" style="82" customWidth="1"/>
    <col min="2" max="2" width="35.7109375" customWidth="1"/>
    <col min="3" max="6" width="18.42578125" customWidth="1"/>
  </cols>
  <sheetData>
    <row r="1" spans="1:10" s="86" customFormat="1" ht="15" x14ac:dyDescent="0.2">
      <c r="B1" s="114"/>
      <c r="D1" s="115"/>
      <c r="E1" s="90"/>
    </row>
    <row r="2" spans="1:10" s="90" customFormat="1" ht="20.100000000000001" customHeight="1" x14ac:dyDescent="0.2">
      <c r="A2" s="116"/>
      <c r="B2" s="117" t="s">
        <v>293</v>
      </c>
      <c r="D2" s="118"/>
    </row>
    <row r="3" spans="1:10" s="399" customFormat="1" ht="50.25" customHeight="1" thickBot="1" x14ac:dyDescent="0.25">
      <c r="A3" s="400"/>
      <c r="B3" s="435" t="s">
        <v>556</v>
      </c>
      <c r="C3" s="435"/>
      <c r="D3" s="435"/>
      <c r="E3" s="435"/>
      <c r="F3" s="435"/>
      <c r="G3" s="125"/>
      <c r="H3" s="125"/>
      <c r="I3" s="125"/>
      <c r="J3" s="125"/>
    </row>
    <row r="4" spans="1:10" ht="20.100000000000001" customHeight="1" thickBot="1" x14ac:dyDescent="0.25">
      <c r="A4" s="148"/>
      <c r="B4" s="484" t="s">
        <v>325</v>
      </c>
      <c r="C4" s="451" t="s">
        <v>146</v>
      </c>
      <c r="D4" s="452"/>
      <c r="E4" s="452"/>
      <c r="F4" s="452"/>
      <c r="G4" s="103"/>
    </row>
    <row r="5" spans="1:10" ht="20.100000000000001" customHeight="1" thickBot="1" x14ac:dyDescent="0.25">
      <c r="A5" s="87"/>
      <c r="B5" s="485"/>
      <c r="C5" s="451">
        <v>2021</v>
      </c>
      <c r="D5" s="452"/>
      <c r="E5" s="451">
        <v>2022</v>
      </c>
      <c r="F5" s="452"/>
    </row>
    <row r="6" spans="1:10" ht="20.100000000000001" customHeight="1" thickBot="1" x14ac:dyDescent="0.25">
      <c r="A6" s="149"/>
      <c r="B6" s="486"/>
      <c r="C6" s="318" t="s">
        <v>7</v>
      </c>
      <c r="D6" s="318" t="s">
        <v>425</v>
      </c>
      <c r="E6" s="275" t="s">
        <v>7</v>
      </c>
      <c r="F6" s="138" t="s">
        <v>425</v>
      </c>
    </row>
    <row r="7" spans="1:10" ht="15" customHeight="1" x14ac:dyDescent="0.25">
      <c r="A7" s="87"/>
      <c r="B7" s="144" t="s">
        <v>139</v>
      </c>
      <c r="C7" s="145">
        <v>2624</v>
      </c>
      <c r="D7" s="145">
        <v>900</v>
      </c>
      <c r="E7" s="145">
        <v>2346</v>
      </c>
      <c r="F7" s="145">
        <v>796</v>
      </c>
    </row>
    <row r="8" spans="1:10" ht="14.25" x14ac:dyDescent="0.25">
      <c r="A8" s="87"/>
      <c r="B8" s="144" t="s">
        <v>140</v>
      </c>
      <c r="C8" s="145">
        <v>1985</v>
      </c>
      <c r="D8" s="145">
        <v>681</v>
      </c>
      <c r="E8" s="145">
        <v>1186</v>
      </c>
      <c r="F8" s="145">
        <v>403</v>
      </c>
    </row>
    <row r="9" spans="1:10" ht="14.25" x14ac:dyDescent="0.25">
      <c r="A9" s="87"/>
      <c r="B9" s="144" t="s">
        <v>137</v>
      </c>
      <c r="C9" s="145">
        <v>66</v>
      </c>
      <c r="D9" s="145">
        <v>23</v>
      </c>
      <c r="E9" s="145">
        <v>64</v>
      </c>
      <c r="F9" s="145">
        <v>22</v>
      </c>
    </row>
    <row r="10" spans="1:10" ht="15" thickBot="1" x14ac:dyDescent="0.3">
      <c r="A10" s="87"/>
      <c r="B10" s="146" t="s">
        <v>138</v>
      </c>
      <c r="C10" s="147">
        <v>4674</v>
      </c>
      <c r="D10" s="147">
        <v>1604</v>
      </c>
      <c r="E10" s="147">
        <v>3597</v>
      </c>
      <c r="F10" s="147">
        <v>1221</v>
      </c>
    </row>
    <row r="11" spans="1:10" ht="14.25" x14ac:dyDescent="0.25">
      <c r="A11" s="87"/>
      <c r="B11" s="491"/>
      <c r="C11" s="491"/>
      <c r="D11" s="491"/>
      <c r="E11" s="491"/>
      <c r="F11" s="491"/>
    </row>
    <row r="12" spans="1:10" ht="14.25" x14ac:dyDescent="0.25">
      <c r="A12" s="87"/>
      <c r="B12" s="143" t="s">
        <v>145</v>
      </c>
      <c r="C12" s="122"/>
      <c r="D12" s="122"/>
      <c r="E12" s="122"/>
      <c r="F12" s="122"/>
    </row>
    <row r="13" spans="1:10" ht="12.75" x14ac:dyDescent="0.25">
      <c r="B13" s="3"/>
    </row>
    <row r="14" spans="1:10" ht="15.75" x14ac:dyDescent="0.25">
      <c r="F14" s="154" t="s">
        <v>433</v>
      </c>
    </row>
  </sheetData>
  <mergeCells count="6">
    <mergeCell ref="B3:F3"/>
    <mergeCell ref="B11:F11"/>
    <mergeCell ref="B4:B6"/>
    <mergeCell ref="C4:F4"/>
    <mergeCell ref="C5:D5"/>
    <mergeCell ref="E5:F5"/>
  </mergeCells>
  <hyperlinks>
    <hyperlink ref="F14" location="Inhaltsverzeichnis!A1" display="› Zurück zum Inhaltsverzeichnis" xr:uid="{00000000-0004-0000-0F00-000000000000}"/>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7"/>
  <dimension ref="A1:J32"/>
  <sheetViews>
    <sheetView zoomScaleNormal="100" workbookViewId="0">
      <pane ySplit="6" topLeftCell="A7" activePane="bottomLeft" state="frozen"/>
      <selection pane="bottomLeft"/>
    </sheetView>
  </sheetViews>
  <sheetFormatPr baseColWidth="10" defaultRowHeight="12" x14ac:dyDescent="0.2"/>
  <cols>
    <col min="1" max="1" width="2.7109375" style="82" customWidth="1"/>
    <col min="2" max="2" width="50.7109375" customWidth="1"/>
    <col min="3" max="9" width="12.7109375" customWidth="1"/>
  </cols>
  <sheetData>
    <row r="1" spans="1:10" s="86" customFormat="1" ht="15" x14ac:dyDescent="0.2">
      <c r="B1" s="114"/>
      <c r="D1" s="115"/>
      <c r="E1" s="90"/>
    </row>
    <row r="2" spans="1:10" s="90" customFormat="1" ht="20.100000000000001" customHeight="1" x14ac:dyDescent="0.2">
      <c r="A2" s="116"/>
      <c r="B2" s="117" t="s">
        <v>293</v>
      </c>
      <c r="D2" s="118"/>
    </row>
    <row r="3" spans="1:10" s="399" customFormat="1" ht="50.25" customHeight="1" thickBot="1" x14ac:dyDescent="0.25">
      <c r="A3" s="400"/>
      <c r="B3" s="435" t="s">
        <v>555</v>
      </c>
      <c r="C3" s="435"/>
      <c r="D3" s="435"/>
      <c r="E3" s="435"/>
      <c r="F3" s="435"/>
      <c r="G3" s="125"/>
      <c r="H3" s="125"/>
      <c r="I3" s="125"/>
      <c r="J3" s="125"/>
    </row>
    <row r="4" spans="1:10" ht="20.100000000000001" customHeight="1" thickBot="1" x14ac:dyDescent="0.25">
      <c r="A4" s="148"/>
      <c r="B4" s="456" t="s">
        <v>147</v>
      </c>
      <c r="C4" s="453" t="s">
        <v>148</v>
      </c>
      <c r="D4" s="454"/>
      <c r="E4" s="455"/>
      <c r="F4" s="469" t="s">
        <v>149</v>
      </c>
      <c r="G4" s="470"/>
      <c r="H4" s="470"/>
      <c r="I4" s="470"/>
    </row>
    <row r="5" spans="1:10" ht="20.100000000000001" customHeight="1" thickBot="1" x14ac:dyDescent="0.25">
      <c r="A5" s="87"/>
      <c r="B5" s="465"/>
      <c r="C5" s="492" t="s">
        <v>1</v>
      </c>
      <c r="D5" s="469" t="s">
        <v>150</v>
      </c>
      <c r="E5" s="476"/>
      <c r="F5" s="474" t="s">
        <v>1</v>
      </c>
      <c r="G5" s="72" t="s">
        <v>128</v>
      </c>
      <c r="H5" s="469" t="s">
        <v>150</v>
      </c>
      <c r="I5" s="470"/>
    </row>
    <row r="6" spans="1:10" ht="70.5" customHeight="1" thickBot="1" x14ac:dyDescent="0.25">
      <c r="A6" s="149"/>
      <c r="B6" s="457"/>
      <c r="C6" s="493"/>
      <c r="D6" s="72" t="s">
        <v>380</v>
      </c>
      <c r="E6" s="72" t="s">
        <v>381</v>
      </c>
      <c r="F6" s="494"/>
      <c r="G6" s="120" t="s">
        <v>151</v>
      </c>
      <c r="H6" s="120" t="s">
        <v>466</v>
      </c>
      <c r="I6" s="127" t="s">
        <v>428</v>
      </c>
    </row>
    <row r="7" spans="1:10" ht="15" customHeight="1" x14ac:dyDescent="0.25">
      <c r="A7" s="87"/>
      <c r="B7" s="17" t="s">
        <v>152</v>
      </c>
      <c r="C7" s="30">
        <v>28295</v>
      </c>
      <c r="D7" s="30">
        <v>25770</v>
      </c>
      <c r="E7" s="30">
        <v>2525</v>
      </c>
      <c r="F7" s="30">
        <v>27555</v>
      </c>
      <c r="G7" s="30">
        <v>5615</v>
      </c>
      <c r="H7" s="30">
        <v>20280</v>
      </c>
      <c r="I7" s="30">
        <v>7275</v>
      </c>
    </row>
    <row r="8" spans="1:10" ht="14.25" x14ac:dyDescent="0.25">
      <c r="A8" s="87"/>
      <c r="B8" s="17" t="s">
        <v>153</v>
      </c>
      <c r="C8" s="30">
        <v>86840</v>
      </c>
      <c r="D8" s="30">
        <v>54665</v>
      </c>
      <c r="E8" s="30">
        <v>32170</v>
      </c>
      <c r="F8" s="30">
        <v>75480</v>
      </c>
      <c r="G8" s="30">
        <v>41495</v>
      </c>
      <c r="H8" s="30">
        <v>40725</v>
      </c>
      <c r="I8" s="30">
        <v>34755</v>
      </c>
    </row>
    <row r="9" spans="1:10" ht="14.25" x14ac:dyDescent="0.25">
      <c r="A9" s="87"/>
      <c r="B9" s="23" t="s">
        <v>154</v>
      </c>
      <c r="C9" s="12">
        <v>57100</v>
      </c>
      <c r="D9" s="12">
        <v>35705</v>
      </c>
      <c r="E9" s="12">
        <v>21395</v>
      </c>
      <c r="F9" s="12">
        <v>49825</v>
      </c>
      <c r="G9" s="12">
        <v>28480</v>
      </c>
      <c r="H9" s="12">
        <v>38795</v>
      </c>
      <c r="I9" s="12">
        <v>11025</v>
      </c>
    </row>
    <row r="10" spans="1:10" ht="14.25" x14ac:dyDescent="0.25">
      <c r="A10" s="87"/>
      <c r="B10" s="23" t="s">
        <v>155</v>
      </c>
      <c r="C10" s="12">
        <v>2290</v>
      </c>
      <c r="D10" s="12">
        <v>1870</v>
      </c>
      <c r="E10" s="12">
        <v>425</v>
      </c>
      <c r="F10" s="12">
        <v>2155</v>
      </c>
      <c r="G10" s="12">
        <v>580</v>
      </c>
      <c r="H10" s="12">
        <v>210</v>
      </c>
      <c r="I10" s="12">
        <v>1945</v>
      </c>
    </row>
    <row r="11" spans="1:10" ht="14.25" x14ac:dyDescent="0.25">
      <c r="A11" s="87"/>
      <c r="B11" s="23" t="s">
        <v>156</v>
      </c>
      <c r="C11" s="12">
        <v>27445</v>
      </c>
      <c r="D11" s="12">
        <v>17095</v>
      </c>
      <c r="E11" s="12">
        <v>10350</v>
      </c>
      <c r="F11" s="12">
        <v>23505</v>
      </c>
      <c r="G11" s="12">
        <v>12430</v>
      </c>
      <c r="H11" s="12">
        <v>1715</v>
      </c>
      <c r="I11" s="12">
        <v>21785</v>
      </c>
    </row>
    <row r="12" spans="1:10" ht="14.25" x14ac:dyDescent="0.25">
      <c r="A12" s="87"/>
      <c r="B12" s="17" t="s">
        <v>157</v>
      </c>
      <c r="C12" s="30">
        <v>58315</v>
      </c>
      <c r="D12" s="30">
        <v>33060</v>
      </c>
      <c r="E12" s="30">
        <v>25255</v>
      </c>
      <c r="F12" s="30">
        <v>49195</v>
      </c>
      <c r="G12" s="30">
        <v>27425</v>
      </c>
      <c r="H12" s="30">
        <v>4940</v>
      </c>
      <c r="I12" s="30">
        <v>44255</v>
      </c>
    </row>
    <row r="13" spans="1:10" ht="14.25" x14ac:dyDescent="0.25">
      <c r="A13" s="87"/>
      <c r="B13" s="23" t="s">
        <v>158</v>
      </c>
      <c r="C13" s="12">
        <v>46125</v>
      </c>
      <c r="D13" s="12">
        <v>25280</v>
      </c>
      <c r="E13" s="12">
        <v>20850</v>
      </c>
      <c r="F13" s="12">
        <v>38660</v>
      </c>
      <c r="G13" s="12">
        <v>23045</v>
      </c>
      <c r="H13" s="12">
        <v>4895</v>
      </c>
      <c r="I13" s="12">
        <v>33765</v>
      </c>
    </row>
    <row r="14" spans="1:10" ht="13.5" x14ac:dyDescent="0.25">
      <c r="B14" s="29" t="s">
        <v>10</v>
      </c>
      <c r="C14" s="12">
        <v>12965</v>
      </c>
      <c r="D14" s="12">
        <v>8055</v>
      </c>
      <c r="E14" s="12">
        <v>4910</v>
      </c>
      <c r="F14" s="12">
        <v>11375</v>
      </c>
      <c r="G14" s="12">
        <v>6285</v>
      </c>
      <c r="H14" s="12">
        <v>2325</v>
      </c>
      <c r="I14" s="12">
        <v>9050</v>
      </c>
    </row>
    <row r="15" spans="1:10" ht="13.5" x14ac:dyDescent="0.25">
      <c r="B15" s="29" t="s">
        <v>124</v>
      </c>
      <c r="C15" s="12">
        <v>19405</v>
      </c>
      <c r="D15" s="12">
        <v>9545</v>
      </c>
      <c r="E15" s="12">
        <v>9855</v>
      </c>
      <c r="F15" s="12">
        <v>15770</v>
      </c>
      <c r="G15" s="12">
        <v>9455</v>
      </c>
      <c r="H15" s="12">
        <v>990</v>
      </c>
      <c r="I15" s="12">
        <v>14775</v>
      </c>
    </row>
    <row r="16" spans="1:10" ht="13.5" x14ac:dyDescent="0.25">
      <c r="B16" s="29" t="s">
        <v>123</v>
      </c>
      <c r="C16" s="12">
        <v>9285</v>
      </c>
      <c r="D16" s="12">
        <v>5330</v>
      </c>
      <c r="E16" s="12">
        <v>3955</v>
      </c>
      <c r="F16" s="12">
        <v>7915</v>
      </c>
      <c r="G16" s="12">
        <v>4980</v>
      </c>
      <c r="H16" s="12">
        <v>1255</v>
      </c>
      <c r="I16" s="12">
        <v>6665</v>
      </c>
    </row>
    <row r="17" spans="1:9" ht="13.5" x14ac:dyDescent="0.25">
      <c r="B17" s="29" t="s">
        <v>125</v>
      </c>
      <c r="C17" s="12">
        <v>4475</v>
      </c>
      <c r="D17" s="12">
        <v>2345</v>
      </c>
      <c r="E17" s="12">
        <v>2130</v>
      </c>
      <c r="F17" s="12">
        <v>3600</v>
      </c>
      <c r="G17" s="12">
        <v>2320</v>
      </c>
      <c r="H17" s="12">
        <v>325</v>
      </c>
      <c r="I17" s="12">
        <v>3275</v>
      </c>
    </row>
    <row r="18" spans="1:9" ht="13.5" x14ac:dyDescent="0.25">
      <c r="B18" s="23" t="s">
        <v>155</v>
      </c>
      <c r="C18" s="12">
        <v>4825</v>
      </c>
      <c r="D18" s="12">
        <v>3640</v>
      </c>
      <c r="E18" s="12">
        <v>1180</v>
      </c>
      <c r="F18" s="12">
        <v>4445</v>
      </c>
      <c r="G18" s="12">
        <v>1410</v>
      </c>
      <c r="H18" s="12">
        <v>20</v>
      </c>
      <c r="I18" s="12">
        <v>4430</v>
      </c>
    </row>
    <row r="19" spans="1:9" ht="13.5" x14ac:dyDescent="0.25">
      <c r="B19" s="23" t="s">
        <v>156</v>
      </c>
      <c r="C19" s="12">
        <v>7365</v>
      </c>
      <c r="D19" s="12">
        <v>4140</v>
      </c>
      <c r="E19" s="12">
        <v>3225</v>
      </c>
      <c r="F19" s="12">
        <v>6085</v>
      </c>
      <c r="G19" s="12">
        <v>2970</v>
      </c>
      <c r="H19" s="12">
        <v>25</v>
      </c>
      <c r="I19" s="12">
        <v>6060</v>
      </c>
    </row>
    <row r="20" spans="1:9" ht="13.5" x14ac:dyDescent="0.25">
      <c r="B20" s="29" t="s">
        <v>159</v>
      </c>
      <c r="C20" s="12">
        <v>4995</v>
      </c>
      <c r="D20" s="12">
        <v>2495</v>
      </c>
      <c r="E20" s="12">
        <v>2500</v>
      </c>
      <c r="F20" s="12">
        <v>4005</v>
      </c>
      <c r="G20" s="12">
        <v>2230</v>
      </c>
      <c r="H20" s="12">
        <v>0</v>
      </c>
      <c r="I20" s="12">
        <v>4005</v>
      </c>
    </row>
    <row r="21" spans="1:9" ht="13.5" x14ac:dyDescent="0.25">
      <c r="B21" s="17" t="s">
        <v>160</v>
      </c>
      <c r="C21" s="30">
        <v>10195</v>
      </c>
      <c r="D21" s="30">
        <v>5995</v>
      </c>
      <c r="E21" s="30">
        <v>4200</v>
      </c>
      <c r="F21" s="30">
        <v>9000</v>
      </c>
      <c r="G21" s="30">
        <v>6110</v>
      </c>
      <c r="H21" s="389">
        <v>1015</v>
      </c>
      <c r="I21" s="30">
        <v>7985</v>
      </c>
    </row>
    <row r="22" spans="1:9" ht="15.75" x14ac:dyDescent="0.25">
      <c r="B22" s="23" t="s">
        <v>161</v>
      </c>
      <c r="C22" s="12">
        <v>6985</v>
      </c>
      <c r="D22" s="12">
        <v>4125</v>
      </c>
      <c r="E22" s="12">
        <v>2855</v>
      </c>
      <c r="F22" s="12">
        <v>6160</v>
      </c>
      <c r="G22" s="12">
        <v>4190</v>
      </c>
      <c r="H22" s="12">
        <v>420</v>
      </c>
      <c r="I22" s="12">
        <v>5740</v>
      </c>
    </row>
    <row r="23" spans="1:9" ht="13.5" x14ac:dyDescent="0.25">
      <c r="B23" s="23" t="s">
        <v>162</v>
      </c>
      <c r="C23" s="12">
        <v>3210</v>
      </c>
      <c r="D23" s="12">
        <v>1865</v>
      </c>
      <c r="E23" s="12">
        <v>1345</v>
      </c>
      <c r="F23" s="12">
        <v>2840</v>
      </c>
      <c r="G23" s="12">
        <v>1920</v>
      </c>
      <c r="H23" s="12">
        <v>595</v>
      </c>
      <c r="I23" s="12">
        <v>2245</v>
      </c>
    </row>
    <row r="24" spans="1:9" ht="14.25" thickBot="1" x14ac:dyDescent="0.3">
      <c r="B24" s="18" t="s">
        <v>109</v>
      </c>
      <c r="C24" s="28">
        <v>183645</v>
      </c>
      <c r="D24" s="28">
        <v>119490</v>
      </c>
      <c r="E24" s="28">
        <v>64150</v>
      </c>
      <c r="F24" s="28">
        <v>161235</v>
      </c>
      <c r="G24" s="28">
        <v>80645</v>
      </c>
      <c r="H24" s="28">
        <v>66960</v>
      </c>
      <c r="I24" s="28">
        <v>94270</v>
      </c>
    </row>
    <row r="25" spans="1:9" s="82" customFormat="1" ht="13.5" x14ac:dyDescent="0.25">
      <c r="B25" s="242"/>
      <c r="C25" s="245"/>
      <c r="D25" s="245"/>
      <c r="E25" s="245"/>
      <c r="F25" s="245"/>
      <c r="G25" s="245"/>
      <c r="H25" s="245"/>
      <c r="I25" s="245"/>
    </row>
    <row r="26" spans="1:9" ht="12.75" x14ac:dyDescent="0.2">
      <c r="B26" s="227" t="s">
        <v>469</v>
      </c>
      <c r="C26" s="62"/>
      <c r="D26" s="62"/>
      <c r="E26" s="62"/>
      <c r="F26" s="62"/>
      <c r="G26" s="62"/>
      <c r="H26" s="62"/>
      <c r="I26" s="62"/>
    </row>
    <row r="27" spans="1:9" s="62" customFormat="1" ht="12.75" x14ac:dyDescent="0.2">
      <c r="A27" s="82"/>
      <c r="B27" s="77" t="s">
        <v>163</v>
      </c>
    </row>
    <row r="28" spans="1:9" ht="12.75" x14ac:dyDescent="0.2">
      <c r="B28" s="77" t="s">
        <v>164</v>
      </c>
      <c r="C28" s="62"/>
      <c r="D28" s="62"/>
      <c r="E28" s="62"/>
      <c r="F28" s="62"/>
      <c r="G28" s="62"/>
      <c r="H28" s="62"/>
      <c r="I28" s="62"/>
    </row>
    <row r="29" spans="1:9" x14ac:dyDescent="0.2">
      <c r="B29" s="62"/>
      <c r="C29" s="62"/>
      <c r="D29" s="62"/>
      <c r="E29" s="62"/>
      <c r="F29" s="62"/>
      <c r="G29" s="62"/>
      <c r="H29" s="62"/>
      <c r="I29" s="62"/>
    </row>
    <row r="30" spans="1:9" ht="12.75" x14ac:dyDescent="0.25">
      <c r="B30" s="71" t="s">
        <v>165</v>
      </c>
      <c r="C30" s="62"/>
      <c r="D30" s="62"/>
      <c r="E30" s="62"/>
      <c r="F30" s="62"/>
      <c r="G30" s="62"/>
      <c r="H30" s="62"/>
      <c r="I30" s="62"/>
    </row>
    <row r="32" spans="1:9" ht="15.75" x14ac:dyDescent="0.25">
      <c r="I32" s="154" t="s">
        <v>433</v>
      </c>
    </row>
  </sheetData>
  <mergeCells count="8">
    <mergeCell ref="B3:F3"/>
    <mergeCell ref="B4:B6"/>
    <mergeCell ref="C4:E4"/>
    <mergeCell ref="F4:I4"/>
    <mergeCell ref="C5:C6"/>
    <mergeCell ref="D5:E5"/>
    <mergeCell ref="F5:F6"/>
    <mergeCell ref="H5:I5"/>
  </mergeCells>
  <hyperlinks>
    <hyperlink ref="I32" location="Inhaltsverzeichnis!A1" display="› Zurück zum Inhaltsverzeichnis" xr:uid="{00000000-0004-0000-1000-000000000000}"/>
  </hyperlinks>
  <pageMargins left="0.7" right="0.7" top="0.78740157499999996" bottom="0.78740157499999996"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8"/>
  <dimension ref="A1:L59"/>
  <sheetViews>
    <sheetView showGridLines="0" zoomScaleNormal="100" workbookViewId="0">
      <pane ySplit="3" topLeftCell="A4" activePane="bottomLeft" state="frozen"/>
      <selection pane="bottomLeft"/>
    </sheetView>
  </sheetViews>
  <sheetFormatPr baseColWidth="10" defaultColWidth="10.85546875" defaultRowHeight="12" x14ac:dyDescent="0.2"/>
  <cols>
    <col min="1" max="1" width="2.7109375" style="81" customWidth="1"/>
    <col min="2" max="2" width="18.85546875" style="162" bestFit="1" customWidth="1"/>
    <col min="3" max="3" width="4" style="81" bestFit="1" customWidth="1"/>
    <col min="4" max="12" width="12.140625" style="81" customWidth="1"/>
    <col min="13" max="16384" width="10.85546875" style="81"/>
  </cols>
  <sheetData>
    <row r="1" spans="1:11" s="86" customFormat="1" ht="15" x14ac:dyDescent="0.2">
      <c r="B1" s="155"/>
      <c r="D1" s="156"/>
    </row>
    <row r="2" spans="1:11" s="90" customFormat="1" ht="20.100000000000001" customHeight="1" x14ac:dyDescent="0.2">
      <c r="A2" s="116"/>
      <c r="B2" s="117" t="s">
        <v>293</v>
      </c>
      <c r="D2" s="157"/>
    </row>
    <row r="3" spans="1:11" s="399" customFormat="1" ht="50.25" customHeight="1" x14ac:dyDescent="0.2">
      <c r="A3" s="398"/>
      <c r="B3" s="458" t="s">
        <v>554</v>
      </c>
      <c r="C3" s="458"/>
      <c r="D3" s="458"/>
      <c r="E3" s="458"/>
      <c r="F3" s="458"/>
      <c r="G3" s="458"/>
      <c r="H3" s="458"/>
      <c r="I3" s="458"/>
      <c r="J3" s="458"/>
      <c r="K3" s="458"/>
    </row>
    <row r="4" spans="1:11" ht="35.25" customHeight="1" x14ac:dyDescent="0.2">
      <c r="A4" s="158"/>
      <c r="B4" s="159"/>
      <c r="C4" s="158"/>
      <c r="D4" s="158"/>
      <c r="E4" s="158"/>
      <c r="F4" s="160"/>
      <c r="G4" s="160"/>
      <c r="H4" s="160"/>
    </row>
    <row r="5" spans="1:11" ht="12.75" customHeight="1" x14ac:dyDescent="0.2">
      <c r="B5" s="161" t="s">
        <v>449</v>
      </c>
      <c r="F5" s="62"/>
      <c r="G5" s="62"/>
      <c r="H5" s="62"/>
    </row>
    <row r="6" spans="1:11" x14ac:dyDescent="0.2">
      <c r="F6" s="62"/>
      <c r="G6" s="62"/>
      <c r="H6" s="62"/>
    </row>
    <row r="7" spans="1:11" x14ac:dyDescent="0.2">
      <c r="F7" s="62"/>
      <c r="G7" s="62"/>
      <c r="H7" s="62"/>
    </row>
    <row r="8" spans="1:11" x14ac:dyDescent="0.2">
      <c r="F8" s="62"/>
      <c r="G8" s="62"/>
      <c r="H8" s="62"/>
    </row>
    <row r="9" spans="1:11" x14ac:dyDescent="0.2">
      <c r="F9" s="62"/>
      <c r="G9" s="62"/>
      <c r="H9" s="62"/>
    </row>
    <row r="10" spans="1:11" x14ac:dyDescent="0.2">
      <c r="F10" s="163"/>
      <c r="G10" s="62"/>
      <c r="H10" s="62"/>
    </row>
    <row r="11" spans="1:11" x14ac:dyDescent="0.2">
      <c r="F11" s="165"/>
      <c r="G11" s="166"/>
      <c r="H11" s="62"/>
    </row>
    <row r="12" spans="1:11" x14ac:dyDescent="0.2">
      <c r="F12" s="165"/>
      <c r="G12" s="166"/>
      <c r="H12" s="62"/>
    </row>
    <row r="13" spans="1:11" x14ac:dyDescent="0.2">
      <c r="F13" s="165"/>
      <c r="G13" s="166"/>
      <c r="H13" s="62"/>
    </row>
    <row r="14" spans="1:11" x14ac:dyDescent="0.2">
      <c r="F14" s="165"/>
      <c r="G14" s="166"/>
      <c r="H14" s="62"/>
    </row>
    <row r="15" spans="1:11" x14ac:dyDescent="0.2">
      <c r="F15" s="165"/>
      <c r="G15" s="166"/>
      <c r="H15" s="62"/>
    </row>
    <row r="16" spans="1:11" x14ac:dyDescent="0.2">
      <c r="F16" s="165"/>
      <c r="G16" s="166"/>
      <c r="H16" s="62"/>
    </row>
    <row r="17" spans="5:8" x14ac:dyDescent="0.2">
      <c r="F17" s="165"/>
      <c r="G17" s="166"/>
      <c r="H17" s="62"/>
    </row>
    <row r="18" spans="5:8" x14ac:dyDescent="0.2">
      <c r="F18" s="165"/>
      <c r="G18" s="166"/>
      <c r="H18" s="62"/>
    </row>
    <row r="19" spans="5:8" x14ac:dyDescent="0.2">
      <c r="F19" s="165"/>
      <c r="G19" s="166"/>
      <c r="H19" s="62"/>
    </row>
    <row r="20" spans="5:8" x14ac:dyDescent="0.2">
      <c r="F20" s="165"/>
      <c r="G20" s="166"/>
      <c r="H20" s="62"/>
    </row>
    <row r="21" spans="5:8" x14ac:dyDescent="0.2">
      <c r="F21" s="165"/>
      <c r="G21" s="166"/>
      <c r="H21" s="62"/>
    </row>
    <row r="22" spans="5:8" x14ac:dyDescent="0.2">
      <c r="F22" s="165"/>
      <c r="G22" s="166"/>
      <c r="H22" s="62"/>
    </row>
    <row r="23" spans="5:8" x14ac:dyDescent="0.2">
      <c r="F23" s="165"/>
      <c r="G23" s="166"/>
      <c r="H23" s="62"/>
    </row>
    <row r="24" spans="5:8" x14ac:dyDescent="0.2">
      <c r="F24" s="165"/>
      <c r="G24" s="166"/>
      <c r="H24" s="62"/>
    </row>
    <row r="25" spans="5:8" x14ac:dyDescent="0.2">
      <c r="F25" s="165"/>
      <c r="G25" s="166"/>
      <c r="H25" s="62"/>
    </row>
    <row r="26" spans="5:8" x14ac:dyDescent="0.2">
      <c r="E26" s="62"/>
      <c r="F26" s="62"/>
      <c r="G26" s="62"/>
      <c r="H26" s="62"/>
    </row>
    <row r="27" spans="5:8" x14ac:dyDescent="0.2">
      <c r="E27" s="62"/>
      <c r="F27" s="62"/>
      <c r="G27" s="62"/>
      <c r="H27" s="62"/>
    </row>
    <row r="33" spans="2:12" ht="13.5" x14ac:dyDescent="0.25">
      <c r="B33" s="167"/>
      <c r="C33" s="168"/>
      <c r="D33" s="168"/>
      <c r="E33" s="168"/>
      <c r="F33" s="168"/>
      <c r="G33" s="168"/>
      <c r="H33" s="168"/>
    </row>
    <row r="34" spans="2:12" ht="13.5" x14ac:dyDescent="0.25">
      <c r="B34" s="167"/>
      <c r="C34" s="168"/>
      <c r="D34" s="168"/>
      <c r="E34" s="168"/>
      <c r="F34" s="168"/>
      <c r="G34" s="168"/>
      <c r="H34" s="168"/>
    </row>
    <row r="35" spans="2:12" ht="13.5" x14ac:dyDescent="0.25">
      <c r="B35" s="167"/>
      <c r="C35" s="168"/>
      <c r="D35" s="168"/>
      <c r="E35" s="168"/>
      <c r="F35" s="168"/>
      <c r="G35" s="168"/>
      <c r="H35" s="168"/>
    </row>
    <row r="36" spans="2:12" ht="13.5" x14ac:dyDescent="0.25">
      <c r="B36" s="167"/>
      <c r="C36" s="168"/>
      <c r="D36" s="168"/>
      <c r="E36" s="168"/>
      <c r="F36" s="168"/>
      <c r="G36" s="168"/>
      <c r="H36" s="168"/>
    </row>
    <row r="37" spans="2:12" ht="27.75" customHeight="1" x14ac:dyDescent="0.2">
      <c r="B37" s="161" t="s">
        <v>448</v>
      </c>
      <c r="C37" s="169"/>
      <c r="D37" s="495" t="s">
        <v>498</v>
      </c>
      <c r="E37" s="495"/>
      <c r="F37" s="495"/>
      <c r="G37" s="495"/>
      <c r="H37" s="495"/>
      <c r="I37" s="495"/>
      <c r="J37" s="495"/>
      <c r="K37" s="495"/>
      <c r="L37" s="495"/>
    </row>
    <row r="38" spans="2:12" ht="12.75" customHeight="1" thickBot="1" x14ac:dyDescent="0.25">
      <c r="B38" s="161"/>
      <c r="F38" s="62"/>
      <c r="G38" s="62"/>
      <c r="H38" s="62"/>
    </row>
    <row r="39" spans="2:12" ht="36" customHeight="1" thickBot="1" x14ac:dyDescent="0.3">
      <c r="C39" s="168"/>
      <c r="D39" s="464" t="s">
        <v>0</v>
      </c>
      <c r="E39" s="225" t="s">
        <v>152</v>
      </c>
      <c r="F39" s="225" t="s">
        <v>153</v>
      </c>
      <c r="G39" s="21" t="s">
        <v>445</v>
      </c>
      <c r="H39" s="225" t="s">
        <v>160</v>
      </c>
      <c r="I39" s="225" t="s">
        <v>152</v>
      </c>
      <c r="J39" s="225" t="s">
        <v>153</v>
      </c>
      <c r="K39" s="21" t="s">
        <v>445</v>
      </c>
      <c r="L39" s="206" t="s">
        <v>160</v>
      </c>
    </row>
    <row r="40" spans="2:12" ht="20.25" customHeight="1" thickBot="1" x14ac:dyDescent="0.3">
      <c r="C40" s="168"/>
      <c r="D40" s="468"/>
      <c r="E40" s="454" t="s">
        <v>446</v>
      </c>
      <c r="F40" s="454"/>
      <c r="G40" s="454"/>
      <c r="H40" s="455"/>
      <c r="I40" s="453" t="s">
        <v>149</v>
      </c>
      <c r="J40" s="454"/>
      <c r="K40" s="454"/>
      <c r="L40" s="454"/>
    </row>
    <row r="41" spans="2:12" ht="15" customHeight="1" x14ac:dyDescent="0.25">
      <c r="B41" s="167"/>
      <c r="C41" s="168"/>
      <c r="D41" s="177">
        <v>39082</v>
      </c>
      <c r="E41" s="180">
        <f>I41/1000</f>
        <v>42.472000000000001</v>
      </c>
      <c r="F41" s="181">
        <f t="shared" ref="F41:H55" si="0">J41/1000</f>
        <v>64.316000000000003</v>
      </c>
      <c r="G41" s="181">
        <f t="shared" si="0"/>
        <v>35.215000000000003</v>
      </c>
      <c r="H41" s="181">
        <f t="shared" si="0"/>
        <v>5.5570000000000004</v>
      </c>
      <c r="I41" s="184">
        <v>42472</v>
      </c>
      <c r="J41" s="184">
        <v>64316</v>
      </c>
      <c r="K41" s="184">
        <v>35215</v>
      </c>
      <c r="L41" s="184">
        <v>5557</v>
      </c>
    </row>
    <row r="42" spans="2:12" ht="15" customHeight="1" x14ac:dyDescent="0.25">
      <c r="B42" s="167"/>
      <c r="C42" s="168"/>
      <c r="D42" s="177">
        <v>39447</v>
      </c>
      <c r="E42" s="180">
        <f t="shared" ref="E42:E55" si="1">I42/1000</f>
        <v>41.640999999999998</v>
      </c>
      <c r="F42" s="181">
        <f t="shared" si="0"/>
        <v>64.224999999999994</v>
      </c>
      <c r="G42" s="181">
        <f t="shared" si="0"/>
        <v>34.482999999999997</v>
      </c>
      <c r="H42" s="181">
        <f t="shared" si="0"/>
        <v>5.3710000000000004</v>
      </c>
      <c r="I42" s="184">
        <v>41641</v>
      </c>
      <c r="J42" s="184">
        <v>64225</v>
      </c>
      <c r="K42" s="184">
        <v>34483</v>
      </c>
      <c r="L42" s="184">
        <v>5371</v>
      </c>
    </row>
    <row r="43" spans="2:12" ht="15" customHeight="1" x14ac:dyDescent="0.25">
      <c r="B43" s="167"/>
      <c r="C43" s="168"/>
      <c r="D43" s="177">
        <v>39813</v>
      </c>
      <c r="E43" s="180">
        <f t="shared" si="1"/>
        <v>40.265999999999998</v>
      </c>
      <c r="F43" s="181">
        <f t="shared" si="0"/>
        <v>63.383000000000003</v>
      </c>
      <c r="G43" s="181">
        <f t="shared" si="0"/>
        <v>33.289000000000001</v>
      </c>
      <c r="H43" s="181">
        <f t="shared" si="0"/>
        <v>5.42</v>
      </c>
      <c r="I43" s="184">
        <v>40266</v>
      </c>
      <c r="J43" s="184">
        <v>63383</v>
      </c>
      <c r="K43" s="184">
        <v>33289</v>
      </c>
      <c r="L43" s="184">
        <v>5420</v>
      </c>
    </row>
    <row r="44" spans="2:12" ht="15" customHeight="1" x14ac:dyDescent="0.25">
      <c r="B44" s="167"/>
      <c r="C44" s="168"/>
      <c r="D44" s="177">
        <v>40178</v>
      </c>
      <c r="E44" s="180">
        <f t="shared" si="1"/>
        <v>39.198999999999998</v>
      </c>
      <c r="F44" s="181">
        <f t="shared" si="0"/>
        <v>63.685000000000002</v>
      </c>
      <c r="G44" s="181">
        <f t="shared" si="0"/>
        <v>32.994999999999997</v>
      </c>
      <c r="H44" s="181">
        <f t="shared" si="0"/>
        <v>5.343</v>
      </c>
      <c r="I44" s="184">
        <v>39199</v>
      </c>
      <c r="J44" s="184">
        <v>63685</v>
      </c>
      <c r="K44" s="184">
        <v>32995</v>
      </c>
      <c r="L44" s="184">
        <v>5343</v>
      </c>
    </row>
    <row r="45" spans="2:12" ht="15" customHeight="1" x14ac:dyDescent="0.25">
      <c r="B45" s="167"/>
      <c r="C45" s="168"/>
      <c r="D45" s="177">
        <v>40543</v>
      </c>
      <c r="E45" s="180">
        <f t="shared" si="1"/>
        <v>39.140999999999998</v>
      </c>
      <c r="F45" s="181">
        <f t="shared" si="0"/>
        <v>64.572999999999993</v>
      </c>
      <c r="G45" s="181">
        <f t="shared" si="0"/>
        <v>33.365000000000002</v>
      </c>
      <c r="H45" s="181">
        <f t="shared" si="0"/>
        <v>5.2</v>
      </c>
      <c r="I45" s="184">
        <v>39141</v>
      </c>
      <c r="J45" s="184">
        <v>64573</v>
      </c>
      <c r="K45" s="184">
        <v>33365</v>
      </c>
      <c r="L45" s="184">
        <v>5200</v>
      </c>
    </row>
    <row r="46" spans="2:12" ht="15" customHeight="1" x14ac:dyDescent="0.25">
      <c r="B46" s="167"/>
      <c r="C46" s="168"/>
      <c r="D46" s="177">
        <v>40908</v>
      </c>
      <c r="E46" s="180">
        <f t="shared" si="1"/>
        <v>32.813000000000002</v>
      </c>
      <c r="F46" s="181">
        <f t="shared" si="0"/>
        <v>63.44</v>
      </c>
      <c r="G46" s="181">
        <f t="shared" si="0"/>
        <v>35.537999999999997</v>
      </c>
      <c r="H46" s="181">
        <f t="shared" si="0"/>
        <v>9.2759999999999998</v>
      </c>
      <c r="I46" s="184">
        <v>32813</v>
      </c>
      <c r="J46" s="184">
        <v>63440</v>
      </c>
      <c r="K46" s="184">
        <v>35538</v>
      </c>
      <c r="L46" s="184">
        <v>9276</v>
      </c>
    </row>
    <row r="47" spans="2:12" s="82" customFormat="1" ht="13.5" x14ac:dyDescent="0.25">
      <c r="B47" s="171"/>
      <c r="C47" s="172"/>
      <c r="D47" s="177">
        <v>41274</v>
      </c>
      <c r="E47" s="180">
        <f t="shared" si="1"/>
        <v>31.827999999999999</v>
      </c>
      <c r="F47" s="181">
        <f t="shared" si="0"/>
        <v>63.433</v>
      </c>
      <c r="G47" s="181">
        <f t="shared" si="0"/>
        <v>36.347000000000001</v>
      </c>
      <c r="H47" s="181">
        <f t="shared" si="0"/>
        <v>9.2539999999999996</v>
      </c>
      <c r="I47" s="184">
        <v>31828</v>
      </c>
      <c r="J47" s="184">
        <v>63433</v>
      </c>
      <c r="K47" s="184">
        <v>36347</v>
      </c>
      <c r="L47" s="184">
        <v>9254</v>
      </c>
    </row>
    <row r="48" spans="2:12" s="82" customFormat="1" ht="13.5" x14ac:dyDescent="0.25">
      <c r="B48" s="173"/>
      <c r="D48" s="177">
        <v>41639</v>
      </c>
      <c r="E48" s="180">
        <f t="shared" si="1"/>
        <v>30.038</v>
      </c>
      <c r="F48" s="181">
        <f t="shared" si="0"/>
        <v>63.792999999999999</v>
      </c>
      <c r="G48" s="181">
        <f t="shared" si="0"/>
        <v>37.253999999999998</v>
      </c>
      <c r="H48" s="181">
        <f t="shared" si="0"/>
        <v>9.125</v>
      </c>
      <c r="I48" s="184">
        <v>30038</v>
      </c>
      <c r="J48" s="184">
        <v>63793</v>
      </c>
      <c r="K48" s="184">
        <v>37254</v>
      </c>
      <c r="L48" s="184">
        <v>9125</v>
      </c>
    </row>
    <row r="49" spans="2:12" s="82" customFormat="1" ht="13.5" x14ac:dyDescent="0.25">
      <c r="B49" s="173"/>
      <c r="D49" s="177">
        <v>42004</v>
      </c>
      <c r="E49" s="180">
        <f t="shared" si="1"/>
        <v>28.914000000000001</v>
      </c>
      <c r="F49" s="181">
        <f t="shared" si="0"/>
        <v>64.194000000000003</v>
      </c>
      <c r="G49" s="181">
        <f t="shared" si="0"/>
        <v>38.000999999999998</v>
      </c>
      <c r="H49" s="181">
        <f t="shared" si="0"/>
        <v>9.1440000000000001</v>
      </c>
      <c r="I49" s="184">
        <v>28914</v>
      </c>
      <c r="J49" s="184">
        <v>64194</v>
      </c>
      <c r="K49" s="184">
        <v>38001</v>
      </c>
      <c r="L49" s="184">
        <v>9144</v>
      </c>
    </row>
    <row r="50" spans="2:12" s="82" customFormat="1" ht="13.5" x14ac:dyDescent="0.25">
      <c r="B50" s="173"/>
      <c r="D50" s="177">
        <v>42369</v>
      </c>
      <c r="E50" s="180">
        <f t="shared" si="1"/>
        <v>28.172000000000001</v>
      </c>
      <c r="F50" s="181">
        <f t="shared" si="0"/>
        <v>64.341999999999999</v>
      </c>
      <c r="G50" s="181">
        <f t="shared" si="0"/>
        <v>38.598999999999997</v>
      </c>
      <c r="H50" s="181">
        <f t="shared" si="0"/>
        <v>9.0229999999999997</v>
      </c>
      <c r="I50" s="184">
        <v>28172</v>
      </c>
      <c r="J50" s="184">
        <v>64342</v>
      </c>
      <c r="K50" s="184">
        <v>38599</v>
      </c>
      <c r="L50" s="184">
        <v>9023</v>
      </c>
    </row>
    <row r="51" spans="2:12" ht="13.5" x14ac:dyDescent="0.25">
      <c r="B51" s="167"/>
      <c r="C51" s="168"/>
      <c r="D51" s="177">
        <v>42735</v>
      </c>
      <c r="E51" s="180">
        <f t="shared" si="1"/>
        <v>27.637</v>
      </c>
      <c r="F51" s="181">
        <f t="shared" si="0"/>
        <v>65.825000000000003</v>
      </c>
      <c r="G51" s="181">
        <f t="shared" si="0"/>
        <v>39.764000000000003</v>
      </c>
      <c r="H51" s="181">
        <f t="shared" si="0"/>
        <v>9.0920000000000005</v>
      </c>
      <c r="I51" s="184">
        <v>27637</v>
      </c>
      <c r="J51" s="184">
        <v>65825</v>
      </c>
      <c r="K51" s="184">
        <v>39764</v>
      </c>
      <c r="L51" s="184">
        <v>9092</v>
      </c>
    </row>
    <row r="52" spans="2:12" ht="13.5" x14ac:dyDescent="0.25">
      <c r="B52" s="167"/>
      <c r="C52" s="168"/>
      <c r="D52" s="177">
        <v>43100</v>
      </c>
      <c r="E52" s="180">
        <f t="shared" si="1"/>
        <v>28.012</v>
      </c>
      <c r="F52" s="181">
        <f t="shared" si="0"/>
        <v>66.945999999999998</v>
      </c>
      <c r="G52" s="181">
        <f t="shared" si="0"/>
        <v>40.83</v>
      </c>
      <c r="H52" s="181">
        <f t="shared" si="0"/>
        <v>8.9120000000000008</v>
      </c>
      <c r="I52" s="184">
        <v>28012</v>
      </c>
      <c r="J52" s="184">
        <v>66946</v>
      </c>
      <c r="K52" s="184">
        <v>40830</v>
      </c>
      <c r="L52" s="184">
        <v>8912</v>
      </c>
    </row>
    <row r="53" spans="2:12" ht="13.5" x14ac:dyDescent="0.25">
      <c r="D53" s="177">
        <v>43465</v>
      </c>
      <c r="E53" s="180">
        <f t="shared" si="1"/>
        <v>28.061</v>
      </c>
      <c r="F53" s="181">
        <f t="shared" si="0"/>
        <v>67.957999999999998</v>
      </c>
      <c r="G53" s="181">
        <f t="shared" si="0"/>
        <v>41.890999999999998</v>
      </c>
      <c r="H53" s="181">
        <f t="shared" si="0"/>
        <v>8.7889999999999997</v>
      </c>
      <c r="I53" s="184">
        <v>28061</v>
      </c>
      <c r="J53" s="184">
        <v>67958</v>
      </c>
      <c r="K53" s="184">
        <v>41891</v>
      </c>
      <c r="L53" s="184">
        <v>8789</v>
      </c>
    </row>
    <row r="54" spans="2:12" ht="13.5" x14ac:dyDescent="0.25">
      <c r="D54" s="177">
        <v>43830</v>
      </c>
      <c r="E54" s="180">
        <f t="shared" si="1"/>
        <v>28.041</v>
      </c>
      <c r="F54" s="181">
        <f t="shared" si="0"/>
        <v>69.284999999999997</v>
      </c>
      <c r="G54" s="181">
        <f t="shared" si="0"/>
        <v>43.14</v>
      </c>
      <c r="H54" s="181">
        <f t="shared" si="0"/>
        <v>8.7690000000000001</v>
      </c>
      <c r="I54" s="184">
        <v>28041</v>
      </c>
      <c r="J54" s="184">
        <v>69285</v>
      </c>
      <c r="K54" s="184">
        <v>43140</v>
      </c>
      <c r="L54" s="184">
        <v>8769</v>
      </c>
    </row>
    <row r="55" spans="2:12" ht="13.5" x14ac:dyDescent="0.25">
      <c r="D55" s="177">
        <v>44196</v>
      </c>
      <c r="E55" s="180">
        <f t="shared" si="1"/>
        <v>27.984999999999999</v>
      </c>
      <c r="F55" s="181">
        <f t="shared" si="0"/>
        <v>70.44</v>
      </c>
      <c r="G55" s="181">
        <f t="shared" si="0"/>
        <v>45</v>
      </c>
      <c r="H55" s="181">
        <f t="shared" si="0"/>
        <v>8.8699999999999992</v>
      </c>
      <c r="I55" s="184">
        <v>27985</v>
      </c>
      <c r="J55" s="184">
        <v>70440</v>
      </c>
      <c r="K55" s="184">
        <v>45000</v>
      </c>
      <c r="L55" s="184">
        <v>8870</v>
      </c>
    </row>
    <row r="56" spans="2:12" ht="13.5" x14ac:dyDescent="0.25">
      <c r="D56" s="323">
        <v>44561</v>
      </c>
      <c r="E56" s="180">
        <v>27.875</v>
      </c>
      <c r="F56" s="181">
        <v>72.058999999999997</v>
      </c>
      <c r="G56" s="181">
        <v>47.418999999999997</v>
      </c>
      <c r="H56" s="181">
        <v>9.0790000000000006</v>
      </c>
      <c r="I56" s="184">
        <v>27875</v>
      </c>
      <c r="J56" s="184">
        <v>72059</v>
      </c>
      <c r="K56" s="184">
        <v>47419</v>
      </c>
      <c r="L56" s="184">
        <v>9079</v>
      </c>
    </row>
    <row r="57" spans="2:12" s="158" customFormat="1" ht="14.25" thickBot="1" x14ac:dyDescent="0.3">
      <c r="B57" s="159"/>
      <c r="D57" s="401">
        <v>44926</v>
      </c>
      <c r="E57" s="182">
        <v>27.556000000000001</v>
      </c>
      <c r="F57" s="183">
        <v>75.480999999999995</v>
      </c>
      <c r="G57" s="183">
        <v>49.195999999999998</v>
      </c>
      <c r="H57" s="183">
        <v>9</v>
      </c>
      <c r="I57" s="185">
        <v>27556</v>
      </c>
      <c r="J57" s="185">
        <v>75481</v>
      </c>
      <c r="K57" s="185">
        <v>49196</v>
      </c>
      <c r="L57" s="185">
        <v>9000</v>
      </c>
    </row>
    <row r="59" spans="2:12" ht="15.75" x14ac:dyDescent="0.25">
      <c r="D59" s="290" t="s">
        <v>165</v>
      </c>
      <c r="L59" s="154" t="s">
        <v>433</v>
      </c>
    </row>
  </sheetData>
  <mergeCells count="5">
    <mergeCell ref="B3:K3"/>
    <mergeCell ref="D39:D40"/>
    <mergeCell ref="E40:H40"/>
    <mergeCell ref="I40:L40"/>
    <mergeCell ref="D37:L37"/>
  </mergeCells>
  <hyperlinks>
    <hyperlink ref="F52" location="Inhaltsverzeichnis!A1" display="› Zurück zum Inhaltsverzeichnis" xr:uid="{00000000-0004-0000-1100-000000000000}"/>
    <hyperlink ref="L59" location="Inhaltsverzeichnis!A1" display="› Zurück zum Inhaltsverzeichnis" xr:uid="{00000000-0004-0000-1100-000001000000}"/>
  </hyperlinks>
  <pageMargins left="0.70866141732283472" right="0.70866141732283472" top="0.78740157480314965" bottom="0.78740157480314965" header="0.31496062992125984" footer="0.31496062992125984"/>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9"/>
  <dimension ref="A1:J23"/>
  <sheetViews>
    <sheetView zoomScaleNormal="100" workbookViewId="0">
      <pane ySplit="6" topLeftCell="A7" activePane="bottomLeft" state="frozen"/>
      <selection pane="bottomLeft"/>
    </sheetView>
  </sheetViews>
  <sheetFormatPr baseColWidth="10" defaultRowHeight="12" x14ac:dyDescent="0.2"/>
  <cols>
    <col min="1" max="1" width="2.7109375" style="82" customWidth="1"/>
    <col min="2" max="2" width="48.7109375" customWidth="1"/>
    <col min="3" max="10" width="11.7109375" customWidth="1"/>
  </cols>
  <sheetData>
    <row r="1" spans="1:10" s="86" customFormat="1" ht="15" x14ac:dyDescent="0.2">
      <c r="B1" s="114"/>
      <c r="D1" s="115"/>
      <c r="E1" s="90"/>
    </row>
    <row r="2" spans="1:10" s="90" customFormat="1" ht="20.100000000000001" customHeight="1" x14ac:dyDescent="0.2">
      <c r="A2" s="116"/>
      <c r="B2" s="117" t="s">
        <v>293</v>
      </c>
      <c r="D2" s="118"/>
    </row>
    <row r="3" spans="1:10" s="399" customFormat="1" ht="50.25" customHeight="1" thickBot="1" x14ac:dyDescent="0.25">
      <c r="A3" s="400"/>
      <c r="B3" s="435" t="s">
        <v>553</v>
      </c>
      <c r="C3" s="435"/>
      <c r="D3" s="435"/>
      <c r="E3" s="435"/>
      <c r="F3" s="435"/>
      <c r="G3" s="435"/>
      <c r="H3" s="435"/>
      <c r="I3" s="435"/>
      <c r="J3" s="435"/>
    </row>
    <row r="4" spans="1:10" ht="26.65" customHeight="1" thickBot="1" x14ac:dyDescent="0.25">
      <c r="A4" s="148"/>
      <c r="B4" s="439" t="s">
        <v>166</v>
      </c>
      <c r="C4" s="445" t="s">
        <v>167</v>
      </c>
      <c r="D4" s="447"/>
      <c r="E4" s="445" t="s">
        <v>568</v>
      </c>
      <c r="F4" s="446"/>
      <c r="G4" s="446"/>
      <c r="H4" s="446"/>
      <c r="I4" s="446"/>
      <c r="J4" s="446"/>
    </row>
    <row r="5" spans="1:10" ht="15" customHeight="1" thickBot="1" x14ac:dyDescent="0.25">
      <c r="A5" s="87"/>
      <c r="B5" s="440"/>
      <c r="C5" s="442">
        <v>2021</v>
      </c>
      <c r="D5" s="442">
        <v>2022</v>
      </c>
      <c r="E5" s="496" t="s">
        <v>1</v>
      </c>
      <c r="F5" s="445" t="s">
        <v>168</v>
      </c>
      <c r="G5" s="446"/>
      <c r="H5" s="446"/>
      <c r="I5" s="446"/>
      <c r="J5" s="446"/>
    </row>
    <row r="6" spans="1:10" ht="81.75" thickBot="1" x14ac:dyDescent="0.25">
      <c r="A6" s="87"/>
      <c r="B6" s="441"/>
      <c r="C6" s="444"/>
      <c r="D6" s="444"/>
      <c r="E6" s="497"/>
      <c r="F6" s="380" t="s">
        <v>169</v>
      </c>
      <c r="G6" s="380" t="s">
        <v>170</v>
      </c>
      <c r="H6" s="380" t="s">
        <v>326</v>
      </c>
      <c r="I6" s="380" t="s">
        <v>328</v>
      </c>
      <c r="J6" s="127" t="s">
        <v>171</v>
      </c>
    </row>
    <row r="7" spans="1:10" ht="15" customHeight="1" x14ac:dyDescent="0.25">
      <c r="A7" s="87"/>
      <c r="B7" s="17" t="s">
        <v>153</v>
      </c>
      <c r="C7" s="30">
        <v>36825</v>
      </c>
      <c r="D7" s="30">
        <v>37435</v>
      </c>
      <c r="E7" s="30">
        <v>1390</v>
      </c>
      <c r="F7" s="30">
        <v>255</v>
      </c>
      <c r="G7" s="30">
        <v>550</v>
      </c>
      <c r="H7" s="30">
        <v>105</v>
      </c>
      <c r="I7" s="30">
        <v>185</v>
      </c>
      <c r="J7" s="30">
        <v>295</v>
      </c>
    </row>
    <row r="8" spans="1:10" ht="14.1" customHeight="1" x14ac:dyDescent="0.25">
      <c r="A8" s="87"/>
      <c r="B8" s="23" t="s">
        <v>150</v>
      </c>
      <c r="C8" s="12"/>
      <c r="D8" s="12"/>
      <c r="E8" s="12"/>
      <c r="F8" s="55"/>
      <c r="G8" s="55"/>
      <c r="H8" s="55"/>
      <c r="I8" s="55"/>
      <c r="J8" s="55"/>
    </row>
    <row r="9" spans="1:10" ht="14.1" customHeight="1" x14ac:dyDescent="0.25">
      <c r="A9" s="87"/>
      <c r="B9" s="23" t="s">
        <v>172</v>
      </c>
      <c r="C9" s="12">
        <v>36415</v>
      </c>
      <c r="D9" s="12">
        <v>36990</v>
      </c>
      <c r="E9" s="12">
        <v>1360</v>
      </c>
      <c r="F9" s="12">
        <v>240</v>
      </c>
      <c r="G9" s="12">
        <v>540</v>
      </c>
      <c r="H9" s="12">
        <v>105</v>
      </c>
      <c r="I9" s="12">
        <v>180</v>
      </c>
      <c r="J9" s="12">
        <v>295</v>
      </c>
    </row>
    <row r="10" spans="1:10" ht="14.1" customHeight="1" x14ac:dyDescent="0.25">
      <c r="A10" s="87"/>
      <c r="B10" s="23" t="s">
        <v>156</v>
      </c>
      <c r="C10" s="12">
        <v>410</v>
      </c>
      <c r="D10" s="12">
        <v>445</v>
      </c>
      <c r="E10" s="12">
        <v>25</v>
      </c>
      <c r="F10" s="12">
        <v>10</v>
      </c>
      <c r="G10" s="12">
        <v>10</v>
      </c>
      <c r="H10" s="12">
        <v>0</v>
      </c>
      <c r="I10" s="12">
        <v>0</v>
      </c>
      <c r="J10" s="12">
        <v>0</v>
      </c>
    </row>
    <row r="11" spans="1:10" ht="14.1" customHeight="1" x14ac:dyDescent="0.25">
      <c r="A11" s="87"/>
      <c r="B11" s="17" t="s">
        <v>157</v>
      </c>
      <c r="C11" s="30">
        <v>4645</v>
      </c>
      <c r="D11" s="30">
        <v>4730</v>
      </c>
      <c r="E11" s="30">
        <v>185</v>
      </c>
      <c r="F11" s="30">
        <v>30</v>
      </c>
      <c r="G11" s="30">
        <v>90</v>
      </c>
      <c r="H11" s="30">
        <v>10</v>
      </c>
      <c r="I11" s="30">
        <v>20</v>
      </c>
      <c r="J11" s="30">
        <v>35</v>
      </c>
    </row>
    <row r="12" spans="1:10" ht="14.25" x14ac:dyDescent="0.25">
      <c r="A12" s="87"/>
      <c r="B12" s="23" t="s">
        <v>150</v>
      </c>
      <c r="C12" s="12"/>
      <c r="D12" s="12"/>
      <c r="E12" s="12"/>
      <c r="F12" s="55"/>
      <c r="G12" s="55"/>
      <c r="H12" s="55"/>
      <c r="I12" s="55"/>
      <c r="J12" s="55"/>
    </row>
    <row r="13" spans="1:10" ht="14.1" customHeight="1" x14ac:dyDescent="0.25">
      <c r="A13" s="87"/>
      <c r="B13" s="23" t="s">
        <v>172</v>
      </c>
      <c r="C13" s="12">
        <v>4620</v>
      </c>
      <c r="D13" s="12">
        <v>4700</v>
      </c>
      <c r="E13" s="12">
        <v>185</v>
      </c>
      <c r="F13" s="12">
        <v>30</v>
      </c>
      <c r="G13" s="12">
        <v>90</v>
      </c>
      <c r="H13" s="12">
        <v>10</v>
      </c>
      <c r="I13" s="12">
        <v>20</v>
      </c>
      <c r="J13" s="12">
        <v>35</v>
      </c>
    </row>
    <row r="14" spans="1:10" ht="14.1" customHeight="1" x14ac:dyDescent="0.25">
      <c r="A14" s="87"/>
      <c r="B14" s="23" t="s">
        <v>156</v>
      </c>
      <c r="C14" s="12">
        <v>25</v>
      </c>
      <c r="D14" s="12">
        <v>30</v>
      </c>
      <c r="E14" s="12">
        <v>0</v>
      </c>
      <c r="F14" s="12">
        <v>0</v>
      </c>
      <c r="G14" s="12">
        <v>0</v>
      </c>
      <c r="H14" s="12">
        <v>0</v>
      </c>
      <c r="I14" s="12">
        <v>0</v>
      </c>
      <c r="J14" s="12">
        <v>0</v>
      </c>
    </row>
    <row r="15" spans="1:10" ht="14.1" customHeight="1" x14ac:dyDescent="0.25">
      <c r="B15" s="29" t="s">
        <v>327</v>
      </c>
      <c r="C15" s="12">
        <v>25</v>
      </c>
      <c r="D15" s="12">
        <v>30</v>
      </c>
      <c r="E15" s="12">
        <v>0</v>
      </c>
      <c r="F15" s="12">
        <v>0</v>
      </c>
      <c r="G15" s="12">
        <v>0</v>
      </c>
      <c r="H15" s="12">
        <v>0</v>
      </c>
      <c r="I15" s="12">
        <v>0</v>
      </c>
      <c r="J15" s="12">
        <v>0</v>
      </c>
    </row>
    <row r="16" spans="1:10" ht="14.1" customHeight="1" x14ac:dyDescent="0.25">
      <c r="B16" s="17" t="s">
        <v>160</v>
      </c>
      <c r="C16" s="30">
        <v>515</v>
      </c>
      <c r="D16" s="30">
        <v>530</v>
      </c>
      <c r="E16" s="30">
        <v>20</v>
      </c>
      <c r="F16" s="30">
        <v>0</v>
      </c>
      <c r="G16" s="30">
        <v>15</v>
      </c>
      <c r="H16" s="228">
        <v>0</v>
      </c>
      <c r="I16" s="30">
        <v>5</v>
      </c>
      <c r="J16" s="228">
        <v>0</v>
      </c>
    </row>
    <row r="17" spans="1:10" ht="14.1" customHeight="1" thickBot="1" x14ac:dyDescent="0.3">
      <c r="B17" s="18" t="s">
        <v>109</v>
      </c>
      <c r="C17" s="28">
        <v>41985</v>
      </c>
      <c r="D17" s="28">
        <v>42690</v>
      </c>
      <c r="E17" s="28">
        <v>1595</v>
      </c>
      <c r="F17" s="28">
        <v>285</v>
      </c>
      <c r="G17" s="28">
        <v>655</v>
      </c>
      <c r="H17" s="28">
        <v>115</v>
      </c>
      <c r="I17" s="28">
        <v>210</v>
      </c>
      <c r="J17" s="28">
        <v>330</v>
      </c>
    </row>
    <row r="18" spans="1:10" s="82" customFormat="1" ht="14.1" customHeight="1" x14ac:dyDescent="0.25">
      <c r="B18" s="242"/>
      <c r="C18" s="245"/>
      <c r="D18" s="245"/>
      <c r="E18" s="245"/>
      <c r="F18" s="245"/>
      <c r="G18" s="245"/>
      <c r="H18" s="245"/>
      <c r="I18" s="245"/>
      <c r="J18" s="245"/>
    </row>
    <row r="19" spans="1:10" ht="12.75" x14ac:dyDescent="0.25">
      <c r="B19" s="226" t="s">
        <v>470</v>
      </c>
      <c r="C19" s="150"/>
      <c r="D19" s="150"/>
      <c r="E19" s="150"/>
      <c r="F19" s="150"/>
      <c r="G19" s="150"/>
      <c r="H19" s="150"/>
      <c r="I19" s="150"/>
      <c r="J19" s="150"/>
    </row>
    <row r="20" spans="1:10" s="62" customFormat="1" x14ac:dyDescent="0.2">
      <c r="A20" s="82"/>
      <c r="B20" s="150"/>
      <c r="C20" s="150"/>
      <c r="D20" s="150"/>
      <c r="E20" s="150"/>
      <c r="F20" s="150"/>
      <c r="G20" s="150"/>
      <c r="H20" s="150"/>
      <c r="I20" s="150"/>
      <c r="J20" s="150"/>
    </row>
    <row r="21" spans="1:10" ht="12.75" x14ac:dyDescent="0.25">
      <c r="B21" s="106" t="s">
        <v>373</v>
      </c>
      <c r="C21" s="150"/>
      <c r="D21" s="150"/>
      <c r="E21" s="150"/>
      <c r="F21" s="150"/>
      <c r="G21" s="150"/>
      <c r="H21" s="150"/>
      <c r="I21" s="150"/>
      <c r="J21" s="150"/>
    </row>
    <row r="23" spans="1:10" ht="15.75" x14ac:dyDescent="0.25">
      <c r="J23" s="154" t="s">
        <v>433</v>
      </c>
    </row>
  </sheetData>
  <mergeCells count="8">
    <mergeCell ref="B3:J3"/>
    <mergeCell ref="B4:B6"/>
    <mergeCell ref="C4:D4"/>
    <mergeCell ref="E4:J4"/>
    <mergeCell ref="C5:C6"/>
    <mergeCell ref="D5:D6"/>
    <mergeCell ref="E5:E6"/>
    <mergeCell ref="F5:J5"/>
  </mergeCells>
  <hyperlinks>
    <hyperlink ref="J23" location="Inhaltsverzeichnis!A1" display="› Zurück zum Inhaltsverzeichnis" xr:uid="{00000000-0004-0000-1200-000000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3"/>
  <dimension ref="A1:F32"/>
  <sheetViews>
    <sheetView showGridLines="0" zoomScaleNormal="100" workbookViewId="0"/>
  </sheetViews>
  <sheetFormatPr baseColWidth="10" defaultColWidth="11.42578125" defaultRowHeight="12" x14ac:dyDescent="0.2"/>
  <cols>
    <col min="1" max="1" width="2.7109375" style="82" customWidth="1"/>
    <col min="2" max="2" width="18.85546875" style="105" bestFit="1" customWidth="1"/>
    <col min="3" max="3" width="2.7109375" style="82" customWidth="1"/>
    <col min="4" max="4" width="102" style="84" customWidth="1"/>
    <col min="5" max="5" width="1.85546875" style="85" customWidth="1"/>
    <col min="6" max="6" width="13.85546875" style="82" customWidth="1"/>
    <col min="7" max="16384" width="11.42578125" style="82"/>
  </cols>
  <sheetData>
    <row r="1" spans="1:6" s="86" customFormat="1" ht="15" x14ac:dyDescent="0.2">
      <c r="B1" s="114"/>
      <c r="D1" s="115"/>
      <c r="E1" s="90"/>
    </row>
    <row r="2" spans="1:6" s="90" customFormat="1" ht="20.100000000000001" customHeight="1" x14ac:dyDescent="0.2">
      <c r="A2" s="87"/>
      <c r="B2" s="88" t="s">
        <v>293</v>
      </c>
      <c r="C2" s="85"/>
      <c r="D2" s="89"/>
      <c r="E2" s="85"/>
      <c r="F2" s="85"/>
    </row>
    <row r="3" spans="1:6" s="90" customFormat="1" ht="50.25" customHeight="1" x14ac:dyDescent="0.2">
      <c r="A3" s="91"/>
      <c r="B3" s="92" t="s">
        <v>389</v>
      </c>
      <c r="C3" s="93"/>
      <c r="D3" s="94"/>
      <c r="E3" s="85"/>
      <c r="F3" s="85"/>
    </row>
    <row r="4" spans="1:6" ht="15" x14ac:dyDescent="0.2">
      <c r="B4" s="95"/>
    </row>
    <row r="5" spans="1:6" ht="36" x14ac:dyDescent="0.2">
      <c r="B5" s="83" t="s">
        <v>390</v>
      </c>
      <c r="C5" s="84"/>
      <c r="D5" s="96" t="s">
        <v>391</v>
      </c>
    </row>
    <row r="6" spans="1:6" ht="15" x14ac:dyDescent="0.2">
      <c r="B6" s="95"/>
    </row>
    <row r="7" spans="1:6" ht="38.25" customHeight="1" x14ac:dyDescent="0.2">
      <c r="B7" s="95" t="s">
        <v>392</v>
      </c>
      <c r="C7" s="97"/>
      <c r="D7" s="98" t="s">
        <v>393</v>
      </c>
    </row>
    <row r="8" spans="1:6" ht="15" x14ac:dyDescent="0.2">
      <c r="B8" s="95"/>
    </row>
    <row r="9" spans="1:6" ht="57.75" customHeight="1" x14ac:dyDescent="0.2">
      <c r="B9" s="99"/>
      <c r="C9" s="84"/>
      <c r="D9" s="100" t="s">
        <v>494</v>
      </c>
    </row>
    <row r="10" spans="1:6" ht="15" x14ac:dyDescent="0.2">
      <c r="B10" s="95"/>
    </row>
    <row r="11" spans="1:6" ht="30" x14ac:dyDescent="0.2">
      <c r="B11" s="189" t="s">
        <v>452</v>
      </c>
      <c r="C11" s="193"/>
      <c r="D11" s="191" t="s">
        <v>453</v>
      </c>
    </row>
    <row r="12" spans="1:6" x14ac:dyDescent="0.2">
      <c r="B12" s="194"/>
      <c r="C12" s="193"/>
      <c r="D12" s="195"/>
    </row>
    <row r="13" spans="1:6" ht="14.25" x14ac:dyDescent="0.2">
      <c r="B13" s="101">
        <v>0</v>
      </c>
      <c r="C13" s="102"/>
      <c r="D13" s="100" t="s">
        <v>394</v>
      </c>
    </row>
    <row r="14" spans="1:6" ht="14.25" x14ac:dyDescent="0.2">
      <c r="B14" s="101" t="s">
        <v>357</v>
      </c>
      <c r="C14" s="102"/>
      <c r="D14" s="100" t="s">
        <v>395</v>
      </c>
    </row>
    <row r="15" spans="1:6" ht="14.25" x14ac:dyDescent="0.2">
      <c r="B15" s="101" t="s">
        <v>396</v>
      </c>
      <c r="C15" s="102"/>
      <c r="D15" s="100" t="s">
        <v>397</v>
      </c>
    </row>
    <row r="16" spans="1:6" ht="14.25" x14ac:dyDescent="0.2">
      <c r="B16" s="101" t="s">
        <v>189</v>
      </c>
      <c r="C16" s="102"/>
      <c r="D16" s="100" t="s">
        <v>398</v>
      </c>
    </row>
    <row r="17" spans="2:5" ht="14.25" x14ac:dyDescent="0.2">
      <c r="B17" s="101" t="s">
        <v>399</v>
      </c>
      <c r="C17" s="102"/>
      <c r="D17" s="100" t="s">
        <v>400</v>
      </c>
    </row>
    <row r="18" spans="2:5" ht="14.25" x14ac:dyDescent="0.2">
      <c r="B18" s="101" t="s">
        <v>401</v>
      </c>
      <c r="C18" s="102"/>
      <c r="D18" s="100" t="s">
        <v>402</v>
      </c>
    </row>
    <row r="19" spans="2:5" ht="14.25" x14ac:dyDescent="0.2">
      <c r="B19" s="101" t="s">
        <v>403</v>
      </c>
      <c r="C19" s="102"/>
      <c r="D19" s="100" t="s">
        <v>404</v>
      </c>
    </row>
    <row r="20" spans="2:5" ht="14.25" x14ac:dyDescent="0.2">
      <c r="B20" s="101" t="s">
        <v>405</v>
      </c>
      <c r="C20" s="102"/>
      <c r="D20" s="100" t="s">
        <v>406</v>
      </c>
    </row>
    <row r="21" spans="2:5" ht="14.25" x14ac:dyDescent="0.2">
      <c r="B21" s="101" t="s">
        <v>407</v>
      </c>
      <c r="C21" s="102"/>
      <c r="D21" s="100" t="s">
        <v>408</v>
      </c>
    </row>
    <row r="22" spans="2:5" ht="14.25" x14ac:dyDescent="0.2">
      <c r="B22" s="101"/>
      <c r="C22" s="102"/>
      <c r="D22" s="100"/>
    </row>
    <row r="23" spans="2:5" ht="14.25" x14ac:dyDescent="0.2">
      <c r="B23" s="101" t="s">
        <v>409</v>
      </c>
      <c r="C23" s="102"/>
      <c r="D23" s="100" t="s">
        <v>410</v>
      </c>
    </row>
    <row r="24" spans="2:5" ht="14.25" x14ac:dyDescent="0.2">
      <c r="B24" s="101" t="s">
        <v>411</v>
      </c>
      <c r="C24" s="102"/>
      <c r="D24" s="100" t="s">
        <v>412</v>
      </c>
    </row>
    <row r="25" spans="2:5" ht="14.25" x14ac:dyDescent="0.2">
      <c r="B25" s="101" t="s">
        <v>413</v>
      </c>
      <c r="C25" s="102"/>
      <c r="D25" s="100" t="s">
        <v>414</v>
      </c>
    </row>
    <row r="26" spans="2:5" ht="14.25" x14ac:dyDescent="0.2">
      <c r="B26" s="101"/>
      <c r="C26" s="102"/>
      <c r="D26" s="100"/>
    </row>
    <row r="27" spans="2:5" ht="14.25" x14ac:dyDescent="0.2">
      <c r="B27" s="101" t="s">
        <v>415</v>
      </c>
      <c r="C27" s="102"/>
      <c r="D27" s="100" t="s">
        <v>416</v>
      </c>
      <c r="E27" s="103"/>
    </row>
    <row r="28" spans="2:5" ht="14.25" x14ac:dyDescent="0.2">
      <c r="B28" s="101" t="s">
        <v>417</v>
      </c>
      <c r="C28" s="102"/>
      <c r="D28" s="100" t="s">
        <v>418</v>
      </c>
    </row>
    <row r="29" spans="2:5" ht="14.25" x14ac:dyDescent="0.2">
      <c r="B29" s="101" t="s">
        <v>150</v>
      </c>
      <c r="C29" s="102"/>
      <c r="D29" s="100" t="s">
        <v>419</v>
      </c>
    </row>
    <row r="30" spans="2:5" ht="14.25" x14ac:dyDescent="0.2">
      <c r="B30" s="101"/>
      <c r="C30" s="102"/>
      <c r="D30" s="100"/>
    </row>
    <row r="31" spans="2:5" ht="14.25" x14ac:dyDescent="0.2">
      <c r="B31" s="104"/>
      <c r="C31" s="102"/>
      <c r="D31" s="100"/>
    </row>
    <row r="32" spans="2:5" ht="14.25" x14ac:dyDescent="0.2">
      <c r="B32" s="104"/>
      <c r="C32" s="102"/>
      <c r="D32" s="100"/>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0"/>
  <dimension ref="A1:J40"/>
  <sheetViews>
    <sheetView zoomScaleNormal="100" workbookViewId="0">
      <pane ySplit="5" topLeftCell="A6" activePane="bottomLeft" state="frozen"/>
      <selection pane="bottomLeft"/>
    </sheetView>
  </sheetViews>
  <sheetFormatPr baseColWidth="10" defaultRowHeight="12" x14ac:dyDescent="0.2"/>
  <cols>
    <col min="1" max="1" width="2.7109375" style="82" customWidth="1"/>
    <col min="2" max="2" width="52.7109375" customWidth="1"/>
    <col min="3" max="6" width="12.7109375" customWidth="1"/>
  </cols>
  <sheetData>
    <row r="1" spans="1:10" s="86" customFormat="1" ht="15" x14ac:dyDescent="0.2">
      <c r="B1" s="114"/>
      <c r="D1" s="115"/>
      <c r="E1" s="90"/>
    </row>
    <row r="2" spans="1:10" s="90" customFormat="1" ht="20.100000000000001" customHeight="1" x14ac:dyDescent="0.2">
      <c r="A2" s="116"/>
      <c r="B2" s="117" t="s">
        <v>293</v>
      </c>
      <c r="D2" s="118"/>
    </row>
    <row r="3" spans="1:10" s="399" customFormat="1" ht="50.25" customHeight="1" thickBot="1" x14ac:dyDescent="0.25">
      <c r="A3" s="400"/>
      <c r="B3" s="435" t="s">
        <v>552</v>
      </c>
      <c r="C3" s="435"/>
      <c r="D3" s="435"/>
      <c r="E3" s="435"/>
      <c r="F3" s="435"/>
      <c r="G3" s="125"/>
      <c r="H3" s="125"/>
      <c r="I3" s="125"/>
      <c r="J3" s="125"/>
    </row>
    <row r="4" spans="1:10" ht="39" customHeight="1" thickBot="1" x14ac:dyDescent="0.25">
      <c r="A4" s="148"/>
      <c r="B4" s="439" t="s">
        <v>176</v>
      </c>
      <c r="C4" s="382">
        <v>2021</v>
      </c>
      <c r="D4" s="445">
        <v>2022</v>
      </c>
      <c r="E4" s="447"/>
      <c r="F4" s="448" t="s">
        <v>569</v>
      </c>
    </row>
    <row r="5" spans="1:10" ht="15" customHeight="1" thickBot="1" x14ac:dyDescent="0.25">
      <c r="A5" s="149"/>
      <c r="B5" s="441"/>
      <c r="C5" s="445" t="s">
        <v>7</v>
      </c>
      <c r="D5" s="447"/>
      <c r="E5" s="380" t="s">
        <v>177</v>
      </c>
      <c r="F5" s="450"/>
    </row>
    <row r="6" spans="1:10" ht="14.25" customHeight="1" x14ac:dyDescent="0.25">
      <c r="A6" s="87"/>
      <c r="B6" s="17" t="s">
        <v>173</v>
      </c>
      <c r="C6" s="30">
        <v>16993</v>
      </c>
      <c r="D6" s="389">
        <v>18600</v>
      </c>
      <c r="E6" s="390">
        <v>100</v>
      </c>
      <c r="F6" s="392">
        <v>9.5</v>
      </c>
    </row>
    <row r="7" spans="1:10" ht="14.25" customHeight="1" x14ac:dyDescent="0.25">
      <c r="A7" s="87"/>
      <c r="B7" s="23" t="s">
        <v>150</v>
      </c>
      <c r="C7" s="12"/>
      <c r="D7" s="387"/>
      <c r="E7" s="388"/>
      <c r="F7" s="391"/>
    </row>
    <row r="8" spans="1:10" ht="14.25" customHeight="1" x14ac:dyDescent="0.25">
      <c r="A8" s="87"/>
      <c r="B8" s="23" t="s">
        <v>329</v>
      </c>
      <c r="C8" s="12">
        <v>6679</v>
      </c>
      <c r="D8" s="387">
        <v>6765</v>
      </c>
      <c r="E8" s="388">
        <v>36.369999999999997</v>
      </c>
      <c r="F8" s="429">
        <v>1.3</v>
      </c>
    </row>
    <row r="9" spans="1:10" ht="14.25" customHeight="1" x14ac:dyDescent="0.25">
      <c r="A9" s="87"/>
      <c r="B9" s="23" t="s">
        <v>330</v>
      </c>
      <c r="C9" s="12">
        <v>2877</v>
      </c>
      <c r="D9" s="387">
        <v>3390</v>
      </c>
      <c r="E9" s="388">
        <v>18.22</v>
      </c>
      <c r="F9" s="429">
        <v>17.8</v>
      </c>
    </row>
    <row r="10" spans="1:10" ht="14.25" customHeight="1" x14ac:dyDescent="0.25">
      <c r="A10" s="87"/>
      <c r="B10" s="23" t="s">
        <v>331</v>
      </c>
      <c r="C10" s="12">
        <v>540</v>
      </c>
      <c r="D10" s="387">
        <v>534</v>
      </c>
      <c r="E10" s="388">
        <v>2.9</v>
      </c>
      <c r="F10" s="429">
        <v>-1.2</v>
      </c>
    </row>
    <row r="11" spans="1:10" ht="14.25" customHeight="1" x14ac:dyDescent="0.25">
      <c r="A11" s="87"/>
      <c r="B11" s="23" t="s">
        <v>332</v>
      </c>
      <c r="C11" s="12">
        <v>1061</v>
      </c>
      <c r="D11" s="387">
        <v>1258</v>
      </c>
      <c r="E11" s="388">
        <v>6.8</v>
      </c>
      <c r="F11" s="429">
        <v>18.5</v>
      </c>
    </row>
    <row r="12" spans="1:10" ht="14.25" customHeight="1" x14ac:dyDescent="0.25">
      <c r="A12" s="87"/>
      <c r="B12" s="23" t="s">
        <v>333</v>
      </c>
      <c r="C12" s="12">
        <v>46</v>
      </c>
      <c r="D12" s="387">
        <v>28</v>
      </c>
      <c r="E12" s="388">
        <v>0.2</v>
      </c>
      <c r="F12" s="429">
        <v>-39.4</v>
      </c>
    </row>
    <row r="13" spans="1:10" ht="14.25" customHeight="1" x14ac:dyDescent="0.25">
      <c r="A13" s="87"/>
      <c r="B13" s="23" t="s">
        <v>278</v>
      </c>
      <c r="C13" s="12">
        <v>5635</v>
      </c>
      <c r="D13" s="387">
        <v>6427</v>
      </c>
      <c r="E13" s="388">
        <v>34.6</v>
      </c>
      <c r="F13" s="429">
        <v>14</v>
      </c>
    </row>
    <row r="14" spans="1:10" ht="14.25" customHeight="1" x14ac:dyDescent="0.25">
      <c r="A14" s="87"/>
      <c r="B14" s="23" t="s">
        <v>334</v>
      </c>
      <c r="C14" s="12">
        <v>154</v>
      </c>
      <c r="D14" s="387">
        <v>198</v>
      </c>
      <c r="E14" s="388">
        <v>1.1000000000000001</v>
      </c>
      <c r="F14" s="429">
        <v>28.9</v>
      </c>
    </row>
    <row r="15" spans="1:10" ht="14.25" customHeight="1" x14ac:dyDescent="0.25">
      <c r="A15" s="87"/>
      <c r="B15" s="17" t="s">
        <v>174</v>
      </c>
      <c r="C15" s="30">
        <v>1343</v>
      </c>
      <c r="D15" s="389">
        <v>1309</v>
      </c>
      <c r="E15" s="390">
        <v>100</v>
      </c>
      <c r="F15" s="430">
        <v>-2.5</v>
      </c>
    </row>
    <row r="16" spans="1:10" ht="14.25" customHeight="1" x14ac:dyDescent="0.25">
      <c r="B16" s="23" t="s">
        <v>150</v>
      </c>
      <c r="C16" s="12"/>
      <c r="D16" s="387"/>
      <c r="E16" s="388"/>
      <c r="F16" s="429"/>
    </row>
    <row r="17" spans="2:6" ht="14.25" customHeight="1" x14ac:dyDescent="0.25">
      <c r="B17" s="23" t="s">
        <v>343</v>
      </c>
      <c r="C17" s="12">
        <v>0</v>
      </c>
      <c r="D17" s="387">
        <v>0</v>
      </c>
      <c r="E17" s="387">
        <v>0</v>
      </c>
      <c r="F17" s="431" t="s">
        <v>538</v>
      </c>
    </row>
    <row r="18" spans="2:6" ht="14.25" customHeight="1" x14ac:dyDescent="0.25">
      <c r="B18" s="23" t="s">
        <v>335</v>
      </c>
      <c r="C18" s="12">
        <v>270</v>
      </c>
      <c r="D18" s="387">
        <v>316</v>
      </c>
      <c r="E18" s="388">
        <v>24.2</v>
      </c>
      <c r="F18" s="429">
        <v>17</v>
      </c>
    </row>
    <row r="19" spans="2:6" ht="14.25" customHeight="1" x14ac:dyDescent="0.25">
      <c r="B19" s="23" t="s">
        <v>336</v>
      </c>
      <c r="C19" s="12">
        <v>968</v>
      </c>
      <c r="D19" s="387">
        <v>856</v>
      </c>
      <c r="E19" s="388">
        <v>65.400000000000006</v>
      </c>
      <c r="F19" s="429">
        <v>-11.6</v>
      </c>
    </row>
    <row r="20" spans="2:6" ht="14.25" customHeight="1" x14ac:dyDescent="0.25">
      <c r="B20" s="23" t="s">
        <v>337</v>
      </c>
      <c r="C20" s="12">
        <v>58</v>
      </c>
      <c r="D20" s="387">
        <v>60</v>
      </c>
      <c r="E20" s="388">
        <v>4.5999999999999996</v>
      </c>
      <c r="F20" s="429">
        <v>3.5</v>
      </c>
    </row>
    <row r="21" spans="2:6" ht="14.25" customHeight="1" x14ac:dyDescent="0.25">
      <c r="B21" s="23" t="s">
        <v>344</v>
      </c>
      <c r="C21" s="12">
        <v>11</v>
      </c>
      <c r="D21" s="387">
        <v>38</v>
      </c>
      <c r="E21" s="388">
        <v>2.9</v>
      </c>
      <c r="F21" s="429">
        <v>265.5</v>
      </c>
    </row>
    <row r="22" spans="2:6" ht="14.25" customHeight="1" x14ac:dyDescent="0.25">
      <c r="B22" s="23" t="s">
        <v>339</v>
      </c>
      <c r="C22" s="12">
        <v>19</v>
      </c>
      <c r="D22" s="387">
        <v>21</v>
      </c>
      <c r="E22" s="388">
        <v>1.6</v>
      </c>
      <c r="F22" s="429">
        <v>9</v>
      </c>
    </row>
    <row r="23" spans="2:6" ht="14.25" customHeight="1" x14ac:dyDescent="0.25">
      <c r="B23" s="23" t="s">
        <v>338</v>
      </c>
      <c r="C23" s="12">
        <v>16</v>
      </c>
      <c r="D23" s="387">
        <v>16</v>
      </c>
      <c r="E23" s="388">
        <v>1.3</v>
      </c>
      <c r="F23" s="429">
        <v>3.1</v>
      </c>
    </row>
    <row r="24" spans="2:6" ht="14.25" customHeight="1" x14ac:dyDescent="0.25">
      <c r="B24" s="17" t="s">
        <v>175</v>
      </c>
      <c r="C24" s="30">
        <v>2345</v>
      </c>
      <c r="D24" s="30">
        <v>2804</v>
      </c>
      <c r="E24" s="33">
        <v>100</v>
      </c>
      <c r="F24" s="430">
        <v>19.600000000000001</v>
      </c>
    </row>
    <row r="25" spans="2:6" ht="14.25" customHeight="1" x14ac:dyDescent="0.25">
      <c r="B25" s="23" t="s">
        <v>150</v>
      </c>
      <c r="C25" s="12"/>
      <c r="D25" s="12"/>
      <c r="E25" s="20"/>
      <c r="F25" s="429"/>
    </row>
    <row r="26" spans="2:6" ht="14.25" customHeight="1" x14ac:dyDescent="0.25">
      <c r="B26" s="23" t="s">
        <v>279</v>
      </c>
      <c r="C26" s="12">
        <v>23</v>
      </c>
      <c r="D26" s="12">
        <v>23</v>
      </c>
      <c r="E26" s="20">
        <v>0.8</v>
      </c>
      <c r="F26" s="429">
        <v>0.8</v>
      </c>
    </row>
    <row r="27" spans="2:6" ht="14.25" customHeight="1" x14ac:dyDescent="0.25">
      <c r="B27" s="23" t="s">
        <v>280</v>
      </c>
      <c r="C27" s="12">
        <v>473</v>
      </c>
      <c r="D27" s="12">
        <v>480</v>
      </c>
      <c r="E27" s="20">
        <v>17.100000000000001</v>
      </c>
      <c r="F27" s="429">
        <v>1.1000000000000001</v>
      </c>
    </row>
    <row r="28" spans="2:6" ht="14.25" customHeight="1" x14ac:dyDescent="0.25">
      <c r="B28" s="23" t="s">
        <v>116</v>
      </c>
      <c r="C28" s="12">
        <v>1768</v>
      </c>
      <c r="D28" s="12">
        <v>2156</v>
      </c>
      <c r="E28" s="20">
        <v>76.900000000000006</v>
      </c>
      <c r="F28" s="429">
        <v>21.9</v>
      </c>
    </row>
    <row r="29" spans="2:6" ht="14.25" customHeight="1" x14ac:dyDescent="0.25">
      <c r="B29" s="23" t="s">
        <v>340</v>
      </c>
      <c r="C29" s="12">
        <v>1</v>
      </c>
      <c r="D29" s="12">
        <v>2</v>
      </c>
      <c r="E29" s="280">
        <v>0.1</v>
      </c>
      <c r="F29" s="429">
        <v>87.4</v>
      </c>
    </row>
    <row r="30" spans="2:6" ht="14.25" customHeight="1" x14ac:dyDescent="0.25">
      <c r="B30" s="23" t="s">
        <v>341</v>
      </c>
      <c r="C30" s="12">
        <v>19</v>
      </c>
      <c r="D30" s="12">
        <v>20</v>
      </c>
      <c r="E30" s="20">
        <v>0.7</v>
      </c>
      <c r="F30" s="429">
        <v>4.5999999999999996</v>
      </c>
    </row>
    <row r="31" spans="2:6" ht="14.25" customHeight="1" x14ac:dyDescent="0.25">
      <c r="B31" s="23" t="s">
        <v>598</v>
      </c>
      <c r="C31" s="12">
        <v>44</v>
      </c>
      <c r="D31" s="12">
        <v>69</v>
      </c>
      <c r="E31" s="20">
        <v>2.5</v>
      </c>
      <c r="F31" s="429">
        <v>58.5</v>
      </c>
    </row>
    <row r="32" spans="2:6" ht="14.25" customHeight="1" thickBot="1" x14ac:dyDescent="0.3">
      <c r="B32" s="31" t="s">
        <v>342</v>
      </c>
      <c r="C32" s="13">
        <v>17</v>
      </c>
      <c r="D32" s="13">
        <v>54</v>
      </c>
      <c r="E32" s="32">
        <v>1.9</v>
      </c>
      <c r="F32" s="432">
        <v>218.5</v>
      </c>
    </row>
    <row r="33" spans="2:6" s="82" customFormat="1" ht="13.5" x14ac:dyDescent="0.25">
      <c r="B33" s="246"/>
      <c r="C33" s="247"/>
      <c r="D33" s="247"/>
      <c r="E33" s="248"/>
      <c r="F33" s="249"/>
    </row>
    <row r="34" spans="2:6" ht="12.75" x14ac:dyDescent="0.2">
      <c r="B34" s="111" t="s">
        <v>178</v>
      </c>
      <c r="C34" s="150"/>
      <c r="D34" s="150"/>
      <c r="E34" s="150"/>
      <c r="F34" s="150"/>
    </row>
    <row r="35" spans="2:6" ht="12.75" x14ac:dyDescent="0.2">
      <c r="B35" s="111" t="s">
        <v>468</v>
      </c>
      <c r="C35" s="150"/>
      <c r="D35" s="150"/>
      <c r="E35" s="150"/>
      <c r="F35" s="150"/>
    </row>
    <row r="36" spans="2:6" ht="12.75" x14ac:dyDescent="0.2">
      <c r="B36" s="111" t="s">
        <v>179</v>
      </c>
      <c r="C36" s="150"/>
      <c r="D36" s="150"/>
      <c r="E36" s="150"/>
      <c r="F36" s="150"/>
    </row>
    <row r="37" spans="2:6" x14ac:dyDescent="0.2">
      <c r="B37" s="150"/>
      <c r="C37" s="150"/>
      <c r="D37" s="150"/>
      <c r="E37" s="150"/>
      <c r="F37" s="150"/>
    </row>
    <row r="38" spans="2:6" ht="12.75" x14ac:dyDescent="0.25">
      <c r="B38" s="106" t="s">
        <v>180</v>
      </c>
      <c r="C38" s="150"/>
      <c r="D38" s="150"/>
      <c r="E38" s="150"/>
      <c r="F38" s="150"/>
    </row>
    <row r="40" spans="2:6" ht="15.75" x14ac:dyDescent="0.25">
      <c r="F40" s="154" t="s">
        <v>433</v>
      </c>
    </row>
  </sheetData>
  <mergeCells count="5">
    <mergeCell ref="B3:F3"/>
    <mergeCell ref="B4:B5"/>
    <mergeCell ref="D4:E4"/>
    <mergeCell ref="F4:F5"/>
    <mergeCell ref="C5:D5"/>
  </mergeCells>
  <hyperlinks>
    <hyperlink ref="F40" location="Inhaltsverzeichnis!A1" display="› Zurück zum Inhaltsverzeichnis" xr:uid="{00000000-0004-0000-1300-000000000000}"/>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21"/>
  <dimension ref="A1:J42"/>
  <sheetViews>
    <sheetView zoomScaleNormal="100" workbookViewId="0">
      <pane ySplit="5" topLeftCell="A6" activePane="bottomLeft" state="frozen"/>
      <selection pane="bottomLeft"/>
    </sheetView>
  </sheetViews>
  <sheetFormatPr baseColWidth="10" defaultRowHeight="12" x14ac:dyDescent="0.2"/>
  <cols>
    <col min="1" max="1" width="2.7109375" style="82" customWidth="1"/>
    <col min="2" max="2" width="40.7109375" customWidth="1"/>
    <col min="3" max="4" width="12.7109375" customWidth="1"/>
    <col min="5" max="5" width="12.7109375" style="202" customWidth="1"/>
    <col min="6" max="7" width="12.7109375" customWidth="1"/>
  </cols>
  <sheetData>
    <row r="1" spans="1:10" s="86" customFormat="1" ht="15" x14ac:dyDescent="0.2">
      <c r="B1" s="114"/>
      <c r="D1" s="115"/>
      <c r="E1" s="200"/>
    </row>
    <row r="2" spans="1:10" s="90" customFormat="1" ht="20.100000000000001" customHeight="1" x14ac:dyDescent="0.2">
      <c r="A2" s="116"/>
      <c r="B2" s="117" t="s">
        <v>293</v>
      </c>
      <c r="D2" s="118"/>
      <c r="E2" s="200"/>
    </row>
    <row r="3" spans="1:10" s="399" customFormat="1" ht="50.25" customHeight="1" thickBot="1" x14ac:dyDescent="0.25">
      <c r="A3" s="400"/>
      <c r="B3" s="458" t="s">
        <v>551</v>
      </c>
      <c r="C3" s="458"/>
      <c r="D3" s="458"/>
      <c r="E3" s="458"/>
      <c r="F3" s="458"/>
      <c r="G3" s="458"/>
      <c r="H3" s="125"/>
      <c r="I3" s="125"/>
      <c r="J3" s="125"/>
    </row>
    <row r="4" spans="1:10" ht="27" customHeight="1" thickBot="1" x14ac:dyDescent="0.25">
      <c r="A4" s="148"/>
      <c r="B4" s="456" t="s">
        <v>176</v>
      </c>
      <c r="C4" s="402">
        <v>2021</v>
      </c>
      <c r="D4" s="402">
        <v>2022</v>
      </c>
      <c r="E4" s="442" t="s">
        <v>478</v>
      </c>
      <c r="F4" s="402">
        <v>2021</v>
      </c>
      <c r="G4" s="381">
        <v>2022</v>
      </c>
      <c r="H4" s="5"/>
    </row>
    <row r="5" spans="1:10" ht="27" customHeight="1" thickBot="1" x14ac:dyDescent="0.25">
      <c r="A5" s="149"/>
      <c r="B5" s="457"/>
      <c r="C5" s="451" t="s">
        <v>7</v>
      </c>
      <c r="D5" s="500"/>
      <c r="E5" s="444"/>
      <c r="F5" s="445" t="s">
        <v>425</v>
      </c>
      <c r="G5" s="446"/>
      <c r="H5" s="6"/>
    </row>
    <row r="6" spans="1:10" ht="15.75" x14ac:dyDescent="0.25">
      <c r="A6" s="148"/>
      <c r="B6" s="17" t="s">
        <v>282</v>
      </c>
      <c r="C6" s="63">
        <v>8188</v>
      </c>
      <c r="D6" s="394">
        <v>9014</v>
      </c>
      <c r="E6" s="430">
        <v>10.1</v>
      </c>
      <c r="F6" s="63">
        <v>2809</v>
      </c>
      <c r="G6" s="396">
        <v>3060</v>
      </c>
    </row>
    <row r="7" spans="1:10" ht="14.25" x14ac:dyDescent="0.25">
      <c r="A7" s="87"/>
      <c r="B7" s="23" t="s">
        <v>150</v>
      </c>
      <c r="C7" s="55"/>
      <c r="D7" s="393"/>
      <c r="E7" s="429"/>
      <c r="F7" s="55"/>
      <c r="G7" s="395"/>
    </row>
    <row r="8" spans="1:10" ht="14.25" x14ac:dyDescent="0.25">
      <c r="A8" s="87"/>
      <c r="B8" s="23" t="s">
        <v>346</v>
      </c>
      <c r="C8" s="55">
        <v>7921</v>
      </c>
      <c r="D8" s="393">
        <v>8699</v>
      </c>
      <c r="E8" s="429">
        <v>9.8000000000000007</v>
      </c>
      <c r="F8" s="55">
        <v>2717</v>
      </c>
      <c r="G8" s="395">
        <v>2953</v>
      </c>
    </row>
    <row r="9" spans="1:10" ht="14.25" x14ac:dyDescent="0.25">
      <c r="A9" s="87"/>
      <c r="B9" s="29" t="s">
        <v>150</v>
      </c>
      <c r="C9" s="55"/>
      <c r="D9" s="393"/>
      <c r="E9" s="429"/>
      <c r="F9" s="55"/>
      <c r="G9" s="395"/>
    </row>
    <row r="10" spans="1:10" ht="14.25" x14ac:dyDescent="0.25">
      <c r="A10" s="87"/>
      <c r="B10" s="29" t="s">
        <v>329</v>
      </c>
      <c r="C10" s="55">
        <v>2839</v>
      </c>
      <c r="D10" s="393">
        <v>2875</v>
      </c>
      <c r="E10" s="429">
        <v>1.3</v>
      </c>
      <c r="F10" s="55">
        <v>974</v>
      </c>
      <c r="G10" s="395">
        <v>976</v>
      </c>
    </row>
    <row r="11" spans="1:10" ht="14.25" x14ac:dyDescent="0.25">
      <c r="A11" s="87"/>
      <c r="B11" s="29" t="s">
        <v>330</v>
      </c>
      <c r="C11" s="55">
        <v>1221</v>
      </c>
      <c r="D11" s="393">
        <v>1439</v>
      </c>
      <c r="E11" s="429">
        <v>17.899999999999999</v>
      </c>
      <c r="F11" s="55">
        <v>419</v>
      </c>
      <c r="G11" s="395">
        <v>488</v>
      </c>
    </row>
    <row r="12" spans="1:10" ht="14.25" x14ac:dyDescent="0.25">
      <c r="A12" s="87"/>
      <c r="B12" s="29" t="s">
        <v>331</v>
      </c>
      <c r="C12" s="55">
        <v>270</v>
      </c>
      <c r="D12" s="393">
        <v>267</v>
      </c>
      <c r="E12" s="429">
        <v>-1.2</v>
      </c>
      <c r="F12" s="55">
        <v>93</v>
      </c>
      <c r="G12" s="395">
        <v>91</v>
      </c>
    </row>
    <row r="13" spans="1:10" ht="14.25" x14ac:dyDescent="0.25">
      <c r="A13" s="87"/>
      <c r="B13" s="29" t="s">
        <v>332</v>
      </c>
      <c r="C13" s="55">
        <v>531</v>
      </c>
      <c r="D13" s="393">
        <v>629</v>
      </c>
      <c r="E13" s="429">
        <v>18.5</v>
      </c>
      <c r="F13" s="55">
        <v>182</v>
      </c>
      <c r="G13" s="395">
        <v>213</v>
      </c>
    </row>
    <row r="14" spans="1:10" ht="14.25" x14ac:dyDescent="0.25">
      <c r="A14" s="87"/>
      <c r="B14" s="29" t="s">
        <v>333</v>
      </c>
      <c r="C14" s="55">
        <v>20</v>
      </c>
      <c r="D14" s="393">
        <v>12</v>
      </c>
      <c r="E14" s="429">
        <v>-39.4</v>
      </c>
      <c r="F14" s="55">
        <v>7</v>
      </c>
      <c r="G14" s="395">
        <v>4</v>
      </c>
    </row>
    <row r="15" spans="1:10" ht="14.25" x14ac:dyDescent="0.25">
      <c r="A15" s="87"/>
      <c r="B15" s="29" t="s">
        <v>278</v>
      </c>
      <c r="C15" s="55">
        <v>2976</v>
      </c>
      <c r="D15" s="393">
        <v>3394</v>
      </c>
      <c r="E15" s="429">
        <v>14</v>
      </c>
      <c r="F15" s="55">
        <v>1021</v>
      </c>
      <c r="G15" s="395">
        <v>1152</v>
      </c>
    </row>
    <row r="16" spans="1:10" ht="14.25" x14ac:dyDescent="0.25">
      <c r="A16" s="87"/>
      <c r="B16" s="29" t="s">
        <v>334</v>
      </c>
      <c r="C16" s="55">
        <v>64</v>
      </c>
      <c r="D16" s="393">
        <v>82</v>
      </c>
      <c r="E16" s="429">
        <v>28.9</v>
      </c>
      <c r="F16" s="55">
        <v>22</v>
      </c>
      <c r="G16" s="395">
        <v>28</v>
      </c>
    </row>
    <row r="17" spans="2:7" ht="13.5" x14ac:dyDescent="0.25">
      <c r="B17" s="23" t="s">
        <v>347</v>
      </c>
      <c r="C17" s="55">
        <v>267</v>
      </c>
      <c r="D17" s="393">
        <v>315</v>
      </c>
      <c r="E17" s="429">
        <v>18.2</v>
      </c>
      <c r="F17" s="55">
        <v>92</v>
      </c>
      <c r="G17" s="395">
        <v>107</v>
      </c>
    </row>
    <row r="18" spans="2:7" ht="15.75" x14ac:dyDescent="0.25">
      <c r="B18" s="17" t="s">
        <v>283</v>
      </c>
      <c r="C18" s="63">
        <v>11483</v>
      </c>
      <c r="D18" s="394">
        <v>12946</v>
      </c>
      <c r="E18" s="430">
        <v>12.7</v>
      </c>
      <c r="F18" s="63">
        <v>3940</v>
      </c>
      <c r="G18" s="396">
        <v>4394</v>
      </c>
    </row>
    <row r="19" spans="2:7" ht="13.5" x14ac:dyDescent="0.25">
      <c r="B19" s="23" t="s">
        <v>150</v>
      </c>
      <c r="C19" s="55"/>
      <c r="D19" s="393"/>
      <c r="E19" s="429"/>
      <c r="F19" s="55"/>
      <c r="G19" s="395"/>
    </row>
    <row r="20" spans="2:7" ht="13.5" x14ac:dyDescent="0.25">
      <c r="B20" s="23" t="s">
        <v>174</v>
      </c>
      <c r="C20" s="55">
        <v>1343</v>
      </c>
      <c r="D20" s="393">
        <v>1309</v>
      </c>
      <c r="E20" s="429">
        <v>-2.5</v>
      </c>
      <c r="F20" s="55">
        <v>461</v>
      </c>
      <c r="G20" s="395">
        <v>444</v>
      </c>
    </row>
    <row r="21" spans="2:7" ht="15.75" x14ac:dyDescent="0.25">
      <c r="B21" s="23" t="s">
        <v>382</v>
      </c>
      <c r="C21" s="55">
        <v>9623</v>
      </c>
      <c r="D21" s="393">
        <v>11067</v>
      </c>
      <c r="E21" s="429">
        <v>15</v>
      </c>
      <c r="F21" s="55">
        <v>3301</v>
      </c>
      <c r="G21" s="395">
        <v>3757</v>
      </c>
    </row>
    <row r="22" spans="2:7" ht="13.5" x14ac:dyDescent="0.25">
      <c r="B22" s="29" t="s">
        <v>150</v>
      </c>
      <c r="C22" s="55"/>
      <c r="D22" s="393"/>
      <c r="E22" s="429"/>
      <c r="F22" s="55"/>
      <c r="G22" s="395"/>
    </row>
    <row r="23" spans="2:7" ht="13.5" x14ac:dyDescent="0.25">
      <c r="B23" s="29" t="s">
        <v>329</v>
      </c>
      <c r="C23" s="55">
        <v>2753</v>
      </c>
      <c r="D23" s="393">
        <v>2879</v>
      </c>
      <c r="E23" s="429">
        <v>2.5</v>
      </c>
      <c r="F23" s="55">
        <v>945</v>
      </c>
      <c r="G23" s="395">
        <v>977</v>
      </c>
    </row>
    <row r="24" spans="2:7" ht="13.5" x14ac:dyDescent="0.25">
      <c r="B24" s="29" t="s">
        <v>330</v>
      </c>
      <c r="C24" s="55">
        <v>1223</v>
      </c>
      <c r="D24" s="393">
        <v>1441</v>
      </c>
      <c r="E24" s="429">
        <v>17.8</v>
      </c>
      <c r="F24" s="55">
        <v>419</v>
      </c>
      <c r="G24" s="395">
        <v>489</v>
      </c>
    </row>
    <row r="25" spans="2:7" ht="13.5" x14ac:dyDescent="0.25">
      <c r="B25" s="29" t="s">
        <v>331</v>
      </c>
      <c r="C25" s="55">
        <v>262</v>
      </c>
      <c r="D25" s="393">
        <v>269</v>
      </c>
      <c r="E25" s="429">
        <v>2.7</v>
      </c>
      <c r="F25" s="55">
        <v>90</v>
      </c>
      <c r="G25" s="395">
        <v>91</v>
      </c>
    </row>
    <row r="26" spans="2:7" ht="13.5" x14ac:dyDescent="0.25">
      <c r="B26" s="29" t="s">
        <v>332</v>
      </c>
      <c r="C26" s="55">
        <v>510</v>
      </c>
      <c r="D26" s="393">
        <v>638</v>
      </c>
      <c r="E26" s="429">
        <v>25.1</v>
      </c>
      <c r="F26" s="55">
        <v>175</v>
      </c>
      <c r="G26" s="395">
        <v>217</v>
      </c>
    </row>
    <row r="27" spans="2:7" ht="13.5" x14ac:dyDescent="0.25">
      <c r="B27" s="29" t="s">
        <v>333</v>
      </c>
      <c r="C27" s="55">
        <v>46</v>
      </c>
      <c r="D27" s="393">
        <v>99</v>
      </c>
      <c r="E27" s="429">
        <v>115.3</v>
      </c>
      <c r="F27" s="55">
        <v>16</v>
      </c>
      <c r="G27" s="395">
        <v>34</v>
      </c>
    </row>
    <row r="28" spans="2:7" ht="13.5" x14ac:dyDescent="0.25">
      <c r="B28" s="29" t="s">
        <v>278</v>
      </c>
      <c r="C28" s="55">
        <v>3318</v>
      </c>
      <c r="D28" s="393">
        <v>3606</v>
      </c>
      <c r="E28" s="429">
        <v>8.6999999999999993</v>
      </c>
      <c r="F28" s="55">
        <v>1139</v>
      </c>
      <c r="G28" s="395">
        <v>1224</v>
      </c>
    </row>
    <row r="29" spans="2:7" ht="13.5" x14ac:dyDescent="0.25">
      <c r="B29" s="29" t="s">
        <v>345</v>
      </c>
      <c r="C29" s="55">
        <v>1421</v>
      </c>
      <c r="D29" s="393">
        <v>2019</v>
      </c>
      <c r="E29" s="429">
        <v>42.1</v>
      </c>
      <c r="F29" s="55">
        <v>487</v>
      </c>
      <c r="G29" s="395">
        <v>685</v>
      </c>
    </row>
    <row r="30" spans="2:7" ht="13.5" x14ac:dyDescent="0.25">
      <c r="B30" s="29" t="s">
        <v>334</v>
      </c>
      <c r="C30" s="55">
        <v>90</v>
      </c>
      <c r="D30" s="393">
        <v>116</v>
      </c>
      <c r="E30" s="429">
        <v>28.9</v>
      </c>
      <c r="F30" s="55">
        <v>31</v>
      </c>
      <c r="G30" s="395">
        <v>39</v>
      </c>
    </row>
    <row r="31" spans="2:7" ht="13.5" x14ac:dyDescent="0.25">
      <c r="B31" s="17" t="s">
        <v>181</v>
      </c>
      <c r="C31" s="63">
        <v>4014</v>
      </c>
      <c r="D31" s="63">
        <v>4487</v>
      </c>
      <c r="E31" s="430">
        <v>11.8</v>
      </c>
      <c r="F31" s="63">
        <v>1377</v>
      </c>
      <c r="G31" s="63">
        <v>1523</v>
      </c>
    </row>
    <row r="32" spans="2:7" ht="13.5" x14ac:dyDescent="0.25">
      <c r="B32" s="23" t="s">
        <v>150</v>
      </c>
      <c r="C32" s="425"/>
      <c r="D32" s="55"/>
      <c r="E32" s="429"/>
      <c r="F32" s="55"/>
      <c r="G32" s="55"/>
    </row>
    <row r="33" spans="2:7" ht="13.5" x14ac:dyDescent="0.25">
      <c r="B33" s="23" t="s">
        <v>175</v>
      </c>
      <c r="C33" s="55">
        <v>2345</v>
      </c>
      <c r="D33" s="55">
        <v>2805</v>
      </c>
      <c r="E33" s="429">
        <v>19</v>
      </c>
      <c r="F33" s="55">
        <v>805</v>
      </c>
      <c r="G33" s="55">
        <v>952</v>
      </c>
    </row>
    <row r="34" spans="2:7" ht="16.5" thickBot="1" x14ac:dyDescent="0.3">
      <c r="B34" s="31" t="s">
        <v>597</v>
      </c>
      <c r="C34" s="64">
        <v>1669</v>
      </c>
      <c r="D34" s="64">
        <v>1682</v>
      </c>
      <c r="E34" s="432">
        <v>0.8</v>
      </c>
      <c r="F34" s="64">
        <v>573</v>
      </c>
      <c r="G34" s="64">
        <v>571</v>
      </c>
    </row>
    <row r="35" spans="2:7" s="85" customFormat="1" ht="13.5" x14ac:dyDescent="0.25">
      <c r="B35" s="246"/>
      <c r="C35" s="250"/>
      <c r="D35" s="250"/>
      <c r="E35" s="251"/>
      <c r="F35" s="250"/>
      <c r="G35" s="250"/>
    </row>
    <row r="36" spans="2:7" ht="12.75" x14ac:dyDescent="0.2">
      <c r="B36" s="499" t="s">
        <v>348</v>
      </c>
      <c r="C36" s="499"/>
      <c r="D36" s="499"/>
      <c r="E36" s="499"/>
      <c r="F36" s="499"/>
      <c r="G36" s="499"/>
    </row>
    <row r="37" spans="2:7" ht="12.75" x14ac:dyDescent="0.2">
      <c r="B37" s="498" t="s">
        <v>349</v>
      </c>
      <c r="C37" s="498"/>
      <c r="D37" s="498"/>
      <c r="E37" s="498"/>
      <c r="F37" s="498"/>
      <c r="G37" s="498"/>
    </row>
    <row r="38" spans="2:7" ht="12.75" x14ac:dyDescent="0.2">
      <c r="B38" s="498" t="s">
        <v>350</v>
      </c>
      <c r="C38" s="498"/>
      <c r="D38" s="498"/>
      <c r="E38" s="498"/>
      <c r="F38" s="498"/>
      <c r="G38" s="498"/>
    </row>
    <row r="39" spans="2:7" ht="12.75" x14ac:dyDescent="0.2">
      <c r="B39" s="498" t="s">
        <v>351</v>
      </c>
      <c r="C39" s="498"/>
      <c r="D39" s="498"/>
      <c r="E39" s="498"/>
      <c r="F39" s="498"/>
      <c r="G39" s="498"/>
    </row>
    <row r="40" spans="2:7" ht="12.75" x14ac:dyDescent="0.2">
      <c r="B40" s="112"/>
      <c r="C40" s="150"/>
      <c r="D40" s="150"/>
      <c r="E40" s="201"/>
      <c r="F40" s="150"/>
      <c r="G40" s="150"/>
    </row>
    <row r="41" spans="2:7" ht="12.75" x14ac:dyDescent="0.2">
      <c r="B41" s="112" t="s">
        <v>180</v>
      </c>
      <c r="C41" s="150"/>
      <c r="D41" s="150"/>
      <c r="E41" s="201"/>
      <c r="F41" s="150"/>
      <c r="G41" s="150"/>
    </row>
    <row r="42" spans="2:7" ht="15.75" x14ac:dyDescent="0.25">
      <c r="G42" s="154" t="s">
        <v>433</v>
      </c>
    </row>
  </sheetData>
  <mergeCells count="9">
    <mergeCell ref="B3:G3"/>
    <mergeCell ref="B39:G39"/>
    <mergeCell ref="B38:G38"/>
    <mergeCell ref="B37:G37"/>
    <mergeCell ref="B36:G36"/>
    <mergeCell ref="B4:B5"/>
    <mergeCell ref="C5:D5"/>
    <mergeCell ref="F5:G5"/>
    <mergeCell ref="E4:E5"/>
  </mergeCells>
  <hyperlinks>
    <hyperlink ref="G42" location="Inhaltsverzeichnis!A1" display="› Zurück zum Inhaltsverzeichnis" xr:uid="{00000000-0004-0000-1400-000000000000}"/>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2"/>
  <dimension ref="A1:J34"/>
  <sheetViews>
    <sheetView zoomScaleNormal="100" workbookViewId="0">
      <pane ySplit="6" topLeftCell="A7" activePane="bottomLeft" state="frozen"/>
      <selection pane="bottomLeft"/>
    </sheetView>
  </sheetViews>
  <sheetFormatPr baseColWidth="10" defaultRowHeight="12" x14ac:dyDescent="0.2"/>
  <cols>
    <col min="1" max="1" width="2.7109375" style="82" customWidth="1"/>
    <col min="2" max="8" width="14.85546875" customWidth="1"/>
  </cols>
  <sheetData>
    <row r="1" spans="1:10" s="86" customFormat="1" ht="15" x14ac:dyDescent="0.2">
      <c r="B1" s="114"/>
      <c r="D1" s="115"/>
      <c r="E1" s="90"/>
    </row>
    <row r="2" spans="1:10" s="90" customFormat="1" ht="20.100000000000001" customHeight="1" x14ac:dyDescent="0.2">
      <c r="A2" s="116"/>
      <c r="B2" s="117" t="s">
        <v>293</v>
      </c>
      <c r="D2" s="118"/>
    </row>
    <row r="3" spans="1:10" s="399" customFormat="1" ht="50.25" customHeight="1" thickBot="1" x14ac:dyDescent="0.25">
      <c r="A3" s="400"/>
      <c r="B3" s="435" t="s">
        <v>550</v>
      </c>
      <c r="C3" s="435"/>
      <c r="D3" s="435"/>
      <c r="E3" s="435"/>
      <c r="F3" s="435"/>
      <c r="G3" s="435"/>
      <c r="H3" s="435"/>
      <c r="I3" s="125"/>
      <c r="J3" s="125"/>
    </row>
    <row r="4" spans="1:10" ht="27.75" customHeight="1" thickBot="1" x14ac:dyDescent="0.25">
      <c r="A4" s="148"/>
      <c r="B4" s="464" t="s">
        <v>0</v>
      </c>
      <c r="C4" s="474" t="s">
        <v>182</v>
      </c>
      <c r="D4" s="469" t="s">
        <v>183</v>
      </c>
      <c r="E4" s="476"/>
      <c r="F4" s="469" t="s">
        <v>184</v>
      </c>
      <c r="G4" s="476"/>
      <c r="H4" s="466" t="s">
        <v>185</v>
      </c>
    </row>
    <row r="5" spans="1:10" ht="20.100000000000001" customHeight="1" thickBot="1" x14ac:dyDescent="0.25">
      <c r="A5" s="87"/>
      <c r="B5" s="505"/>
      <c r="C5" s="494"/>
      <c r="D5" s="107" t="s">
        <v>1</v>
      </c>
      <c r="E5" s="107" t="s">
        <v>186</v>
      </c>
      <c r="F5" s="107" t="s">
        <v>1</v>
      </c>
      <c r="G5" s="107" t="s">
        <v>186</v>
      </c>
      <c r="H5" s="467"/>
    </row>
    <row r="6" spans="1:10" ht="20.100000000000001" customHeight="1" thickBot="1" x14ac:dyDescent="0.25">
      <c r="A6" s="149"/>
      <c r="B6" s="468"/>
      <c r="C6" s="107" t="s">
        <v>187</v>
      </c>
      <c r="D6" s="107" t="s">
        <v>7</v>
      </c>
      <c r="E6" s="107" t="s">
        <v>188</v>
      </c>
      <c r="F6" s="107" t="s">
        <v>7</v>
      </c>
      <c r="G6" s="107" t="s">
        <v>188</v>
      </c>
      <c r="H6" s="113" t="s">
        <v>177</v>
      </c>
    </row>
    <row r="7" spans="1:10" ht="15" customHeight="1" x14ac:dyDescent="0.25">
      <c r="A7" s="148"/>
      <c r="B7" s="11">
        <v>1980</v>
      </c>
      <c r="C7" s="24">
        <v>904331</v>
      </c>
      <c r="D7" s="14">
        <v>15405</v>
      </c>
      <c r="E7" s="14">
        <v>17035</v>
      </c>
      <c r="F7" s="38" t="s">
        <v>189</v>
      </c>
      <c r="G7" s="38" t="s">
        <v>189</v>
      </c>
      <c r="H7" s="68" t="s">
        <v>189</v>
      </c>
    </row>
    <row r="8" spans="1:10" ht="14.25" x14ac:dyDescent="0.25">
      <c r="A8" s="87"/>
      <c r="B8" s="11">
        <v>1983</v>
      </c>
      <c r="C8" s="24">
        <v>898726</v>
      </c>
      <c r="D8" s="14">
        <v>17177</v>
      </c>
      <c r="E8" s="14">
        <v>19113</v>
      </c>
      <c r="F8" s="14">
        <v>3104</v>
      </c>
      <c r="G8" s="14">
        <v>3454</v>
      </c>
      <c r="H8" s="66">
        <v>18.100000000000001</v>
      </c>
    </row>
    <row r="9" spans="1:10" ht="14.25" x14ac:dyDescent="0.25">
      <c r="A9" s="87"/>
      <c r="B9" s="11">
        <v>1986</v>
      </c>
      <c r="C9" s="36">
        <v>939528</v>
      </c>
      <c r="D9" s="14">
        <v>19406</v>
      </c>
      <c r="E9" s="14">
        <v>20655</v>
      </c>
      <c r="F9" s="14">
        <v>3573</v>
      </c>
      <c r="G9" s="14">
        <v>3803</v>
      </c>
      <c r="H9" s="66">
        <v>18.399999999999999</v>
      </c>
    </row>
    <row r="10" spans="1:10" ht="14.25" x14ac:dyDescent="0.25">
      <c r="A10" s="87"/>
      <c r="B10" s="11">
        <v>1989</v>
      </c>
      <c r="C10" s="36">
        <v>940878</v>
      </c>
      <c r="D10" s="14">
        <v>23117</v>
      </c>
      <c r="E10" s="14">
        <v>24570</v>
      </c>
      <c r="F10" s="14">
        <v>4301</v>
      </c>
      <c r="G10" s="14">
        <v>4571</v>
      </c>
      <c r="H10" s="66">
        <v>18.600000000000001</v>
      </c>
    </row>
    <row r="11" spans="1:10" ht="14.25" x14ac:dyDescent="0.25">
      <c r="A11" s="87"/>
      <c r="B11" s="11">
        <v>1992</v>
      </c>
      <c r="C11" s="36">
        <v>945209</v>
      </c>
      <c r="D11" s="14">
        <v>28247</v>
      </c>
      <c r="E11" s="14">
        <v>29884</v>
      </c>
      <c r="F11" s="14">
        <v>5083</v>
      </c>
      <c r="G11" s="14">
        <v>5378</v>
      </c>
      <c r="H11" s="66">
        <v>18</v>
      </c>
    </row>
    <row r="12" spans="1:10" ht="14.25" x14ac:dyDescent="0.25">
      <c r="A12" s="87"/>
      <c r="B12" s="11"/>
      <c r="C12" s="36"/>
      <c r="D12" s="14"/>
      <c r="E12" s="14"/>
      <c r="F12" s="14"/>
      <c r="G12" s="14"/>
      <c r="H12" s="66"/>
    </row>
    <row r="13" spans="1:10" ht="14.25" x14ac:dyDescent="0.25">
      <c r="A13" s="87"/>
      <c r="B13" s="11">
        <v>1995</v>
      </c>
      <c r="C13" s="24">
        <v>956283</v>
      </c>
      <c r="D13" s="14">
        <v>30266</v>
      </c>
      <c r="E13" s="14">
        <v>31650</v>
      </c>
      <c r="F13" s="14">
        <v>5304</v>
      </c>
      <c r="G13" s="14">
        <v>5546</v>
      </c>
      <c r="H13" s="66">
        <v>17.5</v>
      </c>
    </row>
    <row r="14" spans="1:10" ht="14.25" x14ac:dyDescent="0.25">
      <c r="A14" s="87"/>
      <c r="B14" s="11">
        <v>1998</v>
      </c>
      <c r="C14" s="24">
        <v>967554</v>
      </c>
      <c r="D14" s="14">
        <v>32197</v>
      </c>
      <c r="E14" s="14">
        <v>33277</v>
      </c>
      <c r="F14" s="14">
        <v>6091</v>
      </c>
      <c r="G14" s="14">
        <v>6295</v>
      </c>
      <c r="H14" s="66">
        <v>18.899999999999999</v>
      </c>
    </row>
    <row r="15" spans="1:10" ht="14.25" x14ac:dyDescent="0.25">
      <c r="A15" s="87"/>
      <c r="B15" s="11">
        <v>2001</v>
      </c>
      <c r="C15" s="24">
        <v>965851</v>
      </c>
      <c r="D15" s="14">
        <v>33543</v>
      </c>
      <c r="E15" s="14">
        <v>34729</v>
      </c>
      <c r="F15" s="14">
        <v>6081</v>
      </c>
      <c r="G15" s="14">
        <v>6296</v>
      </c>
      <c r="H15" s="66">
        <v>18.100000000000001</v>
      </c>
    </row>
    <row r="16" spans="1:10" ht="15.75" x14ac:dyDescent="0.25">
      <c r="A16" s="87"/>
      <c r="B16" s="11" t="s">
        <v>190</v>
      </c>
      <c r="C16" s="24">
        <v>1194243</v>
      </c>
      <c r="D16" s="14">
        <v>36684</v>
      </c>
      <c r="E16" s="14">
        <v>30718</v>
      </c>
      <c r="F16" s="14">
        <v>6172</v>
      </c>
      <c r="G16" s="14">
        <v>5168</v>
      </c>
      <c r="H16" s="66">
        <v>16.8</v>
      </c>
    </row>
    <row r="17" spans="1:8" ht="14.25" x14ac:dyDescent="0.25">
      <c r="A17" s="87"/>
      <c r="B17" s="11">
        <v>2007</v>
      </c>
      <c r="C17" s="24">
        <v>1320269</v>
      </c>
      <c r="D17" s="14">
        <v>41798</v>
      </c>
      <c r="E17" s="14">
        <v>31659</v>
      </c>
      <c r="F17" s="14">
        <v>6997</v>
      </c>
      <c r="G17" s="14">
        <v>5300</v>
      </c>
      <c r="H17" s="66">
        <v>16.7</v>
      </c>
    </row>
    <row r="18" spans="1:8" ht="13.5" x14ac:dyDescent="0.25">
      <c r="B18" s="11"/>
      <c r="C18" s="24"/>
      <c r="D18" s="14"/>
      <c r="E18" s="14"/>
      <c r="F18" s="14"/>
      <c r="G18" s="14"/>
      <c r="H18" s="66"/>
    </row>
    <row r="19" spans="1:8" ht="13.5" x14ac:dyDescent="0.25">
      <c r="B19" s="11">
        <v>2010</v>
      </c>
      <c r="C19" s="24">
        <v>1344822</v>
      </c>
      <c r="D19" s="14">
        <v>43373</v>
      </c>
      <c r="E19" s="14">
        <v>32252</v>
      </c>
      <c r="F19" s="14">
        <v>6966</v>
      </c>
      <c r="G19" s="14">
        <v>5180</v>
      </c>
      <c r="H19" s="66">
        <v>16.100000000000001</v>
      </c>
    </row>
    <row r="20" spans="1:8" ht="13.5" x14ac:dyDescent="0.25">
      <c r="B20" s="11">
        <v>2013</v>
      </c>
      <c r="C20" s="24">
        <v>1370652</v>
      </c>
      <c r="D20" s="14">
        <v>48580</v>
      </c>
      <c r="E20" s="14">
        <v>35443</v>
      </c>
      <c r="F20" s="14">
        <v>8150</v>
      </c>
      <c r="G20" s="14">
        <v>5946</v>
      </c>
      <c r="H20" s="66">
        <v>16.8</v>
      </c>
    </row>
    <row r="21" spans="1:8" ht="13.5" x14ac:dyDescent="0.25">
      <c r="B21" s="11">
        <v>2014</v>
      </c>
      <c r="C21" s="24">
        <v>1382390</v>
      </c>
      <c r="D21" s="14">
        <v>50393</v>
      </c>
      <c r="E21" s="14">
        <v>36453</v>
      </c>
      <c r="F21" s="14">
        <v>8513</v>
      </c>
      <c r="G21" s="14">
        <v>6158</v>
      </c>
      <c r="H21" s="66">
        <v>16.899999999999999</v>
      </c>
    </row>
    <row r="22" spans="1:8" ht="13.5" x14ac:dyDescent="0.25">
      <c r="B22" s="11">
        <v>2015</v>
      </c>
      <c r="C22" s="37">
        <v>1399403</v>
      </c>
      <c r="D22" s="15">
        <v>52758</v>
      </c>
      <c r="E22" s="15">
        <v>37700</v>
      </c>
      <c r="F22" s="15">
        <v>9024</v>
      </c>
      <c r="G22" s="15">
        <v>6449</v>
      </c>
      <c r="H22" s="67">
        <v>17.100000000000001</v>
      </c>
    </row>
    <row r="23" spans="1:8" ht="13.5" x14ac:dyDescent="0.25">
      <c r="B23" s="11">
        <v>2016</v>
      </c>
      <c r="C23" s="37">
        <v>1417318</v>
      </c>
      <c r="D23" s="15">
        <v>54976</v>
      </c>
      <c r="E23" s="15">
        <v>38789</v>
      </c>
      <c r="F23" s="15">
        <v>9383</v>
      </c>
      <c r="G23" s="15">
        <v>6621</v>
      </c>
      <c r="H23" s="67">
        <v>17.100000000000001</v>
      </c>
    </row>
    <row r="24" spans="1:8" s="62" customFormat="1" ht="13.5" x14ac:dyDescent="0.25">
      <c r="A24" s="82"/>
      <c r="B24" s="11"/>
      <c r="C24" s="37"/>
      <c r="D24" s="15"/>
      <c r="E24" s="15"/>
      <c r="F24" s="15"/>
      <c r="G24" s="15"/>
      <c r="H24" s="67"/>
    </row>
    <row r="25" spans="1:8" s="103" customFormat="1" ht="13.5" x14ac:dyDescent="0.25">
      <c r="A25" s="85"/>
      <c r="B25" s="43">
        <v>2017</v>
      </c>
      <c r="C25" s="37">
        <v>1436821</v>
      </c>
      <c r="D25" s="15">
        <v>57991</v>
      </c>
      <c r="E25" s="15">
        <v>40361</v>
      </c>
      <c r="F25" s="15">
        <v>10085</v>
      </c>
      <c r="G25" s="15">
        <v>7019</v>
      </c>
      <c r="H25" s="67">
        <v>17.399999999999999</v>
      </c>
    </row>
    <row r="26" spans="1:8" s="103" customFormat="1" ht="13.5" x14ac:dyDescent="0.25">
      <c r="A26" s="85"/>
      <c r="B26" s="121">
        <v>2018</v>
      </c>
      <c r="C26" s="37">
        <v>1457354</v>
      </c>
      <c r="D26" s="15">
        <v>60771</v>
      </c>
      <c r="E26" s="15">
        <v>41700</v>
      </c>
      <c r="F26" s="15">
        <v>10638</v>
      </c>
      <c r="G26" s="15">
        <v>7299</v>
      </c>
      <c r="H26" s="67">
        <v>17.5</v>
      </c>
    </row>
    <row r="27" spans="1:8" ht="14.25" thickBot="1" x14ac:dyDescent="0.3">
      <c r="B27" s="397">
        <v>2019</v>
      </c>
      <c r="C27" s="351">
        <v>1476225</v>
      </c>
      <c r="D27" s="350">
        <v>63107</v>
      </c>
      <c r="E27" s="350">
        <v>42749</v>
      </c>
      <c r="F27" s="350">
        <v>10917</v>
      </c>
      <c r="G27" s="350">
        <v>7395</v>
      </c>
      <c r="H27" s="352">
        <v>17.3</v>
      </c>
    </row>
    <row r="28" spans="1:8" s="85" customFormat="1" ht="13.5" x14ac:dyDescent="0.25">
      <c r="B28" s="252"/>
      <c r="C28" s="253"/>
      <c r="D28" s="254"/>
      <c r="E28" s="254"/>
      <c r="F28" s="254"/>
      <c r="G28" s="254"/>
      <c r="H28" s="255"/>
    </row>
    <row r="29" spans="1:8" ht="24" customHeight="1" x14ac:dyDescent="0.2">
      <c r="B29" s="504" t="s">
        <v>429</v>
      </c>
      <c r="C29" s="499"/>
      <c r="D29" s="499"/>
      <c r="E29" s="499"/>
      <c r="F29" s="499"/>
      <c r="G29" s="499"/>
      <c r="H29" s="499"/>
    </row>
    <row r="30" spans="1:8" ht="12.75" x14ac:dyDescent="0.2">
      <c r="B30" s="498" t="s">
        <v>191</v>
      </c>
      <c r="C30" s="498"/>
      <c r="D30" s="498"/>
      <c r="E30" s="498"/>
      <c r="F30" s="498"/>
      <c r="G30" s="498"/>
      <c r="H30" s="498"/>
    </row>
    <row r="31" spans="1:8" ht="12.75" x14ac:dyDescent="0.25">
      <c r="B31" s="502" t="s">
        <v>383</v>
      </c>
      <c r="C31" s="503"/>
      <c r="D31" s="503"/>
      <c r="E31" s="503"/>
      <c r="F31" s="503"/>
      <c r="G31" s="503"/>
      <c r="H31" s="503"/>
    </row>
    <row r="32" spans="1:8" x14ac:dyDescent="0.2">
      <c r="B32" s="62"/>
      <c r="C32" s="62"/>
      <c r="D32" s="62"/>
      <c r="E32" s="62"/>
      <c r="F32" s="62"/>
      <c r="G32" s="62"/>
      <c r="H32" s="62"/>
    </row>
    <row r="33" spans="2:8" ht="12.75" x14ac:dyDescent="0.25">
      <c r="B33" s="501" t="s">
        <v>374</v>
      </c>
      <c r="C33" s="501"/>
      <c r="D33" s="501"/>
      <c r="E33" s="501"/>
      <c r="F33" s="501"/>
      <c r="G33" s="501"/>
      <c r="H33" s="501"/>
    </row>
    <row r="34" spans="2:8" ht="15.75" x14ac:dyDescent="0.25">
      <c r="H34" s="154" t="s">
        <v>433</v>
      </c>
    </row>
  </sheetData>
  <mergeCells count="10">
    <mergeCell ref="B3:H3"/>
    <mergeCell ref="B30:H30"/>
    <mergeCell ref="B33:H33"/>
    <mergeCell ref="B31:H31"/>
    <mergeCell ref="B29:H29"/>
    <mergeCell ref="B4:B6"/>
    <mergeCell ref="C4:C5"/>
    <mergeCell ref="D4:E4"/>
    <mergeCell ref="F4:G4"/>
    <mergeCell ref="H4:H5"/>
  </mergeCells>
  <hyperlinks>
    <hyperlink ref="H34" location="Inhaltsverzeichnis!A1" display="› Zurück zum Inhaltsverzeichnis" xr:uid="{00000000-0004-0000-1500-000000000000}"/>
  </hyperlinks>
  <pageMargins left="0.7" right="0.7" top="0.78740157499999996" bottom="0.78740157499999996" header="0.3" footer="0.3"/>
  <pageSetup paperSize="9" scale="90" orientation="portrait" r:id="rId1"/>
  <colBreaks count="1" manualBreakCount="1">
    <brk id="8"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3"/>
  <dimension ref="A1:J30"/>
  <sheetViews>
    <sheetView zoomScaleNormal="100" workbookViewId="0">
      <pane ySplit="7" topLeftCell="A8" activePane="bottomLeft" state="frozen"/>
      <selection pane="bottomLeft"/>
    </sheetView>
  </sheetViews>
  <sheetFormatPr baseColWidth="10" defaultRowHeight="12" x14ac:dyDescent="0.2"/>
  <cols>
    <col min="1" max="1" width="2.7109375" style="85" customWidth="1"/>
    <col min="2" max="2" width="20.7109375" customWidth="1"/>
    <col min="3" max="9" width="15" customWidth="1"/>
  </cols>
  <sheetData>
    <row r="1" spans="1:10" s="86" customFormat="1" ht="15" x14ac:dyDescent="0.2">
      <c r="A1" s="90"/>
      <c r="B1" s="114"/>
      <c r="D1" s="115"/>
      <c r="E1" s="90"/>
    </row>
    <row r="2" spans="1:10" s="90" customFormat="1" ht="20.100000000000001" customHeight="1" x14ac:dyDescent="0.2">
      <c r="A2" s="116"/>
      <c r="B2" s="117" t="s">
        <v>293</v>
      </c>
      <c r="D2" s="118"/>
    </row>
    <row r="3" spans="1:10" s="399" customFormat="1" ht="50.25" customHeight="1" thickBot="1" x14ac:dyDescent="0.25">
      <c r="A3" s="400"/>
      <c r="B3" s="435" t="s">
        <v>549</v>
      </c>
      <c r="C3" s="435"/>
      <c r="D3" s="435"/>
      <c r="E3" s="435"/>
      <c r="F3" s="435"/>
      <c r="G3" s="435"/>
      <c r="H3" s="435"/>
      <c r="I3" s="435"/>
      <c r="J3" s="125"/>
    </row>
    <row r="4" spans="1:10" ht="20.100000000000001" customHeight="1" thickBot="1" x14ac:dyDescent="0.25">
      <c r="A4" s="148"/>
      <c r="B4" s="464" t="s">
        <v>356</v>
      </c>
      <c r="C4" s="108" t="s">
        <v>182</v>
      </c>
      <c r="D4" s="469" t="s">
        <v>183</v>
      </c>
      <c r="E4" s="476"/>
      <c r="F4" s="469" t="s">
        <v>192</v>
      </c>
      <c r="G4" s="470"/>
      <c r="H4" s="470"/>
      <c r="I4" s="470"/>
    </row>
    <row r="5" spans="1:10" ht="20.100000000000001" customHeight="1" x14ac:dyDescent="0.2">
      <c r="A5" s="87"/>
      <c r="B5" s="505"/>
      <c r="C5" s="474" t="s">
        <v>187</v>
      </c>
      <c r="D5" s="474" t="s">
        <v>88</v>
      </c>
      <c r="E5" s="474" t="s">
        <v>355</v>
      </c>
      <c r="F5" s="474" t="s">
        <v>352</v>
      </c>
      <c r="G5" s="474" t="s">
        <v>353</v>
      </c>
      <c r="H5" s="474" t="s">
        <v>354</v>
      </c>
      <c r="I5" s="10" t="s">
        <v>284</v>
      </c>
    </row>
    <row r="6" spans="1:10" ht="20.100000000000001" customHeight="1" thickBot="1" x14ac:dyDescent="0.25">
      <c r="A6" s="87"/>
      <c r="B6" s="505"/>
      <c r="C6" s="475"/>
      <c r="D6" s="475"/>
      <c r="E6" s="475"/>
      <c r="F6" s="494"/>
      <c r="G6" s="494"/>
      <c r="H6" s="494"/>
      <c r="I6" s="113" t="s">
        <v>285</v>
      </c>
    </row>
    <row r="7" spans="1:10" ht="20.100000000000001" customHeight="1" thickBot="1" x14ac:dyDescent="0.25">
      <c r="A7" s="87"/>
      <c r="B7" s="468"/>
      <c r="C7" s="494"/>
      <c r="D7" s="494"/>
      <c r="E7" s="494"/>
      <c r="F7" s="469" t="s">
        <v>88</v>
      </c>
      <c r="G7" s="470"/>
      <c r="H7" s="470"/>
      <c r="I7" s="470"/>
    </row>
    <row r="8" spans="1:10" ht="15" customHeight="1" x14ac:dyDescent="0.25">
      <c r="A8" s="87"/>
      <c r="B8" s="16" t="s">
        <v>92</v>
      </c>
      <c r="C8" s="353">
        <v>46774</v>
      </c>
      <c r="D8" s="353">
        <v>1586312</v>
      </c>
      <c r="E8" s="353">
        <v>33914</v>
      </c>
      <c r="F8" s="353">
        <v>262228</v>
      </c>
      <c r="G8" s="353">
        <v>509252</v>
      </c>
      <c r="H8" s="353">
        <v>502542</v>
      </c>
      <c r="I8" s="353">
        <v>312290</v>
      </c>
    </row>
    <row r="9" spans="1:10" ht="14.25" x14ac:dyDescent="0.25">
      <c r="A9" s="87"/>
      <c r="B9" s="16" t="s">
        <v>93</v>
      </c>
      <c r="C9" s="353">
        <v>127578</v>
      </c>
      <c r="D9" s="353">
        <v>4651318</v>
      </c>
      <c r="E9" s="353">
        <v>36459</v>
      </c>
      <c r="F9" s="353">
        <v>633939</v>
      </c>
      <c r="G9" s="353">
        <v>1437615</v>
      </c>
      <c r="H9" s="353">
        <v>1699384</v>
      </c>
      <c r="I9" s="353">
        <v>880380</v>
      </c>
    </row>
    <row r="10" spans="1:10" ht="14.25" x14ac:dyDescent="0.25">
      <c r="A10" s="87"/>
      <c r="B10" s="16" t="s">
        <v>94</v>
      </c>
      <c r="C10" s="353">
        <v>110486</v>
      </c>
      <c r="D10" s="353">
        <v>4148850</v>
      </c>
      <c r="E10" s="353">
        <v>37551</v>
      </c>
      <c r="F10" s="353">
        <v>562113</v>
      </c>
      <c r="G10" s="353">
        <v>1280002</v>
      </c>
      <c r="H10" s="353">
        <v>1467830</v>
      </c>
      <c r="I10" s="353">
        <v>838904</v>
      </c>
    </row>
    <row r="11" spans="1:10" ht="14.25" x14ac:dyDescent="0.25">
      <c r="A11" s="87"/>
      <c r="B11" s="16" t="s">
        <v>95</v>
      </c>
      <c r="C11" s="353">
        <v>38799</v>
      </c>
      <c r="D11" s="353">
        <v>1345157</v>
      </c>
      <c r="E11" s="353">
        <v>34670</v>
      </c>
      <c r="F11" s="353">
        <v>211911</v>
      </c>
      <c r="G11" s="353">
        <v>475541</v>
      </c>
      <c r="H11" s="353">
        <v>458016</v>
      </c>
      <c r="I11" s="353">
        <v>199688</v>
      </c>
    </row>
    <row r="12" spans="1:10" ht="14.25" x14ac:dyDescent="0.25">
      <c r="A12" s="87"/>
      <c r="B12" s="16" t="s">
        <v>96</v>
      </c>
      <c r="C12" s="353">
        <v>65038</v>
      </c>
      <c r="D12" s="353">
        <v>2630495</v>
      </c>
      <c r="E12" s="353">
        <v>40446</v>
      </c>
      <c r="F12" s="353">
        <v>335944</v>
      </c>
      <c r="G12" s="353">
        <v>754527</v>
      </c>
      <c r="H12" s="353">
        <v>913018</v>
      </c>
      <c r="I12" s="353">
        <v>627007</v>
      </c>
    </row>
    <row r="13" spans="1:10" ht="14.25" x14ac:dyDescent="0.25">
      <c r="A13" s="87"/>
      <c r="B13" s="16" t="s">
        <v>97</v>
      </c>
      <c r="C13" s="353">
        <v>99224</v>
      </c>
      <c r="D13" s="353">
        <v>4520732</v>
      </c>
      <c r="E13" s="353">
        <v>45561</v>
      </c>
      <c r="F13" s="353">
        <v>448989</v>
      </c>
      <c r="G13" s="353">
        <v>1159447</v>
      </c>
      <c r="H13" s="353">
        <v>1814903</v>
      </c>
      <c r="I13" s="353">
        <v>1097393</v>
      </c>
    </row>
    <row r="14" spans="1:10" ht="14.25" x14ac:dyDescent="0.25">
      <c r="A14" s="87"/>
      <c r="B14" s="16" t="s">
        <v>98</v>
      </c>
      <c r="C14" s="353">
        <v>85607</v>
      </c>
      <c r="D14" s="353">
        <v>3758769</v>
      </c>
      <c r="E14" s="353">
        <v>43907</v>
      </c>
      <c r="F14" s="353">
        <v>456627</v>
      </c>
      <c r="G14" s="353">
        <v>1041541</v>
      </c>
      <c r="H14" s="353">
        <v>1168833</v>
      </c>
      <c r="I14" s="353">
        <v>1091768</v>
      </c>
    </row>
    <row r="15" spans="1:10" ht="14.25" x14ac:dyDescent="0.25">
      <c r="A15" s="87"/>
      <c r="B15" s="16" t="s">
        <v>99</v>
      </c>
      <c r="C15" s="353">
        <v>103915</v>
      </c>
      <c r="D15" s="353">
        <v>4309391</v>
      </c>
      <c r="E15" s="353">
        <v>41470</v>
      </c>
      <c r="F15" s="353">
        <v>540564</v>
      </c>
      <c r="G15" s="353">
        <v>1227813</v>
      </c>
      <c r="H15" s="353">
        <v>1520151</v>
      </c>
      <c r="I15" s="353">
        <v>1020863</v>
      </c>
    </row>
    <row r="16" spans="1:10" ht="14.25" x14ac:dyDescent="0.25">
      <c r="A16" s="87"/>
      <c r="B16" s="16" t="s">
        <v>100</v>
      </c>
      <c r="C16" s="353">
        <v>165436</v>
      </c>
      <c r="D16" s="353">
        <v>7748558</v>
      </c>
      <c r="E16" s="353">
        <v>46837</v>
      </c>
      <c r="F16" s="353">
        <v>737952</v>
      </c>
      <c r="G16" s="353">
        <v>1896616</v>
      </c>
      <c r="H16" s="353">
        <v>3113704</v>
      </c>
      <c r="I16" s="353">
        <v>2000287</v>
      </c>
    </row>
    <row r="17" spans="1:9" ht="14.25" x14ac:dyDescent="0.25">
      <c r="A17" s="87"/>
      <c r="B17" s="16" t="s">
        <v>101</v>
      </c>
      <c r="C17" s="353">
        <v>64782</v>
      </c>
      <c r="D17" s="353">
        <v>2813617</v>
      </c>
      <c r="E17" s="353">
        <v>43432</v>
      </c>
      <c r="F17" s="353">
        <v>296093</v>
      </c>
      <c r="G17" s="353">
        <v>759292</v>
      </c>
      <c r="H17" s="353">
        <v>1152696</v>
      </c>
      <c r="I17" s="353">
        <v>605537</v>
      </c>
    </row>
    <row r="18" spans="1:9" ht="14.25" x14ac:dyDescent="0.25">
      <c r="A18" s="87"/>
      <c r="B18" s="16" t="s">
        <v>102</v>
      </c>
      <c r="C18" s="353">
        <v>136910</v>
      </c>
      <c r="D18" s="353">
        <v>6220633</v>
      </c>
      <c r="E18" s="353">
        <v>45436</v>
      </c>
      <c r="F18" s="353">
        <v>615026</v>
      </c>
      <c r="G18" s="353">
        <v>1650358</v>
      </c>
      <c r="H18" s="353">
        <v>2402093</v>
      </c>
      <c r="I18" s="353">
        <v>1553156</v>
      </c>
    </row>
    <row r="19" spans="1:9" ht="13.5" x14ac:dyDescent="0.25">
      <c r="B19" s="16" t="s">
        <v>103</v>
      </c>
      <c r="C19" s="353">
        <v>97060</v>
      </c>
      <c r="D19" s="353">
        <v>3987936</v>
      </c>
      <c r="E19" s="353">
        <v>41087</v>
      </c>
      <c r="F19" s="353">
        <v>482805</v>
      </c>
      <c r="G19" s="353">
        <v>1205252</v>
      </c>
      <c r="H19" s="353">
        <v>1458252</v>
      </c>
      <c r="I19" s="353">
        <v>841628</v>
      </c>
    </row>
    <row r="20" spans="1:9" ht="13.5" x14ac:dyDescent="0.25">
      <c r="B20" s="16" t="s">
        <v>104</v>
      </c>
      <c r="C20" s="353">
        <v>142641</v>
      </c>
      <c r="D20" s="353">
        <v>6326621</v>
      </c>
      <c r="E20" s="353">
        <v>44353</v>
      </c>
      <c r="F20" s="353">
        <v>639416</v>
      </c>
      <c r="G20" s="353">
        <v>1709408</v>
      </c>
      <c r="H20" s="353">
        <v>2622345</v>
      </c>
      <c r="I20" s="353">
        <v>1355452</v>
      </c>
    </row>
    <row r="21" spans="1:9" ht="13.5" x14ac:dyDescent="0.25">
      <c r="B21" s="16" t="s">
        <v>105</v>
      </c>
      <c r="C21" s="353">
        <v>65688</v>
      </c>
      <c r="D21" s="353">
        <v>2676238</v>
      </c>
      <c r="E21" s="353">
        <v>40742</v>
      </c>
      <c r="F21" s="353">
        <v>318799</v>
      </c>
      <c r="G21" s="353">
        <v>793412</v>
      </c>
      <c r="H21" s="353">
        <v>1047298</v>
      </c>
      <c r="I21" s="353">
        <v>516729</v>
      </c>
    </row>
    <row r="22" spans="1:9" ht="13.5" x14ac:dyDescent="0.25">
      <c r="B22" s="16" t="s">
        <v>106</v>
      </c>
      <c r="C22" s="353">
        <v>126287</v>
      </c>
      <c r="D22" s="353">
        <v>6382271</v>
      </c>
      <c r="E22" s="353">
        <v>50538</v>
      </c>
      <c r="F22" s="353">
        <v>522971</v>
      </c>
      <c r="G22" s="353">
        <v>1412580</v>
      </c>
      <c r="H22" s="353">
        <v>2610358</v>
      </c>
      <c r="I22" s="353">
        <v>1836362</v>
      </c>
    </row>
    <row r="23" spans="1:9" ht="14.25" thickBot="1" x14ac:dyDescent="0.3">
      <c r="B23" s="18" t="s">
        <v>107</v>
      </c>
      <c r="C23" s="354">
        <v>1476225</v>
      </c>
      <c r="D23" s="354">
        <v>63106898</v>
      </c>
      <c r="E23" s="354">
        <v>42749</v>
      </c>
      <c r="F23" s="354">
        <v>7065376</v>
      </c>
      <c r="G23" s="354">
        <v>17312654</v>
      </c>
      <c r="H23" s="354">
        <v>23951423</v>
      </c>
      <c r="I23" s="354">
        <v>14777445</v>
      </c>
    </row>
    <row r="24" spans="1:9" s="85" customFormat="1" ht="13.5" x14ac:dyDescent="0.25">
      <c r="B24" s="242"/>
      <c r="C24" s="256"/>
      <c r="D24" s="256"/>
      <c r="E24" s="256"/>
      <c r="F24" s="256"/>
      <c r="G24" s="256"/>
      <c r="H24" s="256"/>
      <c r="I24" s="256"/>
    </row>
    <row r="25" spans="1:9" ht="12.75" customHeight="1" x14ac:dyDescent="0.2">
      <c r="B25" s="507" t="s">
        <v>430</v>
      </c>
      <c r="C25" s="507"/>
      <c r="D25" s="507"/>
      <c r="E25" s="507"/>
      <c r="F25" s="507"/>
      <c r="G25" s="507"/>
      <c r="H25" s="507"/>
      <c r="I25" s="507"/>
    </row>
    <row r="26" spans="1:9" ht="12.75" x14ac:dyDescent="0.25">
      <c r="B26" s="462" t="s">
        <v>193</v>
      </c>
      <c r="C26" s="462"/>
      <c r="D26" s="462"/>
      <c r="E26" s="462"/>
      <c r="F26" s="462"/>
      <c r="G26" s="462"/>
      <c r="H26" s="462"/>
      <c r="I26" s="462"/>
    </row>
    <row r="27" spans="1:9" x14ac:dyDescent="0.2">
      <c r="B27" s="150"/>
      <c r="C27" s="150"/>
      <c r="D27" s="150"/>
      <c r="E27" s="150"/>
      <c r="F27" s="150"/>
      <c r="G27" s="150"/>
      <c r="H27" s="150"/>
      <c r="I27" s="150"/>
    </row>
    <row r="28" spans="1:9" ht="12.75" x14ac:dyDescent="0.2">
      <c r="B28" s="506" t="s">
        <v>375</v>
      </c>
      <c r="C28" s="506"/>
      <c r="D28" s="506"/>
      <c r="E28" s="506"/>
      <c r="F28" s="506"/>
      <c r="G28" s="506"/>
      <c r="H28" s="506"/>
      <c r="I28" s="506"/>
    </row>
    <row r="30" spans="1:9" ht="15.75" x14ac:dyDescent="0.25">
      <c r="I30" s="154" t="s">
        <v>433</v>
      </c>
    </row>
  </sheetData>
  <mergeCells count="14">
    <mergeCell ref="B3:I3"/>
    <mergeCell ref="B28:I28"/>
    <mergeCell ref="B25:I25"/>
    <mergeCell ref="B26:I26"/>
    <mergeCell ref="F7:I7"/>
    <mergeCell ref="D4:E4"/>
    <mergeCell ref="F4:I4"/>
    <mergeCell ref="C5:C7"/>
    <mergeCell ref="D5:D7"/>
    <mergeCell ref="E5:E7"/>
    <mergeCell ref="F5:F6"/>
    <mergeCell ref="G5:G6"/>
    <mergeCell ref="H5:H6"/>
    <mergeCell ref="B4:B7"/>
  </mergeCells>
  <hyperlinks>
    <hyperlink ref="I30" location="Inhaltsverzeichnis!A1" display="› Zurück zum Inhaltsverzeichnis" xr:uid="{00000000-0004-0000-1600-000000000000}"/>
  </hyperlink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4"/>
  <dimension ref="A1:J30"/>
  <sheetViews>
    <sheetView zoomScaleNormal="100" workbookViewId="0">
      <pane ySplit="5" topLeftCell="A6" activePane="bottomLeft" state="frozen"/>
      <selection pane="bottomLeft"/>
    </sheetView>
  </sheetViews>
  <sheetFormatPr baseColWidth="10" defaultRowHeight="12" x14ac:dyDescent="0.2"/>
  <cols>
    <col min="1" max="1" width="2.7109375" style="85" customWidth="1"/>
    <col min="2" max="2" width="8.140625" customWidth="1"/>
    <col min="3" max="3" width="69.7109375" customWidth="1"/>
    <col min="4" max="7" width="13.7109375" customWidth="1"/>
  </cols>
  <sheetData>
    <row r="1" spans="1:10" s="86" customFormat="1" ht="15" x14ac:dyDescent="0.2">
      <c r="A1" s="90"/>
      <c r="B1" s="114"/>
      <c r="D1" s="115"/>
      <c r="E1" s="90"/>
    </row>
    <row r="2" spans="1:10" s="90" customFormat="1" ht="20.100000000000001" customHeight="1" x14ac:dyDescent="0.2">
      <c r="A2" s="116"/>
      <c r="B2" s="117" t="s">
        <v>293</v>
      </c>
      <c r="D2" s="118"/>
    </row>
    <row r="3" spans="1:10" s="399" customFormat="1" ht="50.25" customHeight="1" thickBot="1" x14ac:dyDescent="0.25">
      <c r="A3" s="400"/>
      <c r="B3" s="435" t="s">
        <v>548</v>
      </c>
      <c r="C3" s="435"/>
      <c r="D3" s="435"/>
      <c r="E3" s="435"/>
      <c r="F3" s="435"/>
      <c r="G3" s="435"/>
      <c r="H3" s="125"/>
      <c r="I3" s="125"/>
      <c r="J3" s="125"/>
    </row>
    <row r="4" spans="1:10" s="62" customFormat="1" ht="45" customHeight="1" thickBot="1" x14ac:dyDescent="0.25">
      <c r="B4" s="464" t="s">
        <v>194</v>
      </c>
      <c r="C4" s="474" t="s">
        <v>471</v>
      </c>
      <c r="D4" s="294" t="s">
        <v>236</v>
      </c>
      <c r="E4" s="293" t="s">
        <v>195</v>
      </c>
      <c r="F4" s="293" t="s">
        <v>196</v>
      </c>
      <c r="G4" s="466" t="s">
        <v>491</v>
      </c>
    </row>
    <row r="5" spans="1:10" s="62" customFormat="1" ht="20.100000000000001" customHeight="1" thickBot="1" x14ac:dyDescent="0.25">
      <c r="B5" s="468"/>
      <c r="C5" s="494"/>
      <c r="D5" s="291" t="s">
        <v>187</v>
      </c>
      <c r="E5" s="469" t="s">
        <v>11</v>
      </c>
      <c r="F5" s="476"/>
      <c r="G5" s="467"/>
    </row>
    <row r="6" spans="1:10" s="62" customFormat="1" ht="13.5" x14ac:dyDescent="0.2">
      <c r="B6" s="296" t="s">
        <v>197</v>
      </c>
      <c r="C6" s="297" t="s">
        <v>198</v>
      </c>
      <c r="D6" s="298">
        <v>284</v>
      </c>
      <c r="E6" s="299">
        <v>12159</v>
      </c>
      <c r="F6" s="300">
        <v>348</v>
      </c>
      <c r="G6" s="298">
        <v>734</v>
      </c>
    </row>
    <row r="7" spans="1:10" s="62" customFormat="1" ht="13.5" x14ac:dyDescent="0.2">
      <c r="B7" s="296" t="s">
        <v>199</v>
      </c>
      <c r="C7" s="297" t="s">
        <v>200</v>
      </c>
      <c r="D7" s="298">
        <v>34</v>
      </c>
      <c r="E7" s="355" t="s">
        <v>531</v>
      </c>
      <c r="F7" s="300" t="s">
        <v>357</v>
      </c>
      <c r="G7" s="298">
        <v>96</v>
      </c>
    </row>
    <row r="8" spans="1:10" s="62" customFormat="1" ht="13.5" x14ac:dyDescent="0.2">
      <c r="B8" s="296" t="s">
        <v>201</v>
      </c>
      <c r="C8" s="297" t="s">
        <v>202</v>
      </c>
      <c r="D8" s="298">
        <v>1108</v>
      </c>
      <c r="E8" s="299">
        <v>699150</v>
      </c>
      <c r="F8" s="300">
        <v>25</v>
      </c>
      <c r="G8" s="298">
        <v>3217</v>
      </c>
    </row>
    <row r="9" spans="1:10" s="62" customFormat="1" ht="13.5" x14ac:dyDescent="0.2">
      <c r="B9" s="296" t="s">
        <v>203</v>
      </c>
      <c r="C9" s="297" t="s">
        <v>204</v>
      </c>
      <c r="D9" s="298">
        <v>5986</v>
      </c>
      <c r="E9" s="299">
        <v>660323</v>
      </c>
      <c r="F9" s="300">
        <v>1357</v>
      </c>
      <c r="G9" s="301">
        <v>56618</v>
      </c>
    </row>
    <row r="10" spans="1:10" s="62" customFormat="1" ht="13.5" x14ac:dyDescent="0.2">
      <c r="B10" s="296" t="s">
        <v>205</v>
      </c>
      <c r="C10" s="297" t="s">
        <v>237</v>
      </c>
      <c r="D10" s="298">
        <v>49</v>
      </c>
      <c r="E10" s="299">
        <v>17395</v>
      </c>
      <c r="F10" s="300" t="s">
        <v>357</v>
      </c>
      <c r="G10" s="298">
        <v>156</v>
      </c>
    </row>
    <row r="11" spans="1:10" s="62" customFormat="1" ht="13.5" x14ac:dyDescent="0.2">
      <c r="B11" s="296" t="s">
        <v>206</v>
      </c>
      <c r="C11" s="297" t="s">
        <v>207</v>
      </c>
      <c r="D11" s="298">
        <v>1438</v>
      </c>
      <c r="E11" s="299">
        <v>328632</v>
      </c>
      <c r="F11" s="302">
        <v>166</v>
      </c>
      <c r="G11" s="298">
        <v>3580</v>
      </c>
    </row>
    <row r="12" spans="1:10" s="62" customFormat="1" ht="13.5" x14ac:dyDescent="0.2">
      <c r="B12" s="296" t="s">
        <v>208</v>
      </c>
      <c r="C12" s="297" t="s">
        <v>209</v>
      </c>
      <c r="D12" s="298">
        <v>3101</v>
      </c>
      <c r="E12" s="299">
        <v>929684</v>
      </c>
      <c r="F12" s="300">
        <v>211</v>
      </c>
      <c r="G12" s="298">
        <v>8008</v>
      </c>
    </row>
    <row r="13" spans="1:10" s="62" customFormat="1" ht="13.5" x14ac:dyDescent="0.2">
      <c r="B13" s="296" t="s">
        <v>210</v>
      </c>
      <c r="C13" s="297" t="s">
        <v>211</v>
      </c>
      <c r="D13" s="298">
        <v>584</v>
      </c>
      <c r="E13" s="299">
        <v>137444</v>
      </c>
      <c r="F13" s="356" t="s">
        <v>531</v>
      </c>
      <c r="G13" s="298">
        <v>10765</v>
      </c>
    </row>
    <row r="14" spans="1:10" s="62" customFormat="1" ht="13.5" x14ac:dyDescent="0.2">
      <c r="B14" s="296" t="s">
        <v>212</v>
      </c>
      <c r="C14" s="297" t="s">
        <v>213</v>
      </c>
      <c r="D14" s="298">
        <v>970</v>
      </c>
      <c r="E14" s="299">
        <v>72058</v>
      </c>
      <c r="F14" s="300">
        <v>75</v>
      </c>
      <c r="G14" s="301">
        <v>2393</v>
      </c>
    </row>
    <row r="15" spans="1:10" s="62" customFormat="1" ht="13.5" x14ac:dyDescent="0.2">
      <c r="B15" s="296" t="s">
        <v>214</v>
      </c>
      <c r="C15" s="297" t="s">
        <v>215</v>
      </c>
      <c r="D15" s="298">
        <v>546</v>
      </c>
      <c r="E15" s="299">
        <v>45102</v>
      </c>
      <c r="F15" s="356" t="s">
        <v>531</v>
      </c>
      <c r="G15" s="298">
        <v>1650</v>
      </c>
    </row>
    <row r="16" spans="1:10" s="62" customFormat="1" ht="13.5" x14ac:dyDescent="0.2">
      <c r="B16" s="296" t="s">
        <v>216</v>
      </c>
      <c r="C16" s="297" t="s">
        <v>217</v>
      </c>
      <c r="D16" s="298">
        <v>952</v>
      </c>
      <c r="E16" s="299">
        <v>294736</v>
      </c>
      <c r="F16" s="300">
        <v>3236</v>
      </c>
      <c r="G16" s="298">
        <v>42991</v>
      </c>
    </row>
    <row r="17" spans="2:7" s="62" customFormat="1" ht="13.5" x14ac:dyDescent="0.2">
      <c r="B17" s="296" t="s">
        <v>218</v>
      </c>
      <c r="C17" s="297" t="s">
        <v>219</v>
      </c>
      <c r="D17" s="298">
        <v>4091</v>
      </c>
      <c r="E17" s="299">
        <v>729237</v>
      </c>
      <c r="F17" s="300">
        <v>26728</v>
      </c>
      <c r="G17" s="298">
        <v>12564</v>
      </c>
    </row>
    <row r="18" spans="2:7" s="62" customFormat="1" ht="13.5" x14ac:dyDescent="0.2">
      <c r="B18" s="296" t="s">
        <v>220</v>
      </c>
      <c r="C18" s="297" t="s">
        <v>221</v>
      </c>
      <c r="D18" s="298">
        <v>929</v>
      </c>
      <c r="E18" s="299">
        <v>301498</v>
      </c>
      <c r="F18" s="300">
        <v>6309</v>
      </c>
      <c r="G18" s="298">
        <v>2622</v>
      </c>
    </row>
    <row r="19" spans="2:7" s="62" customFormat="1" ht="13.5" x14ac:dyDescent="0.2">
      <c r="B19" s="296" t="s">
        <v>222</v>
      </c>
      <c r="C19" s="297" t="s">
        <v>223</v>
      </c>
      <c r="D19" s="298">
        <v>1128</v>
      </c>
      <c r="E19" s="299">
        <v>178776</v>
      </c>
      <c r="F19" s="300">
        <v>-1107</v>
      </c>
      <c r="G19" s="298">
        <v>3113</v>
      </c>
    </row>
    <row r="20" spans="2:7" s="62" customFormat="1" ht="13.5" x14ac:dyDescent="0.2">
      <c r="B20" s="296" t="s">
        <v>224</v>
      </c>
      <c r="C20" s="297" t="s">
        <v>225</v>
      </c>
      <c r="D20" s="298" t="s">
        <v>357</v>
      </c>
      <c r="E20" s="299" t="s">
        <v>357</v>
      </c>
      <c r="F20" s="300" t="s">
        <v>357</v>
      </c>
      <c r="G20" s="298" t="s">
        <v>357</v>
      </c>
    </row>
    <row r="21" spans="2:7" s="62" customFormat="1" ht="13.5" x14ac:dyDescent="0.2">
      <c r="B21" s="296" t="s">
        <v>226</v>
      </c>
      <c r="C21" s="297" t="s">
        <v>227</v>
      </c>
      <c r="D21" s="298">
        <v>98</v>
      </c>
      <c r="E21" s="355" t="s">
        <v>531</v>
      </c>
      <c r="F21" s="300" t="s">
        <v>357</v>
      </c>
      <c r="G21" s="301">
        <v>253</v>
      </c>
    </row>
    <row r="22" spans="2:7" s="62" customFormat="1" ht="13.5" x14ac:dyDescent="0.2">
      <c r="B22" s="296" t="s">
        <v>228</v>
      </c>
      <c r="C22" s="297" t="s">
        <v>229</v>
      </c>
      <c r="D22" s="298">
        <v>272</v>
      </c>
      <c r="E22" s="299">
        <v>67570</v>
      </c>
      <c r="F22" s="300">
        <v>4549</v>
      </c>
      <c r="G22" s="298">
        <v>1254</v>
      </c>
    </row>
    <row r="23" spans="2:7" s="62" customFormat="1" ht="13.5" x14ac:dyDescent="0.2">
      <c r="B23" s="296" t="s">
        <v>230</v>
      </c>
      <c r="C23" s="297" t="s">
        <v>231</v>
      </c>
      <c r="D23" s="298">
        <v>394</v>
      </c>
      <c r="E23" s="299">
        <v>21845</v>
      </c>
      <c r="F23" s="300">
        <v>88</v>
      </c>
      <c r="G23" s="298">
        <v>2099</v>
      </c>
    </row>
    <row r="24" spans="2:7" s="62" customFormat="1" ht="13.5" x14ac:dyDescent="0.2">
      <c r="B24" s="296" t="s">
        <v>232</v>
      </c>
      <c r="C24" s="297" t="s">
        <v>233</v>
      </c>
      <c r="D24" s="298">
        <v>1598</v>
      </c>
      <c r="E24" s="299">
        <v>203249</v>
      </c>
      <c r="F24" s="300">
        <v>6227</v>
      </c>
      <c r="G24" s="298">
        <v>4967</v>
      </c>
    </row>
    <row r="25" spans="2:7" s="62" customFormat="1" ht="14.25" thickBot="1" x14ac:dyDescent="0.25">
      <c r="B25" s="303" t="s">
        <v>234</v>
      </c>
      <c r="C25" s="304" t="s">
        <v>109</v>
      </c>
      <c r="D25" s="305">
        <v>23562</v>
      </c>
      <c r="E25" s="306">
        <v>4712283</v>
      </c>
      <c r="F25" s="307">
        <v>48215</v>
      </c>
      <c r="G25" s="305">
        <v>157080</v>
      </c>
    </row>
    <row r="26" spans="2:7" s="85" customFormat="1" ht="13.5" x14ac:dyDescent="0.25">
      <c r="B26" s="257"/>
      <c r="C26" s="258"/>
      <c r="D26" s="259"/>
      <c r="E26" s="256"/>
      <c r="F26" s="259"/>
      <c r="G26" s="259"/>
    </row>
    <row r="27" spans="2:7" ht="12.75" x14ac:dyDescent="0.25">
      <c r="B27" s="471" t="s">
        <v>235</v>
      </c>
      <c r="C27" s="471"/>
      <c r="D27" s="471"/>
      <c r="E27" s="471"/>
      <c r="F27" s="471"/>
      <c r="G27" s="471"/>
    </row>
    <row r="28" spans="2:7" x14ac:dyDescent="0.2">
      <c r="B28" s="150"/>
      <c r="C28" s="150"/>
      <c r="D28" s="150"/>
      <c r="E28" s="150"/>
      <c r="F28" s="150"/>
      <c r="G28" s="150"/>
    </row>
    <row r="29" spans="2:7" ht="12.75" x14ac:dyDescent="0.2">
      <c r="B29" s="506" t="s">
        <v>286</v>
      </c>
      <c r="C29" s="506"/>
      <c r="D29" s="506"/>
      <c r="E29" s="506"/>
      <c r="F29" s="506"/>
      <c r="G29" s="506"/>
    </row>
    <row r="30" spans="2:7" ht="15.75" x14ac:dyDescent="0.25">
      <c r="G30" s="154" t="s">
        <v>433</v>
      </c>
    </row>
  </sheetData>
  <mergeCells count="7">
    <mergeCell ref="B3:G3"/>
    <mergeCell ref="B29:G29"/>
    <mergeCell ref="B27:G27"/>
    <mergeCell ref="B4:B5"/>
    <mergeCell ref="C4:C5"/>
    <mergeCell ref="G4:G5"/>
    <mergeCell ref="E5:F5"/>
  </mergeCells>
  <hyperlinks>
    <hyperlink ref="G30" location="Inhaltsverzeichnis!A1" display="› Zurück zum Inhaltsverzeichnis" xr:uid="{00000000-0004-0000-1700-000000000000}"/>
  </hyperlink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5"/>
  <dimension ref="A1:J19"/>
  <sheetViews>
    <sheetView zoomScaleNormal="100" workbookViewId="0">
      <pane ySplit="5" topLeftCell="A6" activePane="bottomLeft" state="frozen"/>
      <selection pane="bottomLeft"/>
    </sheetView>
  </sheetViews>
  <sheetFormatPr baseColWidth="10" defaultRowHeight="12" x14ac:dyDescent="0.2"/>
  <cols>
    <col min="1" max="1" width="2.7109375" style="85" customWidth="1"/>
    <col min="2" max="8" width="15.7109375" customWidth="1"/>
  </cols>
  <sheetData>
    <row r="1" spans="1:10" s="86" customFormat="1" ht="15" x14ac:dyDescent="0.2">
      <c r="A1" s="90"/>
      <c r="B1" s="114"/>
      <c r="D1" s="115"/>
      <c r="E1" s="90"/>
    </row>
    <row r="2" spans="1:10" s="90" customFormat="1" ht="20.100000000000001" customHeight="1" x14ac:dyDescent="0.2">
      <c r="A2" s="116"/>
      <c r="B2" s="117" t="s">
        <v>293</v>
      </c>
      <c r="D2" s="118"/>
    </row>
    <row r="3" spans="1:10" s="399" customFormat="1" ht="50.25" customHeight="1" thickBot="1" x14ac:dyDescent="0.25">
      <c r="A3" s="400"/>
      <c r="B3" s="435" t="s">
        <v>547</v>
      </c>
      <c r="C3" s="435"/>
      <c r="D3" s="435"/>
      <c r="E3" s="435"/>
      <c r="F3" s="435"/>
      <c r="G3" s="435"/>
      <c r="H3" s="435"/>
      <c r="I3" s="125"/>
      <c r="J3" s="125"/>
    </row>
    <row r="4" spans="1:10" s="62" customFormat="1" ht="30" customHeight="1" thickBot="1" x14ac:dyDescent="0.25">
      <c r="B4" s="464" t="s">
        <v>431</v>
      </c>
      <c r="C4" s="469" t="s">
        <v>239</v>
      </c>
      <c r="D4" s="476"/>
      <c r="E4" s="466" t="s">
        <v>240</v>
      </c>
      <c r="F4" s="464"/>
      <c r="G4" s="466" t="s">
        <v>109</v>
      </c>
      <c r="H4" s="508"/>
    </row>
    <row r="5" spans="1:10" s="62" customFormat="1" ht="30" customHeight="1" thickBot="1" x14ac:dyDescent="0.25">
      <c r="B5" s="505"/>
      <c r="C5" s="294" t="s">
        <v>358</v>
      </c>
      <c r="D5" s="294" t="s">
        <v>492</v>
      </c>
      <c r="E5" s="294" t="s">
        <v>358</v>
      </c>
      <c r="F5" s="294" t="s">
        <v>492</v>
      </c>
      <c r="G5" s="294" t="s">
        <v>358</v>
      </c>
      <c r="H5" s="292" t="s">
        <v>359</v>
      </c>
    </row>
    <row r="6" spans="1:10" s="62" customFormat="1" ht="13.5" x14ac:dyDescent="0.25">
      <c r="B6" s="42">
        <v>2</v>
      </c>
      <c r="C6" s="308">
        <v>7007</v>
      </c>
      <c r="D6" s="310">
        <v>-262688</v>
      </c>
      <c r="E6" s="308">
        <v>23972</v>
      </c>
      <c r="F6" s="309">
        <v>2480565</v>
      </c>
      <c r="G6" s="308">
        <v>30979</v>
      </c>
      <c r="H6" s="309">
        <v>2217877</v>
      </c>
    </row>
    <row r="7" spans="1:10" s="62" customFormat="1" ht="13.5" x14ac:dyDescent="0.25">
      <c r="B7" s="43">
        <v>3</v>
      </c>
      <c r="C7" s="45">
        <v>1654</v>
      </c>
      <c r="D7" s="311">
        <v>-233883</v>
      </c>
      <c r="E7" s="45">
        <v>6837</v>
      </c>
      <c r="F7" s="47">
        <v>1526875</v>
      </c>
      <c r="G7" s="45">
        <v>8491</v>
      </c>
      <c r="H7" s="47">
        <v>1292992</v>
      </c>
    </row>
    <row r="8" spans="1:10" s="62" customFormat="1" ht="13.5" x14ac:dyDescent="0.25">
      <c r="B8" s="43">
        <v>4</v>
      </c>
      <c r="C8" s="45">
        <v>671</v>
      </c>
      <c r="D8" s="311">
        <v>-48987</v>
      </c>
      <c r="E8" s="45">
        <v>2763</v>
      </c>
      <c r="F8" s="47">
        <v>883049</v>
      </c>
      <c r="G8" s="45">
        <v>3434</v>
      </c>
      <c r="H8" s="47">
        <v>834062</v>
      </c>
    </row>
    <row r="9" spans="1:10" s="62" customFormat="1" ht="13.5" x14ac:dyDescent="0.25">
      <c r="B9" s="43">
        <v>5</v>
      </c>
      <c r="C9" s="45">
        <v>237</v>
      </c>
      <c r="D9" s="311">
        <v>-17452</v>
      </c>
      <c r="E9" s="45">
        <v>1017</v>
      </c>
      <c r="F9" s="47">
        <v>553835</v>
      </c>
      <c r="G9" s="45">
        <v>1254</v>
      </c>
      <c r="H9" s="47">
        <v>536383</v>
      </c>
    </row>
    <row r="10" spans="1:10" s="62" customFormat="1" ht="13.5" x14ac:dyDescent="0.25">
      <c r="B10" s="332" t="s">
        <v>360</v>
      </c>
      <c r="C10" s="45">
        <v>244</v>
      </c>
      <c r="D10" s="311">
        <v>-30889</v>
      </c>
      <c r="E10" s="45">
        <v>1072</v>
      </c>
      <c r="F10" s="47">
        <v>661143</v>
      </c>
      <c r="G10" s="45">
        <v>1316</v>
      </c>
      <c r="H10" s="47">
        <v>630255</v>
      </c>
    </row>
    <row r="11" spans="1:10" s="62" customFormat="1" ht="13.5" x14ac:dyDescent="0.25">
      <c r="B11" s="43" t="s">
        <v>361</v>
      </c>
      <c r="C11" s="45">
        <v>66</v>
      </c>
      <c r="D11" s="311">
        <v>-8724</v>
      </c>
      <c r="E11" s="45">
        <v>249</v>
      </c>
      <c r="F11" s="47">
        <v>112748</v>
      </c>
      <c r="G11" s="45">
        <v>315</v>
      </c>
      <c r="H11" s="47">
        <v>104024</v>
      </c>
    </row>
    <row r="12" spans="1:10" s="62" customFormat="1" ht="13.5" x14ac:dyDescent="0.25">
      <c r="B12" s="43" t="s">
        <v>362</v>
      </c>
      <c r="C12" s="45">
        <v>37</v>
      </c>
      <c r="D12" s="311">
        <v>-1433</v>
      </c>
      <c r="E12" s="45">
        <v>128</v>
      </c>
      <c r="F12" s="47">
        <v>59772</v>
      </c>
      <c r="G12" s="45">
        <v>165</v>
      </c>
      <c r="H12" s="47">
        <v>58339</v>
      </c>
    </row>
    <row r="13" spans="1:10" s="62" customFormat="1" ht="13.5" x14ac:dyDescent="0.25">
      <c r="B13" s="43" t="s">
        <v>363</v>
      </c>
      <c r="C13" s="45">
        <v>33</v>
      </c>
      <c r="D13" s="311">
        <v>-3585</v>
      </c>
      <c r="E13" s="45">
        <v>190</v>
      </c>
      <c r="F13" s="47">
        <v>116997</v>
      </c>
      <c r="G13" s="45">
        <v>223</v>
      </c>
      <c r="H13" s="47">
        <v>113411</v>
      </c>
    </row>
    <row r="14" spans="1:10" s="62" customFormat="1" ht="13.5" x14ac:dyDescent="0.25">
      <c r="B14" s="43" t="s">
        <v>500</v>
      </c>
      <c r="C14" s="45">
        <v>34</v>
      </c>
      <c r="D14" s="311">
        <v>-5260</v>
      </c>
      <c r="E14" s="45">
        <v>251</v>
      </c>
      <c r="F14" s="47">
        <v>292042</v>
      </c>
      <c r="G14" s="45">
        <v>285</v>
      </c>
      <c r="H14" s="47">
        <v>286783</v>
      </c>
    </row>
    <row r="15" spans="1:10" s="62" customFormat="1" ht="14.25" thickBot="1" x14ac:dyDescent="0.3">
      <c r="B15" s="44" t="s">
        <v>109</v>
      </c>
      <c r="C15" s="46">
        <v>9983</v>
      </c>
      <c r="D15" s="312">
        <v>-612902</v>
      </c>
      <c r="E15" s="46">
        <v>36479</v>
      </c>
      <c r="F15" s="48">
        <v>6687027</v>
      </c>
      <c r="G15" s="46">
        <v>46462</v>
      </c>
      <c r="H15" s="48">
        <v>6074125</v>
      </c>
    </row>
    <row r="16" spans="1:10" ht="14.25" x14ac:dyDescent="0.2">
      <c r="A16" s="87"/>
      <c r="B16" s="150"/>
      <c r="C16" s="150"/>
      <c r="D16" s="150"/>
      <c r="E16" s="150"/>
      <c r="F16" s="150"/>
      <c r="G16" s="150"/>
      <c r="H16" s="150"/>
    </row>
    <row r="17" spans="1:8" ht="14.25" x14ac:dyDescent="0.2">
      <c r="A17" s="87"/>
      <c r="B17" s="506" t="s">
        <v>286</v>
      </c>
      <c r="C17" s="506"/>
      <c r="D17" s="506"/>
      <c r="E17" s="506"/>
      <c r="F17" s="506"/>
      <c r="G17" s="506"/>
      <c r="H17" s="506"/>
    </row>
    <row r="18" spans="1:8" ht="14.25" x14ac:dyDescent="0.2">
      <c r="A18" s="87"/>
    </row>
    <row r="19" spans="1:8" ht="15.75" x14ac:dyDescent="0.25">
      <c r="A19" s="87"/>
      <c r="H19" s="154" t="s">
        <v>433</v>
      </c>
    </row>
  </sheetData>
  <mergeCells count="6">
    <mergeCell ref="B3:H3"/>
    <mergeCell ref="B17:H17"/>
    <mergeCell ref="B4:B5"/>
    <mergeCell ref="C4:D4"/>
    <mergeCell ref="E4:F4"/>
    <mergeCell ref="G4:H4"/>
  </mergeCells>
  <hyperlinks>
    <hyperlink ref="H19" location="Inhaltsverzeichnis!A1" display="› Zurück zum Inhaltsverzeichnis" xr:uid="{00000000-0004-0000-1800-000000000000}"/>
  </hyperlink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6"/>
  <dimension ref="A1:L29"/>
  <sheetViews>
    <sheetView zoomScaleNormal="100" workbookViewId="0">
      <pane ySplit="5" topLeftCell="A6" activePane="bottomLeft" state="frozen"/>
      <selection pane="bottomLeft"/>
    </sheetView>
  </sheetViews>
  <sheetFormatPr baseColWidth="10" defaultRowHeight="12" x14ac:dyDescent="0.2"/>
  <cols>
    <col min="1" max="1" width="2.7109375" style="85" customWidth="1"/>
    <col min="2" max="2" width="15.7109375" style="62" customWidth="1"/>
    <col min="3" max="3" width="3.140625" style="62" customWidth="1"/>
    <col min="4" max="4" width="15.7109375" customWidth="1"/>
    <col min="5" max="8" width="24.85546875" customWidth="1"/>
  </cols>
  <sheetData>
    <row r="1" spans="1:12" s="86" customFormat="1" ht="15" x14ac:dyDescent="0.2">
      <c r="A1" s="90"/>
      <c r="B1" s="114"/>
      <c r="C1" s="114"/>
      <c r="D1" s="114"/>
      <c r="F1" s="115"/>
      <c r="G1" s="90"/>
    </row>
    <row r="2" spans="1:12" s="90" customFormat="1" ht="20.100000000000001" customHeight="1" x14ac:dyDescent="0.2">
      <c r="A2" s="116"/>
      <c r="B2" s="117" t="s">
        <v>293</v>
      </c>
      <c r="C2" s="117"/>
      <c r="D2" s="117"/>
      <c r="F2" s="118"/>
    </row>
    <row r="3" spans="1:12" s="399" customFormat="1" ht="50.25" customHeight="1" thickBot="1" x14ac:dyDescent="0.25">
      <c r="A3" s="400"/>
      <c r="B3" s="435" t="s">
        <v>546</v>
      </c>
      <c r="C3" s="435"/>
      <c r="D3" s="435"/>
      <c r="E3" s="435"/>
      <c r="F3" s="435"/>
      <c r="G3" s="435"/>
      <c r="H3" s="435"/>
      <c r="I3" s="125"/>
      <c r="J3" s="125"/>
      <c r="K3" s="125"/>
      <c r="L3" s="125"/>
    </row>
    <row r="4" spans="1:12" ht="25.15" customHeight="1" thickBot="1" x14ac:dyDescent="0.25">
      <c r="A4" s="148"/>
      <c r="B4" s="508" t="s">
        <v>364</v>
      </c>
      <c r="C4" s="508"/>
      <c r="D4" s="464"/>
      <c r="E4" s="108" t="s">
        <v>241</v>
      </c>
      <c r="F4" s="108" t="s">
        <v>183</v>
      </c>
      <c r="G4" s="108" t="s">
        <v>242</v>
      </c>
      <c r="H4" s="109" t="s">
        <v>243</v>
      </c>
    </row>
    <row r="5" spans="1:12" ht="20.100000000000001" customHeight="1" thickBot="1" x14ac:dyDescent="0.25">
      <c r="A5" s="87"/>
      <c r="B5" s="510"/>
      <c r="C5" s="510"/>
      <c r="D5" s="468"/>
      <c r="E5" s="107" t="s">
        <v>187</v>
      </c>
      <c r="F5" s="469" t="s">
        <v>88</v>
      </c>
      <c r="G5" s="470"/>
      <c r="H5" s="470"/>
    </row>
    <row r="6" spans="1:12" s="62" customFormat="1" ht="20.100000000000001" customHeight="1" x14ac:dyDescent="0.25">
      <c r="A6" s="87"/>
      <c r="B6" s="511" t="s">
        <v>535</v>
      </c>
      <c r="C6" s="511"/>
      <c r="D6" s="512"/>
      <c r="E6" s="49">
        <v>13710</v>
      </c>
      <c r="F6" s="359">
        <v>-1035219</v>
      </c>
      <c r="G6" s="360" t="s">
        <v>531</v>
      </c>
      <c r="H6" s="361" t="s">
        <v>531</v>
      </c>
    </row>
    <row r="7" spans="1:12" s="62" customFormat="1" ht="24.75" customHeight="1" x14ac:dyDescent="0.25">
      <c r="A7" s="87"/>
      <c r="B7" s="511" t="s">
        <v>536</v>
      </c>
      <c r="C7" s="511"/>
      <c r="D7" s="512"/>
      <c r="E7" s="49">
        <v>27961</v>
      </c>
      <c r="F7" s="359">
        <v>6406347</v>
      </c>
      <c r="G7" s="360" t="s">
        <v>531</v>
      </c>
      <c r="H7" s="361" t="s">
        <v>531</v>
      </c>
    </row>
    <row r="8" spans="1:12" s="62" customFormat="1" ht="15" customHeight="1" x14ac:dyDescent="0.25">
      <c r="A8" s="87"/>
      <c r="B8" s="362" t="s">
        <v>537</v>
      </c>
      <c r="C8" s="362"/>
      <c r="D8" s="334"/>
      <c r="E8" s="49"/>
      <c r="F8" s="359"/>
      <c r="G8" s="360"/>
      <c r="H8" s="363"/>
    </row>
    <row r="9" spans="1:12" s="62" customFormat="1" ht="15" customHeight="1" x14ac:dyDescent="0.25">
      <c r="A9" s="87"/>
      <c r="B9" s="337"/>
      <c r="C9" s="338"/>
      <c r="D9" s="334">
        <v>0</v>
      </c>
      <c r="E9" s="49">
        <v>1910</v>
      </c>
      <c r="F9" s="364" t="s">
        <v>357</v>
      </c>
      <c r="G9" s="364" t="s">
        <v>357</v>
      </c>
      <c r="H9" s="361" t="s">
        <v>531</v>
      </c>
    </row>
    <row r="10" spans="1:12" s="62" customFormat="1" ht="14.25" x14ac:dyDescent="0.25">
      <c r="A10" s="87"/>
      <c r="B10" s="337">
        <v>1</v>
      </c>
      <c r="C10" s="338" t="s">
        <v>357</v>
      </c>
      <c r="D10" s="333" t="s">
        <v>501</v>
      </c>
      <c r="E10" s="49">
        <v>9856</v>
      </c>
      <c r="F10" s="364">
        <v>20243</v>
      </c>
      <c r="G10" s="360" t="s">
        <v>531</v>
      </c>
      <c r="H10" s="361" t="s">
        <v>531</v>
      </c>
    </row>
    <row r="11" spans="1:12" s="62" customFormat="1" ht="14.25" x14ac:dyDescent="0.25">
      <c r="A11" s="87"/>
      <c r="B11" s="337" t="s">
        <v>501</v>
      </c>
      <c r="C11" s="338" t="s">
        <v>357</v>
      </c>
      <c r="D11" s="333" t="s">
        <v>502</v>
      </c>
      <c r="E11" s="49">
        <v>2734</v>
      </c>
      <c r="F11" s="364">
        <v>24469</v>
      </c>
      <c r="G11" s="364">
        <v>14972</v>
      </c>
      <c r="H11" s="363">
        <v>2243</v>
      </c>
    </row>
    <row r="12" spans="1:12" s="62" customFormat="1" ht="14.25" x14ac:dyDescent="0.25">
      <c r="A12" s="87"/>
      <c r="B12" s="337" t="s">
        <v>502</v>
      </c>
      <c r="C12" s="338" t="s">
        <v>357</v>
      </c>
      <c r="D12" s="333" t="s">
        <v>503</v>
      </c>
      <c r="E12" s="49">
        <v>2785</v>
      </c>
      <c r="F12" s="364">
        <v>50947</v>
      </c>
      <c r="G12" s="364">
        <v>33648</v>
      </c>
      <c r="H12" s="363">
        <v>5041</v>
      </c>
    </row>
    <row r="13" spans="1:12" s="62" customFormat="1" ht="14.25" x14ac:dyDescent="0.25">
      <c r="A13" s="87"/>
      <c r="B13" s="337" t="s">
        <v>503</v>
      </c>
      <c r="C13" s="338" t="s">
        <v>357</v>
      </c>
      <c r="D13" s="333" t="s">
        <v>504</v>
      </c>
      <c r="E13" s="49">
        <v>2927</v>
      </c>
      <c r="F13" s="364">
        <v>105700</v>
      </c>
      <c r="G13" s="364">
        <v>76994</v>
      </c>
      <c r="H13" s="363">
        <v>11544</v>
      </c>
    </row>
    <row r="14" spans="1:12" s="62" customFormat="1" ht="14.25" x14ac:dyDescent="0.25">
      <c r="A14" s="87"/>
      <c r="B14" s="337" t="s">
        <v>504</v>
      </c>
      <c r="C14" s="338" t="s">
        <v>357</v>
      </c>
      <c r="D14" s="333" t="s">
        <v>505</v>
      </c>
      <c r="E14" s="49">
        <v>2570</v>
      </c>
      <c r="F14" s="364">
        <v>181511</v>
      </c>
      <c r="G14" s="364">
        <v>142779</v>
      </c>
      <c r="H14" s="363">
        <v>21343</v>
      </c>
    </row>
    <row r="15" spans="1:12" s="62" customFormat="1" ht="14.25" x14ac:dyDescent="0.25">
      <c r="A15" s="87"/>
      <c r="B15" s="337" t="s">
        <v>505</v>
      </c>
      <c r="C15" s="338" t="s">
        <v>357</v>
      </c>
      <c r="D15" s="333" t="s">
        <v>506</v>
      </c>
      <c r="E15" s="49">
        <v>2481</v>
      </c>
      <c r="F15" s="364">
        <v>393357</v>
      </c>
      <c r="G15" s="364">
        <v>337351</v>
      </c>
      <c r="H15" s="363">
        <v>50545</v>
      </c>
    </row>
    <row r="16" spans="1:12" s="62" customFormat="1" ht="14.25" x14ac:dyDescent="0.25">
      <c r="A16" s="87"/>
      <c r="B16" s="337" t="s">
        <v>506</v>
      </c>
      <c r="C16" s="338" t="s">
        <v>357</v>
      </c>
      <c r="D16" s="333" t="s">
        <v>507</v>
      </c>
      <c r="E16" s="49">
        <v>1165</v>
      </c>
      <c r="F16" s="364">
        <v>409571</v>
      </c>
      <c r="G16" s="364">
        <v>368516</v>
      </c>
      <c r="H16" s="363">
        <v>55514</v>
      </c>
    </row>
    <row r="17" spans="1:9" s="62" customFormat="1" ht="14.25" x14ac:dyDescent="0.25">
      <c r="A17" s="87"/>
      <c r="B17" s="337" t="s">
        <v>507</v>
      </c>
      <c r="C17" s="338" t="s">
        <v>357</v>
      </c>
      <c r="D17" s="333" t="s">
        <v>508</v>
      </c>
      <c r="E17" s="49">
        <v>727</v>
      </c>
      <c r="F17" s="364">
        <v>504093</v>
      </c>
      <c r="G17" s="364">
        <v>454357</v>
      </c>
      <c r="H17" s="363">
        <v>68572</v>
      </c>
    </row>
    <row r="18" spans="1:9" s="62" customFormat="1" ht="14.25" x14ac:dyDescent="0.25">
      <c r="A18" s="87"/>
      <c r="B18" s="337" t="s">
        <v>508</v>
      </c>
      <c r="C18" s="338" t="s">
        <v>357</v>
      </c>
      <c r="D18" s="333" t="s">
        <v>514</v>
      </c>
      <c r="E18" s="49">
        <v>456</v>
      </c>
      <c r="F18" s="364">
        <v>698288</v>
      </c>
      <c r="G18" s="364">
        <v>647457</v>
      </c>
      <c r="H18" s="363">
        <v>96609</v>
      </c>
    </row>
    <row r="19" spans="1:9" s="62" customFormat="1" ht="14.25" x14ac:dyDescent="0.25">
      <c r="A19" s="87"/>
      <c r="B19" s="337" t="s">
        <v>509</v>
      </c>
      <c r="C19" s="338" t="s">
        <v>357</v>
      </c>
      <c r="D19" s="333" t="s">
        <v>510</v>
      </c>
      <c r="E19" s="49">
        <v>177</v>
      </c>
      <c r="F19" s="364">
        <v>609452</v>
      </c>
      <c r="G19" s="364">
        <v>575627</v>
      </c>
      <c r="H19" s="363">
        <v>86180</v>
      </c>
    </row>
    <row r="20" spans="1:9" s="62" customFormat="1" ht="14.25" x14ac:dyDescent="0.25">
      <c r="A20" s="87"/>
      <c r="B20" s="337" t="s">
        <v>510</v>
      </c>
      <c r="C20" s="338" t="s">
        <v>357</v>
      </c>
      <c r="D20" s="333" t="s">
        <v>511</v>
      </c>
      <c r="E20" s="49">
        <v>78</v>
      </c>
      <c r="F20" s="364">
        <v>524679</v>
      </c>
      <c r="G20" s="364">
        <v>502595</v>
      </c>
      <c r="H20" s="363">
        <v>75341</v>
      </c>
    </row>
    <row r="21" spans="1:9" s="62" customFormat="1" ht="14.25" x14ac:dyDescent="0.25">
      <c r="A21" s="87"/>
      <c r="B21" s="337" t="s">
        <v>511</v>
      </c>
      <c r="C21" s="338" t="s">
        <v>357</v>
      </c>
      <c r="D21" s="333" t="s">
        <v>512</v>
      </c>
      <c r="E21" s="49">
        <v>60</v>
      </c>
      <c r="F21" s="364">
        <v>884849</v>
      </c>
      <c r="G21" s="364">
        <v>863989</v>
      </c>
      <c r="H21" s="363">
        <v>128072</v>
      </c>
    </row>
    <row r="22" spans="1:9" s="62" customFormat="1" ht="14.25" x14ac:dyDescent="0.25">
      <c r="A22" s="87"/>
      <c r="B22" s="337" t="s">
        <v>512</v>
      </c>
      <c r="C22" s="338" t="s">
        <v>357</v>
      </c>
      <c r="D22" s="333" t="s">
        <v>513</v>
      </c>
      <c r="E22" s="49">
        <v>16</v>
      </c>
      <c r="F22" s="364">
        <v>497976</v>
      </c>
      <c r="G22" s="364">
        <v>470896</v>
      </c>
      <c r="H22" s="363">
        <v>70579</v>
      </c>
    </row>
    <row r="23" spans="1:9" s="62" customFormat="1" ht="14.25" x14ac:dyDescent="0.25">
      <c r="A23" s="87"/>
      <c r="B23" s="337" t="s">
        <v>513</v>
      </c>
      <c r="C23" s="338"/>
      <c r="D23" s="334" t="s">
        <v>285</v>
      </c>
      <c r="E23" s="49">
        <v>19</v>
      </c>
      <c r="F23" s="364">
        <v>1501211</v>
      </c>
      <c r="G23" s="364">
        <v>1377206</v>
      </c>
      <c r="H23" s="363">
        <v>199783</v>
      </c>
      <c r="I23" s="69"/>
    </row>
    <row r="24" spans="1:9" s="62" customFormat="1" ht="27.75" customHeight="1" thickBot="1" x14ac:dyDescent="0.3">
      <c r="A24" s="87"/>
      <c r="B24" s="509" t="s">
        <v>109</v>
      </c>
      <c r="C24" s="509"/>
      <c r="D24" s="509"/>
      <c r="E24" s="365">
        <v>41671</v>
      </c>
      <c r="F24" s="366">
        <v>5371128</v>
      </c>
      <c r="G24" s="367">
        <v>4848125</v>
      </c>
      <c r="H24" s="367">
        <v>873586</v>
      </c>
    </row>
    <row r="25" spans="1:9" s="85" customFormat="1" ht="13.5" x14ac:dyDescent="0.25">
      <c r="B25" s="260"/>
      <c r="C25" s="260"/>
      <c r="D25" s="260"/>
      <c r="E25" s="261"/>
      <c r="F25" s="262"/>
      <c r="G25" s="262"/>
      <c r="H25" s="263"/>
    </row>
    <row r="26" spans="1:9" ht="12.75" x14ac:dyDescent="0.25">
      <c r="B26" s="320" t="s">
        <v>244</v>
      </c>
      <c r="C26" s="320"/>
      <c r="D26" s="320"/>
      <c r="E26" s="320"/>
      <c r="F26" s="320"/>
    </row>
    <row r="27" spans="1:9" x14ac:dyDescent="0.2">
      <c r="B27" s="150"/>
      <c r="C27" s="150"/>
      <c r="D27" s="150"/>
      <c r="E27" s="150"/>
      <c r="F27" s="150"/>
      <c r="G27" s="150"/>
      <c r="H27" s="150"/>
    </row>
    <row r="28" spans="1:9" ht="12.75" x14ac:dyDescent="0.25">
      <c r="B28" s="321" t="s">
        <v>376</v>
      </c>
      <c r="C28" s="321"/>
      <c r="D28" s="321"/>
      <c r="E28" s="321"/>
      <c r="F28" s="321"/>
    </row>
    <row r="29" spans="1:9" ht="15.75" x14ac:dyDescent="0.25">
      <c r="H29" s="154" t="s">
        <v>433</v>
      </c>
    </row>
  </sheetData>
  <mergeCells count="6">
    <mergeCell ref="B24:D24"/>
    <mergeCell ref="B3:H3"/>
    <mergeCell ref="B4:D5"/>
    <mergeCell ref="F5:H5"/>
    <mergeCell ref="B6:D6"/>
    <mergeCell ref="B7:D7"/>
  </mergeCells>
  <conditionalFormatting sqref="F8 F24 F6">
    <cfRule type="containsText" dxfId="1" priority="2" stopIfTrue="1" operator="containsText" text=".">
      <formula>NOT(ISERROR(SEARCH(".",F6)))</formula>
    </cfRule>
  </conditionalFormatting>
  <conditionalFormatting sqref="F7">
    <cfRule type="containsText" dxfId="0" priority="1" stopIfTrue="1" operator="containsText" text=".">
      <formula>NOT(ISERROR(SEARCH(".",F7)))</formula>
    </cfRule>
  </conditionalFormatting>
  <hyperlinks>
    <hyperlink ref="H29" location="Inhaltsverzeichnis!A1" display="› Zurück zum Inhaltsverzeichnis" xr:uid="{00000000-0004-0000-1900-000000000000}"/>
  </hyperlink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7"/>
  <dimension ref="A1:J45"/>
  <sheetViews>
    <sheetView zoomScaleNormal="100" workbookViewId="0">
      <pane ySplit="6" topLeftCell="A7" activePane="bottomLeft" state="frozen"/>
      <selection pane="bottomLeft"/>
    </sheetView>
  </sheetViews>
  <sheetFormatPr baseColWidth="10" defaultRowHeight="12" x14ac:dyDescent="0.2"/>
  <cols>
    <col min="1" max="1" width="2.7109375" style="85" customWidth="1"/>
    <col min="2" max="6" width="12.7109375" customWidth="1"/>
    <col min="7" max="7" width="13.28515625" customWidth="1"/>
    <col min="8" max="9" width="12.7109375" customWidth="1"/>
  </cols>
  <sheetData>
    <row r="1" spans="1:10" s="86" customFormat="1" ht="15" x14ac:dyDescent="0.2">
      <c r="A1" s="90"/>
      <c r="B1" s="114"/>
      <c r="D1" s="115"/>
      <c r="E1" s="90"/>
    </row>
    <row r="2" spans="1:10" s="90" customFormat="1" ht="20.100000000000001" customHeight="1" x14ac:dyDescent="0.2">
      <c r="A2" s="116"/>
      <c r="B2" s="117" t="s">
        <v>293</v>
      </c>
      <c r="D2" s="118"/>
    </row>
    <row r="3" spans="1:10" s="399" customFormat="1" ht="50.25" customHeight="1" thickBot="1" x14ac:dyDescent="0.25">
      <c r="A3" s="400"/>
      <c r="B3" s="513" t="s">
        <v>545</v>
      </c>
      <c r="C3" s="513"/>
      <c r="D3" s="513"/>
      <c r="E3" s="513"/>
      <c r="F3" s="513"/>
      <c r="G3" s="513"/>
      <c r="H3" s="513"/>
      <c r="I3" s="513"/>
      <c r="J3" s="125"/>
    </row>
    <row r="4" spans="1:10" ht="20.100000000000001" customHeight="1" thickBot="1" x14ac:dyDescent="0.25">
      <c r="A4" s="148"/>
      <c r="B4" s="464" t="s">
        <v>0</v>
      </c>
      <c r="C4" s="474" t="s">
        <v>182</v>
      </c>
      <c r="D4" s="469" t="s">
        <v>432</v>
      </c>
      <c r="E4" s="470"/>
      <c r="F4" s="476"/>
      <c r="G4" s="474" t="s">
        <v>480</v>
      </c>
      <c r="H4" s="474" t="s">
        <v>245</v>
      </c>
      <c r="I4" s="466" t="s">
        <v>246</v>
      </c>
    </row>
    <row r="5" spans="1:10" ht="37.5" customHeight="1" thickBot="1" x14ac:dyDescent="0.25">
      <c r="A5" s="87"/>
      <c r="B5" s="505"/>
      <c r="C5" s="494"/>
      <c r="D5" s="107" t="s">
        <v>247</v>
      </c>
      <c r="E5" s="108" t="s">
        <v>248</v>
      </c>
      <c r="F5" s="108" t="s">
        <v>1</v>
      </c>
      <c r="G5" s="494"/>
      <c r="H5" s="494"/>
      <c r="I5" s="467"/>
    </row>
    <row r="6" spans="1:10" ht="20.100000000000001" customHeight="1" thickBot="1" x14ac:dyDescent="0.25">
      <c r="A6" s="87"/>
      <c r="B6" s="468"/>
      <c r="C6" s="107" t="s">
        <v>187</v>
      </c>
      <c r="D6" s="469" t="s">
        <v>88</v>
      </c>
      <c r="E6" s="470"/>
      <c r="F6" s="470"/>
      <c r="G6" s="470"/>
      <c r="H6" s="470"/>
      <c r="I6" s="470"/>
    </row>
    <row r="7" spans="1:10" ht="15" customHeight="1" x14ac:dyDescent="0.25">
      <c r="A7" s="87"/>
      <c r="B7" s="43">
        <v>1970</v>
      </c>
      <c r="C7" s="50">
        <v>60533</v>
      </c>
      <c r="D7" s="34" t="s">
        <v>189</v>
      </c>
      <c r="E7" s="34" t="s">
        <v>189</v>
      </c>
      <c r="F7" s="19">
        <v>18951150</v>
      </c>
      <c r="G7" s="19">
        <v>1583739</v>
      </c>
      <c r="H7" s="19">
        <v>1298873</v>
      </c>
      <c r="I7" s="19">
        <v>316291</v>
      </c>
    </row>
    <row r="8" spans="1:10" s="62" customFormat="1" ht="14.25" x14ac:dyDescent="0.25">
      <c r="A8" s="87"/>
      <c r="B8" s="43"/>
      <c r="C8" s="50"/>
      <c r="D8" s="34"/>
      <c r="E8" s="34"/>
      <c r="F8" s="19"/>
      <c r="G8" s="19"/>
      <c r="H8" s="19"/>
      <c r="I8" s="19"/>
    </row>
    <row r="9" spans="1:10" ht="14.25" x14ac:dyDescent="0.25">
      <c r="A9" s="87"/>
      <c r="B9" s="43">
        <v>1980</v>
      </c>
      <c r="C9" s="50">
        <v>64024</v>
      </c>
      <c r="D9" s="34" t="s">
        <v>189</v>
      </c>
      <c r="E9" s="34" t="s">
        <v>189</v>
      </c>
      <c r="F9" s="19">
        <v>43520532</v>
      </c>
      <c r="G9" s="19">
        <v>4471412</v>
      </c>
      <c r="H9" s="19">
        <v>3610260</v>
      </c>
      <c r="I9" s="19">
        <v>845245</v>
      </c>
    </row>
    <row r="10" spans="1:10" s="62" customFormat="1" ht="14.25" x14ac:dyDescent="0.25">
      <c r="A10" s="87"/>
      <c r="B10" s="43"/>
      <c r="C10" s="50"/>
      <c r="D10" s="34"/>
      <c r="E10" s="34"/>
      <c r="F10" s="19"/>
      <c r="G10" s="19"/>
      <c r="H10" s="19"/>
      <c r="I10" s="19"/>
    </row>
    <row r="11" spans="1:10" ht="14.25" x14ac:dyDescent="0.25">
      <c r="A11" s="87"/>
      <c r="B11" s="43">
        <v>1990</v>
      </c>
      <c r="C11" s="50">
        <v>80725</v>
      </c>
      <c r="D11" s="34" t="s">
        <v>189</v>
      </c>
      <c r="E11" s="34" t="s">
        <v>189</v>
      </c>
      <c r="F11" s="19">
        <v>69624522</v>
      </c>
      <c r="G11" s="19">
        <v>7612675</v>
      </c>
      <c r="H11" s="19">
        <v>6296338</v>
      </c>
      <c r="I11" s="19">
        <v>1285205</v>
      </c>
    </row>
    <row r="12" spans="1:10" ht="14.25" x14ac:dyDescent="0.25">
      <c r="A12" s="87"/>
      <c r="B12" s="43"/>
      <c r="C12" s="50"/>
      <c r="D12" s="19"/>
      <c r="E12" s="19"/>
      <c r="F12" s="19"/>
      <c r="G12" s="19"/>
      <c r="H12" s="19"/>
      <c r="I12" s="19"/>
    </row>
    <row r="13" spans="1:10" ht="14.25" x14ac:dyDescent="0.25">
      <c r="A13" s="87"/>
      <c r="B13" s="43">
        <v>2000</v>
      </c>
      <c r="C13" s="50">
        <v>99467</v>
      </c>
      <c r="D13" s="19">
        <v>106026720</v>
      </c>
      <c r="E13" s="19">
        <v>6663249</v>
      </c>
      <c r="F13" s="19">
        <v>112689969</v>
      </c>
      <c r="G13" s="19">
        <v>14122624</v>
      </c>
      <c r="H13" s="19">
        <v>11007799</v>
      </c>
      <c r="I13" s="19">
        <v>3119929</v>
      </c>
    </row>
    <row r="14" spans="1:10" ht="14.25" x14ac:dyDescent="0.25">
      <c r="A14" s="87"/>
      <c r="B14" s="43">
        <v>2001</v>
      </c>
      <c r="C14" s="50">
        <v>99798</v>
      </c>
      <c r="D14" s="19">
        <v>108939084</v>
      </c>
      <c r="E14" s="19">
        <v>7668635</v>
      </c>
      <c r="F14" s="19">
        <v>116607719</v>
      </c>
      <c r="G14" s="19">
        <v>14504319</v>
      </c>
      <c r="H14" s="19">
        <v>11164861</v>
      </c>
      <c r="I14" s="19">
        <v>3343998</v>
      </c>
    </row>
    <row r="15" spans="1:10" ht="14.25" x14ac:dyDescent="0.25">
      <c r="A15" s="87"/>
      <c r="B15" s="43">
        <v>2002</v>
      </c>
      <c r="C15" s="50">
        <v>100860</v>
      </c>
      <c r="D15" s="19">
        <v>110322624</v>
      </c>
      <c r="E15" s="19">
        <v>8054752</v>
      </c>
      <c r="F15" s="19">
        <v>118377375</v>
      </c>
      <c r="G15" s="19">
        <v>14623142</v>
      </c>
      <c r="H15" s="19">
        <v>11412540</v>
      </c>
      <c r="I15" s="19">
        <v>3219417</v>
      </c>
    </row>
    <row r="16" spans="1:10" ht="14.25" x14ac:dyDescent="0.25">
      <c r="A16" s="87"/>
      <c r="B16" s="43">
        <v>2003</v>
      </c>
      <c r="C16" s="50">
        <v>100214</v>
      </c>
      <c r="D16" s="19">
        <v>107941505</v>
      </c>
      <c r="E16" s="19">
        <v>8384889</v>
      </c>
      <c r="F16" s="19">
        <v>116326394</v>
      </c>
      <c r="G16" s="19">
        <v>14425035</v>
      </c>
      <c r="H16" s="19">
        <v>11071264</v>
      </c>
      <c r="I16" s="19">
        <v>3360276</v>
      </c>
    </row>
    <row r="17" spans="1:9" ht="14.25" x14ac:dyDescent="0.25">
      <c r="A17" s="87"/>
      <c r="B17" s="43">
        <v>2004</v>
      </c>
      <c r="C17" s="50">
        <v>99157</v>
      </c>
      <c r="D17" s="19">
        <v>108330916</v>
      </c>
      <c r="E17" s="19">
        <v>9207602</v>
      </c>
      <c r="F17" s="19">
        <v>117538517</v>
      </c>
      <c r="G17" s="19">
        <v>14695324</v>
      </c>
      <c r="H17" s="19">
        <v>11461797</v>
      </c>
      <c r="I17" s="19">
        <v>3240110</v>
      </c>
    </row>
    <row r="18" spans="1:9" ht="14.25" x14ac:dyDescent="0.25">
      <c r="A18" s="87"/>
      <c r="B18" s="43"/>
      <c r="C18" s="50"/>
      <c r="D18" s="19"/>
      <c r="E18" s="19"/>
      <c r="F18" s="19"/>
      <c r="G18" s="19"/>
      <c r="H18" s="19"/>
      <c r="I18" s="19"/>
    </row>
    <row r="19" spans="1:9" ht="14.25" x14ac:dyDescent="0.25">
      <c r="A19" s="87"/>
      <c r="B19" s="43">
        <v>2005</v>
      </c>
      <c r="C19" s="50">
        <v>103620</v>
      </c>
      <c r="D19" s="19">
        <v>115712045</v>
      </c>
      <c r="E19" s="19">
        <v>10243613</v>
      </c>
      <c r="F19" s="19">
        <v>125955658</v>
      </c>
      <c r="G19" s="19">
        <v>15327733</v>
      </c>
      <c r="H19" s="19">
        <v>12188681</v>
      </c>
      <c r="I19" s="19">
        <v>3143132</v>
      </c>
    </row>
    <row r="20" spans="1:9" ht="14.25" x14ac:dyDescent="0.25">
      <c r="A20" s="87"/>
      <c r="B20" s="43">
        <v>2006</v>
      </c>
      <c r="C20" s="50">
        <v>104321</v>
      </c>
      <c r="D20" s="19">
        <v>122097777</v>
      </c>
      <c r="E20" s="19">
        <v>10798841</v>
      </c>
      <c r="F20" s="19">
        <v>132896619</v>
      </c>
      <c r="G20" s="19">
        <v>16365917</v>
      </c>
      <c r="H20" s="19">
        <v>13036962</v>
      </c>
      <c r="I20" s="19">
        <v>3333250</v>
      </c>
    </row>
    <row r="21" spans="1:9" ht="14.25" x14ac:dyDescent="0.25">
      <c r="A21" s="87"/>
      <c r="B21" s="43">
        <v>2007</v>
      </c>
      <c r="C21" s="50">
        <v>107771</v>
      </c>
      <c r="D21" s="19">
        <v>128726831</v>
      </c>
      <c r="E21" s="19">
        <v>11035224</v>
      </c>
      <c r="F21" s="19">
        <v>139762055</v>
      </c>
      <c r="G21" s="19">
        <v>19824712</v>
      </c>
      <c r="H21" s="19">
        <v>16283944</v>
      </c>
      <c r="I21" s="19">
        <v>3546191</v>
      </c>
    </row>
    <row r="22" spans="1:9" ht="14.25" x14ac:dyDescent="0.25">
      <c r="A22" s="87"/>
      <c r="B22" s="43">
        <v>2008</v>
      </c>
      <c r="C22" s="50">
        <v>108825</v>
      </c>
      <c r="D22" s="19">
        <v>135562806</v>
      </c>
      <c r="E22" s="19">
        <v>11706317</v>
      </c>
      <c r="F22" s="19">
        <v>147269123</v>
      </c>
      <c r="G22" s="19">
        <v>20953463</v>
      </c>
      <c r="H22" s="19">
        <v>17247883</v>
      </c>
      <c r="I22" s="19">
        <v>3714128</v>
      </c>
    </row>
    <row r="23" spans="1:9" ht="13.5" x14ac:dyDescent="0.25">
      <c r="B23" s="43">
        <v>2009</v>
      </c>
      <c r="C23" s="50">
        <v>107711</v>
      </c>
      <c r="D23" s="19">
        <v>132312313</v>
      </c>
      <c r="E23" s="19">
        <v>11656899</v>
      </c>
      <c r="F23" s="19">
        <v>143969212</v>
      </c>
      <c r="G23" s="19">
        <v>20621069</v>
      </c>
      <c r="H23" s="19">
        <v>16357218</v>
      </c>
      <c r="I23" s="19">
        <v>4280029</v>
      </c>
    </row>
    <row r="24" spans="1:9" ht="13.5" x14ac:dyDescent="0.25">
      <c r="B24" s="43"/>
      <c r="C24" s="50"/>
      <c r="D24" s="19"/>
      <c r="E24" s="19"/>
      <c r="F24" s="19"/>
      <c r="G24" s="19"/>
      <c r="H24" s="19"/>
      <c r="I24" s="19"/>
    </row>
    <row r="25" spans="1:9" ht="13.5" x14ac:dyDescent="0.25">
      <c r="B25" s="43">
        <v>2010</v>
      </c>
      <c r="C25" s="50">
        <v>109817</v>
      </c>
      <c r="D25" s="19">
        <v>138185473</v>
      </c>
      <c r="E25" s="19">
        <v>12112768</v>
      </c>
      <c r="F25" s="19">
        <v>150298240</v>
      </c>
      <c r="G25" s="19">
        <v>21591495</v>
      </c>
      <c r="H25" s="19">
        <v>17589039</v>
      </c>
      <c r="I25" s="19">
        <v>4027353</v>
      </c>
    </row>
    <row r="26" spans="1:9" ht="13.5" x14ac:dyDescent="0.25">
      <c r="B26" s="43">
        <v>2011</v>
      </c>
      <c r="C26" s="50">
        <v>111718</v>
      </c>
      <c r="D26" s="19">
        <v>150104982</v>
      </c>
      <c r="E26" s="19">
        <v>12688252</v>
      </c>
      <c r="F26" s="19">
        <v>162793234</v>
      </c>
      <c r="G26" s="19">
        <v>23428273</v>
      </c>
      <c r="H26" s="19">
        <v>19179530</v>
      </c>
      <c r="I26" s="19">
        <v>4259996</v>
      </c>
    </row>
    <row r="27" spans="1:9" ht="13.5" x14ac:dyDescent="0.25">
      <c r="B27" s="43">
        <v>2012</v>
      </c>
      <c r="C27" s="50">
        <v>112671</v>
      </c>
      <c r="D27" s="19">
        <v>152295764</v>
      </c>
      <c r="E27" s="19">
        <v>11921566</v>
      </c>
      <c r="F27" s="19">
        <v>164217330</v>
      </c>
      <c r="G27" s="19">
        <v>23289426</v>
      </c>
      <c r="H27" s="19">
        <v>18701490</v>
      </c>
      <c r="I27" s="19">
        <v>4596296</v>
      </c>
    </row>
    <row r="28" spans="1:9" ht="13.5" x14ac:dyDescent="0.25">
      <c r="B28" s="43">
        <v>2013</v>
      </c>
      <c r="C28" s="50">
        <v>112773</v>
      </c>
      <c r="D28" s="19">
        <v>153993638</v>
      </c>
      <c r="E28" s="19">
        <v>12271228</v>
      </c>
      <c r="F28" s="19">
        <v>166264866</v>
      </c>
      <c r="G28" s="19">
        <v>23259720</v>
      </c>
      <c r="H28" s="19">
        <v>18652835</v>
      </c>
      <c r="I28" s="19">
        <v>4615112</v>
      </c>
    </row>
    <row r="29" spans="1:9" ht="13.5" x14ac:dyDescent="0.25">
      <c r="B29" s="43">
        <v>2014</v>
      </c>
      <c r="C29" s="50">
        <v>113374</v>
      </c>
      <c r="D29" s="19">
        <v>164108284</v>
      </c>
      <c r="E29" s="19">
        <v>12754253</v>
      </c>
      <c r="F29" s="19">
        <v>176862537</v>
      </c>
      <c r="G29" s="19">
        <v>23629329</v>
      </c>
      <c r="H29" s="19">
        <v>19000524</v>
      </c>
      <c r="I29" s="19">
        <v>4639969</v>
      </c>
    </row>
    <row r="30" spans="1:9" ht="13.5" x14ac:dyDescent="0.25">
      <c r="B30" s="43"/>
      <c r="C30" s="50"/>
      <c r="D30" s="19"/>
      <c r="E30" s="19"/>
      <c r="F30" s="19"/>
      <c r="G30" s="19"/>
      <c r="H30" s="19"/>
      <c r="I30" s="19"/>
    </row>
    <row r="31" spans="1:9" ht="13.5" x14ac:dyDescent="0.25">
      <c r="B31" s="43">
        <v>2015</v>
      </c>
      <c r="C31" s="50">
        <v>114361</v>
      </c>
      <c r="D31" s="19">
        <v>157666264</v>
      </c>
      <c r="E31" s="19">
        <v>11549692</v>
      </c>
      <c r="F31" s="19">
        <v>169215956</v>
      </c>
      <c r="G31" s="19">
        <v>22744035</v>
      </c>
      <c r="H31" s="19">
        <v>18273294</v>
      </c>
      <c r="I31" s="19">
        <v>4470754</v>
      </c>
    </row>
    <row r="32" spans="1:9" ht="13.5" x14ac:dyDescent="0.25">
      <c r="B32" s="121">
        <v>2016</v>
      </c>
      <c r="C32" s="152">
        <v>115414</v>
      </c>
      <c r="D32" s="368">
        <v>161129194</v>
      </c>
      <c r="E32" s="368">
        <v>11616826</v>
      </c>
      <c r="F32" s="368">
        <v>172746020</v>
      </c>
      <c r="G32" s="368">
        <v>22997902</v>
      </c>
      <c r="H32" s="368">
        <v>18321551</v>
      </c>
      <c r="I32" s="368">
        <v>4676366</v>
      </c>
    </row>
    <row r="33" spans="1:9" ht="13.5" x14ac:dyDescent="0.25">
      <c r="B33" s="121">
        <v>2017</v>
      </c>
      <c r="C33" s="235">
        <v>115983</v>
      </c>
      <c r="D33" s="403">
        <v>172136624</v>
      </c>
      <c r="E33" s="403">
        <v>12361501</v>
      </c>
      <c r="F33" s="403">
        <v>184498125</v>
      </c>
      <c r="G33" s="403">
        <v>24061456</v>
      </c>
      <c r="H33" s="403">
        <v>19197904</v>
      </c>
      <c r="I33" s="403">
        <v>4863565</v>
      </c>
    </row>
    <row r="34" spans="1:9" ht="13.5" x14ac:dyDescent="0.25">
      <c r="B34" s="121">
        <v>2018</v>
      </c>
      <c r="C34" s="235">
        <v>116208</v>
      </c>
      <c r="D34" s="403">
        <v>179285120</v>
      </c>
      <c r="E34" s="403">
        <v>12892125</v>
      </c>
      <c r="F34" s="403">
        <v>192177245</v>
      </c>
      <c r="G34" s="403">
        <v>24799256</v>
      </c>
      <c r="H34" s="403">
        <v>19763048</v>
      </c>
      <c r="I34" s="403">
        <v>5036223</v>
      </c>
    </row>
    <row r="35" spans="1:9" ht="13.5" x14ac:dyDescent="0.25">
      <c r="B35" s="121">
        <v>2019</v>
      </c>
      <c r="C35" s="235">
        <v>116514</v>
      </c>
      <c r="D35" s="403">
        <v>184195065</v>
      </c>
      <c r="E35" s="403">
        <v>13016459</v>
      </c>
      <c r="F35" s="403">
        <v>197211524</v>
      </c>
      <c r="G35" s="403">
        <v>25738952</v>
      </c>
      <c r="H35" s="403">
        <v>20040490</v>
      </c>
      <c r="I35" s="403">
        <v>5698478</v>
      </c>
    </row>
    <row r="36" spans="1:9" s="103" customFormat="1" ht="13.5" x14ac:dyDescent="0.25">
      <c r="A36" s="85"/>
      <c r="B36" s="121"/>
      <c r="C36" s="235"/>
      <c r="D36" s="403"/>
      <c r="E36" s="403"/>
      <c r="F36" s="403"/>
      <c r="G36" s="403"/>
      <c r="H36" s="403"/>
      <c r="I36" s="403"/>
    </row>
    <row r="37" spans="1:9" s="103" customFormat="1" ht="13.5" x14ac:dyDescent="0.25">
      <c r="A37" s="85"/>
      <c r="B37" s="121">
        <v>2020</v>
      </c>
      <c r="C37" s="235">
        <v>108394</v>
      </c>
      <c r="D37" s="403">
        <v>179228079</v>
      </c>
      <c r="E37" s="403">
        <v>13106042</v>
      </c>
      <c r="F37" s="403">
        <v>192334121</v>
      </c>
      <c r="G37" s="403">
        <v>23067720</v>
      </c>
      <c r="H37" s="403">
        <v>18151160</v>
      </c>
      <c r="I37" s="403">
        <v>4916608</v>
      </c>
    </row>
    <row r="38" spans="1:9" s="103" customFormat="1" ht="14.25" thickBot="1" x14ac:dyDescent="0.3">
      <c r="A38" s="85"/>
      <c r="B38" s="397">
        <v>2021</v>
      </c>
      <c r="C38" s="404">
        <v>108923</v>
      </c>
      <c r="D38" s="405">
        <v>200245770</v>
      </c>
      <c r="E38" s="405">
        <v>14535203</v>
      </c>
      <c r="F38" s="405">
        <v>214780973</v>
      </c>
      <c r="G38" s="405">
        <v>27672113</v>
      </c>
      <c r="H38" s="405">
        <v>21699824</v>
      </c>
      <c r="I38" s="405">
        <v>5972319</v>
      </c>
    </row>
    <row r="39" spans="1:9" s="85" customFormat="1" ht="13.5" x14ac:dyDescent="0.25">
      <c r="B39" s="237"/>
      <c r="C39" s="264"/>
      <c r="D39" s="265"/>
      <c r="E39" s="265"/>
      <c r="F39" s="265"/>
      <c r="G39" s="265"/>
      <c r="H39" s="265"/>
      <c r="I39" s="265"/>
    </row>
    <row r="40" spans="1:9" ht="25.5" customHeight="1" x14ac:dyDescent="0.25">
      <c r="B40" s="514" t="s">
        <v>479</v>
      </c>
      <c r="C40" s="463"/>
      <c r="D40" s="463"/>
      <c r="E40" s="463"/>
      <c r="F40" s="463"/>
      <c r="G40" s="463"/>
      <c r="H40" s="463"/>
      <c r="I40" s="463"/>
    </row>
    <row r="41" spans="1:9" ht="12.75" x14ac:dyDescent="0.25">
      <c r="B41" s="503" t="s">
        <v>249</v>
      </c>
      <c r="C41" s="503"/>
      <c r="D41" s="503"/>
      <c r="E41" s="503"/>
      <c r="F41" s="503"/>
      <c r="G41" s="503"/>
      <c r="H41" s="503"/>
      <c r="I41" s="503"/>
    </row>
    <row r="42" spans="1:9" x14ac:dyDescent="0.2">
      <c r="B42" s="150"/>
      <c r="C42" s="150"/>
      <c r="D42" s="150"/>
      <c r="E42" s="150"/>
      <c r="F42" s="150"/>
      <c r="G42" s="150"/>
      <c r="H42" s="150"/>
      <c r="I42" s="150"/>
    </row>
    <row r="43" spans="1:9" ht="12.75" x14ac:dyDescent="0.2">
      <c r="B43" s="506" t="s">
        <v>377</v>
      </c>
      <c r="C43" s="506"/>
      <c r="D43" s="506"/>
      <c r="E43" s="506"/>
      <c r="F43" s="506"/>
      <c r="G43" s="506"/>
      <c r="H43" s="506"/>
      <c r="I43" s="506"/>
    </row>
    <row r="45" spans="1:9" ht="15.75" x14ac:dyDescent="0.25">
      <c r="I45" s="154" t="s">
        <v>433</v>
      </c>
    </row>
  </sheetData>
  <mergeCells count="11">
    <mergeCell ref="B3:I3"/>
    <mergeCell ref="B41:I41"/>
    <mergeCell ref="B43:I43"/>
    <mergeCell ref="B40:I40"/>
    <mergeCell ref="B4:B6"/>
    <mergeCell ref="C4:C5"/>
    <mergeCell ref="D4:F4"/>
    <mergeCell ref="H4:H5"/>
    <mergeCell ref="I4:I5"/>
    <mergeCell ref="D6:I6"/>
    <mergeCell ref="G4:G5"/>
  </mergeCells>
  <hyperlinks>
    <hyperlink ref="I45" location="Inhaltsverzeichnis!A1" display="› Zurück zum Inhaltsverzeichnis" xr:uid="{00000000-0004-0000-1A00-000000000000}"/>
  </hyperlink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28"/>
  <dimension ref="A1:J31"/>
  <sheetViews>
    <sheetView zoomScaleNormal="100" workbookViewId="0">
      <pane ySplit="6" topLeftCell="A7" activePane="bottomLeft" state="frozen"/>
      <selection pane="bottomLeft"/>
    </sheetView>
  </sheetViews>
  <sheetFormatPr baseColWidth="10" defaultRowHeight="12" x14ac:dyDescent="0.2"/>
  <cols>
    <col min="1" max="1" width="2.7109375" style="85" customWidth="1"/>
    <col min="2" max="2" width="8.7109375" customWidth="1"/>
    <col min="3" max="3" width="65.7109375" customWidth="1"/>
    <col min="4" max="7" width="12.7109375" customWidth="1"/>
  </cols>
  <sheetData>
    <row r="1" spans="1:10" s="86" customFormat="1" ht="15" x14ac:dyDescent="0.2">
      <c r="A1" s="90"/>
      <c r="B1" s="114"/>
      <c r="D1" s="115"/>
      <c r="E1" s="90"/>
    </row>
    <row r="2" spans="1:10" s="90" customFormat="1" ht="20.100000000000001" customHeight="1" x14ac:dyDescent="0.2">
      <c r="A2" s="116"/>
      <c r="B2" s="117" t="s">
        <v>293</v>
      </c>
      <c r="D2" s="118"/>
    </row>
    <row r="3" spans="1:10" s="399" customFormat="1" ht="50.25" customHeight="1" thickBot="1" x14ac:dyDescent="0.25">
      <c r="A3" s="400"/>
      <c r="B3" s="435" t="s">
        <v>544</v>
      </c>
      <c r="C3" s="435"/>
      <c r="D3" s="435"/>
      <c r="E3" s="435"/>
      <c r="F3" s="435"/>
      <c r="G3" s="435"/>
      <c r="H3" s="125"/>
      <c r="I3" s="125"/>
      <c r="J3" s="125"/>
    </row>
    <row r="4" spans="1:10" ht="20.100000000000001" customHeight="1" thickBot="1" x14ac:dyDescent="0.25">
      <c r="A4" s="148"/>
      <c r="B4" s="515" t="s">
        <v>194</v>
      </c>
      <c r="C4" s="518" t="s">
        <v>238</v>
      </c>
      <c r="D4" s="518" t="s">
        <v>250</v>
      </c>
      <c r="E4" s="521" t="s">
        <v>251</v>
      </c>
      <c r="F4" s="522"/>
      <c r="G4" s="522"/>
    </row>
    <row r="5" spans="1:10" ht="27.75" thickBot="1" x14ac:dyDescent="0.25">
      <c r="A5" s="87"/>
      <c r="B5" s="516"/>
      <c r="C5" s="519"/>
      <c r="D5" s="519"/>
      <c r="E5" s="7" t="s">
        <v>247</v>
      </c>
      <c r="F5" s="8" t="s">
        <v>252</v>
      </c>
      <c r="G5" s="9" t="s">
        <v>1</v>
      </c>
    </row>
    <row r="6" spans="1:10" ht="20.100000000000001" customHeight="1" thickBot="1" x14ac:dyDescent="0.25">
      <c r="A6" s="87"/>
      <c r="B6" s="517"/>
      <c r="C6" s="520"/>
      <c r="D6" s="520"/>
      <c r="E6" s="523" t="s">
        <v>88</v>
      </c>
      <c r="F6" s="524"/>
      <c r="G6" s="524"/>
    </row>
    <row r="7" spans="1:10" ht="15" customHeight="1" x14ac:dyDescent="0.25">
      <c r="A7" s="87"/>
      <c r="B7" s="53" t="s">
        <v>197</v>
      </c>
      <c r="C7" s="51" t="s">
        <v>253</v>
      </c>
      <c r="D7" s="54">
        <v>5362</v>
      </c>
      <c r="E7" s="35">
        <v>2086644</v>
      </c>
      <c r="F7" s="35">
        <v>74478</v>
      </c>
      <c r="G7" s="35">
        <v>2161121</v>
      </c>
    </row>
    <row r="8" spans="1:10" ht="14.25" x14ac:dyDescent="0.25">
      <c r="A8" s="87"/>
      <c r="B8" s="53" t="s">
        <v>199</v>
      </c>
      <c r="C8" s="51" t="s">
        <v>254</v>
      </c>
      <c r="D8" s="54">
        <v>66</v>
      </c>
      <c r="E8" s="19">
        <v>169371</v>
      </c>
      <c r="F8" s="35">
        <v>1279</v>
      </c>
      <c r="G8" s="19">
        <v>170650</v>
      </c>
    </row>
    <row r="9" spans="1:10" ht="14.25" x14ac:dyDescent="0.25">
      <c r="A9" s="87"/>
      <c r="B9" s="53" t="s">
        <v>201</v>
      </c>
      <c r="C9" s="51" t="s">
        <v>202</v>
      </c>
      <c r="D9" s="54">
        <v>5743</v>
      </c>
      <c r="E9" s="35">
        <v>43784294</v>
      </c>
      <c r="F9" s="35">
        <v>5380881</v>
      </c>
      <c r="G9" s="35">
        <v>49165175</v>
      </c>
    </row>
    <row r="10" spans="1:10" ht="14.25" x14ac:dyDescent="0.25">
      <c r="A10" s="87"/>
      <c r="B10" s="53" t="s">
        <v>203</v>
      </c>
      <c r="C10" s="51" t="s">
        <v>204</v>
      </c>
      <c r="D10" s="54">
        <v>4822</v>
      </c>
      <c r="E10" s="35">
        <v>9008211</v>
      </c>
      <c r="F10" s="35">
        <v>80112</v>
      </c>
      <c r="G10" s="35">
        <v>9088323</v>
      </c>
    </row>
    <row r="11" spans="1:10" ht="14.25" x14ac:dyDescent="0.25">
      <c r="A11" s="87"/>
      <c r="B11" s="53" t="s">
        <v>205</v>
      </c>
      <c r="C11" s="51" t="s">
        <v>255</v>
      </c>
      <c r="D11" s="55">
        <v>339</v>
      </c>
      <c r="E11" s="19">
        <v>1148269</v>
      </c>
      <c r="F11" s="19">
        <v>30528</v>
      </c>
      <c r="G11" s="19">
        <v>1178797</v>
      </c>
    </row>
    <row r="12" spans="1:10" ht="14.25" x14ac:dyDescent="0.25">
      <c r="A12" s="87"/>
      <c r="B12" s="53" t="s">
        <v>206</v>
      </c>
      <c r="C12" s="51" t="s">
        <v>207</v>
      </c>
      <c r="D12" s="54">
        <v>12334</v>
      </c>
      <c r="E12" s="35">
        <v>11428797</v>
      </c>
      <c r="F12" s="35">
        <v>133993</v>
      </c>
      <c r="G12" s="35">
        <v>11562790</v>
      </c>
    </row>
    <row r="13" spans="1:10" ht="14.25" x14ac:dyDescent="0.25">
      <c r="A13" s="87"/>
      <c r="B13" s="53" t="s">
        <v>208</v>
      </c>
      <c r="C13" s="51" t="s">
        <v>209</v>
      </c>
      <c r="D13" s="54">
        <v>18775</v>
      </c>
      <c r="E13" s="35">
        <v>77006634</v>
      </c>
      <c r="F13" s="35">
        <v>7989715</v>
      </c>
      <c r="G13" s="35">
        <v>84996349</v>
      </c>
    </row>
    <row r="14" spans="1:10" ht="14.25" x14ac:dyDescent="0.25">
      <c r="A14" s="87"/>
      <c r="B14" s="53" t="s">
        <v>210</v>
      </c>
      <c r="C14" s="51" t="s">
        <v>256</v>
      </c>
      <c r="D14" s="54">
        <v>3349</v>
      </c>
      <c r="E14" s="35">
        <v>14648727</v>
      </c>
      <c r="F14" s="35">
        <v>78405</v>
      </c>
      <c r="G14" s="35">
        <v>14727132</v>
      </c>
    </row>
    <row r="15" spans="1:10" ht="14.25" x14ac:dyDescent="0.25">
      <c r="A15" s="87"/>
      <c r="B15" s="53" t="s">
        <v>212</v>
      </c>
      <c r="C15" s="51" t="s">
        <v>213</v>
      </c>
      <c r="D15" s="54">
        <v>7408</v>
      </c>
      <c r="E15" s="35">
        <v>2672828</v>
      </c>
      <c r="F15" s="35">
        <v>15431</v>
      </c>
      <c r="G15" s="35">
        <v>2688259</v>
      </c>
    </row>
    <row r="16" spans="1:10" ht="14.25" x14ac:dyDescent="0.25">
      <c r="A16" s="87"/>
      <c r="B16" s="53" t="s">
        <v>214</v>
      </c>
      <c r="C16" s="51" t="s">
        <v>215</v>
      </c>
      <c r="D16" s="54">
        <v>3654</v>
      </c>
      <c r="E16" s="35">
        <v>6939888</v>
      </c>
      <c r="F16" s="35">
        <v>70252</v>
      </c>
      <c r="G16" s="35">
        <v>7010140</v>
      </c>
    </row>
    <row r="17" spans="1:7" ht="14.25" x14ac:dyDescent="0.25">
      <c r="A17" s="87"/>
      <c r="B17" s="53" t="s">
        <v>216</v>
      </c>
      <c r="C17" s="51" t="s">
        <v>217</v>
      </c>
      <c r="D17" s="54">
        <v>1158</v>
      </c>
      <c r="E17" s="35">
        <v>4199890</v>
      </c>
      <c r="F17" s="35">
        <v>65452</v>
      </c>
      <c r="G17" s="35">
        <v>4265342</v>
      </c>
    </row>
    <row r="18" spans="1:7" ht="14.25" x14ac:dyDescent="0.25">
      <c r="A18" s="87"/>
      <c r="B18" s="53" t="s">
        <v>218</v>
      </c>
      <c r="C18" s="51" t="s">
        <v>219</v>
      </c>
      <c r="D18" s="54">
        <v>11242</v>
      </c>
      <c r="E18" s="35">
        <v>6827510</v>
      </c>
      <c r="F18" s="35">
        <v>199009</v>
      </c>
      <c r="G18" s="35">
        <v>7026519</v>
      </c>
    </row>
    <row r="19" spans="1:7" ht="14.25" x14ac:dyDescent="0.25">
      <c r="A19" s="87"/>
      <c r="B19" s="53" t="s">
        <v>220</v>
      </c>
      <c r="C19" s="51" t="s">
        <v>257</v>
      </c>
      <c r="D19" s="54">
        <v>12860</v>
      </c>
      <c r="E19" s="35">
        <v>6669049</v>
      </c>
      <c r="F19" s="35">
        <v>190937</v>
      </c>
      <c r="G19" s="35">
        <v>6859986</v>
      </c>
    </row>
    <row r="20" spans="1:7" ht="14.25" x14ac:dyDescent="0.25">
      <c r="A20" s="87"/>
      <c r="B20" s="53" t="s">
        <v>222</v>
      </c>
      <c r="C20" s="51" t="s">
        <v>258</v>
      </c>
      <c r="D20" s="54">
        <v>7858</v>
      </c>
      <c r="E20" s="35">
        <v>4620600</v>
      </c>
      <c r="F20" s="35">
        <v>130321</v>
      </c>
      <c r="G20" s="35">
        <v>4750922</v>
      </c>
    </row>
    <row r="21" spans="1:7" ht="14.25" x14ac:dyDescent="0.25">
      <c r="A21" s="87"/>
      <c r="B21" s="53" t="s">
        <v>224</v>
      </c>
      <c r="C21" s="51" t="s">
        <v>259</v>
      </c>
      <c r="D21" s="54" t="s">
        <v>357</v>
      </c>
      <c r="E21" s="54" t="s">
        <v>357</v>
      </c>
      <c r="F21" s="54" t="s">
        <v>357</v>
      </c>
      <c r="G21" s="54" t="s">
        <v>357</v>
      </c>
    </row>
    <row r="22" spans="1:7" ht="14.25" x14ac:dyDescent="0.25">
      <c r="A22" s="87"/>
      <c r="B22" s="53" t="s">
        <v>226</v>
      </c>
      <c r="C22" s="51" t="s">
        <v>227</v>
      </c>
      <c r="D22" s="54">
        <v>1495</v>
      </c>
      <c r="E22" s="35">
        <v>274312</v>
      </c>
      <c r="F22" s="35">
        <v>2753</v>
      </c>
      <c r="G22" s="35">
        <v>277065</v>
      </c>
    </row>
    <row r="23" spans="1:7" ht="14.25" x14ac:dyDescent="0.25">
      <c r="A23" s="87"/>
      <c r="B23" s="53" t="s">
        <v>228</v>
      </c>
      <c r="C23" s="51" t="s">
        <v>229</v>
      </c>
      <c r="D23" s="54">
        <v>1866</v>
      </c>
      <c r="E23" s="35">
        <v>5202954</v>
      </c>
      <c r="F23" s="35">
        <v>25830</v>
      </c>
      <c r="G23" s="35">
        <v>5228783</v>
      </c>
    </row>
    <row r="24" spans="1:7" ht="13.5" x14ac:dyDescent="0.25">
      <c r="B24" s="53" t="s">
        <v>230</v>
      </c>
      <c r="C24" s="51" t="s">
        <v>260</v>
      </c>
      <c r="D24" s="54">
        <v>2527</v>
      </c>
      <c r="E24" s="35">
        <v>1007677</v>
      </c>
      <c r="F24" s="35">
        <v>5454</v>
      </c>
      <c r="G24" s="35">
        <v>1013132</v>
      </c>
    </row>
    <row r="25" spans="1:7" ht="13.5" x14ac:dyDescent="0.25">
      <c r="B25" s="53" t="s">
        <v>232</v>
      </c>
      <c r="C25" s="51" t="s">
        <v>233</v>
      </c>
      <c r="D25" s="54">
        <v>8065</v>
      </c>
      <c r="E25" s="35">
        <v>2550115</v>
      </c>
      <c r="F25" s="35">
        <v>60371</v>
      </c>
      <c r="G25" s="35">
        <v>2610486</v>
      </c>
    </row>
    <row r="26" spans="1:7" ht="14.25" thickBot="1" x14ac:dyDescent="0.3">
      <c r="B26" s="233" t="s">
        <v>261</v>
      </c>
      <c r="C26" s="52" t="s">
        <v>109</v>
      </c>
      <c r="D26" s="56">
        <v>108923</v>
      </c>
      <c r="E26" s="57">
        <v>200245770</v>
      </c>
      <c r="F26" s="57">
        <v>14535203</v>
      </c>
      <c r="G26" s="57">
        <v>214780973</v>
      </c>
    </row>
    <row r="27" spans="1:7" s="85" customFormat="1" ht="13.5" x14ac:dyDescent="0.25">
      <c r="B27" s="266"/>
      <c r="C27" s="267"/>
      <c r="D27" s="268"/>
      <c r="E27" s="269"/>
      <c r="F27" s="269"/>
      <c r="G27" s="269"/>
    </row>
    <row r="28" spans="1:7" ht="12.75" x14ac:dyDescent="0.25">
      <c r="B28" s="463" t="s">
        <v>481</v>
      </c>
      <c r="C28" s="463"/>
      <c r="D28" s="463"/>
      <c r="E28" s="463"/>
      <c r="F28" s="463"/>
      <c r="G28" s="463"/>
    </row>
    <row r="29" spans="1:7" x14ac:dyDescent="0.2">
      <c r="B29" s="62"/>
      <c r="C29" s="62"/>
      <c r="D29" s="62"/>
      <c r="E29" s="62"/>
      <c r="F29" s="62"/>
      <c r="G29" s="62"/>
    </row>
    <row r="30" spans="1:7" ht="12.75" x14ac:dyDescent="0.2">
      <c r="B30" s="506" t="s">
        <v>377</v>
      </c>
      <c r="C30" s="506"/>
      <c r="D30" s="506"/>
      <c r="E30" s="506"/>
      <c r="F30" s="506"/>
      <c r="G30" s="506"/>
    </row>
    <row r="31" spans="1:7" ht="15.75" x14ac:dyDescent="0.25">
      <c r="G31" s="154" t="s">
        <v>433</v>
      </c>
    </row>
  </sheetData>
  <mergeCells count="8">
    <mergeCell ref="B3:G3"/>
    <mergeCell ref="B30:G30"/>
    <mergeCell ref="B28:G28"/>
    <mergeCell ref="B4:B6"/>
    <mergeCell ref="C4:C6"/>
    <mergeCell ref="D4:D6"/>
    <mergeCell ref="E4:G4"/>
    <mergeCell ref="E6:G6"/>
  </mergeCells>
  <hyperlinks>
    <hyperlink ref="G31" location="Inhaltsverzeichnis!A1" display="› Zurück zum Inhaltsverzeichnis" xr:uid="{00000000-0004-0000-1B00-000000000000}"/>
  </hyperlink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29"/>
  <dimension ref="A1:L28"/>
  <sheetViews>
    <sheetView zoomScaleNormal="100" workbookViewId="0">
      <pane ySplit="7" topLeftCell="A8" activePane="bottomLeft" state="frozen"/>
      <selection pane="bottomLeft"/>
    </sheetView>
  </sheetViews>
  <sheetFormatPr baseColWidth="10" defaultRowHeight="12" x14ac:dyDescent="0.2"/>
  <cols>
    <col min="1" max="1" width="2.7109375" style="85" customWidth="1"/>
    <col min="2" max="2" width="18.7109375" customWidth="1"/>
    <col min="3" max="12" width="11.7109375" customWidth="1"/>
  </cols>
  <sheetData>
    <row r="1" spans="1:12" s="86" customFormat="1" ht="15" x14ac:dyDescent="0.2">
      <c r="A1" s="90"/>
      <c r="B1" s="114"/>
      <c r="D1" s="115"/>
      <c r="E1" s="90"/>
    </row>
    <row r="2" spans="1:12" s="90" customFormat="1" ht="20.100000000000001" customHeight="1" x14ac:dyDescent="0.2">
      <c r="A2" s="116"/>
      <c r="B2" s="117" t="s">
        <v>293</v>
      </c>
      <c r="D2" s="118"/>
    </row>
    <row r="3" spans="1:12" s="399" customFormat="1" ht="50.25" customHeight="1" thickBot="1" x14ac:dyDescent="0.25">
      <c r="A3" s="400"/>
      <c r="B3" s="435" t="s">
        <v>543</v>
      </c>
      <c r="C3" s="435"/>
      <c r="D3" s="435"/>
      <c r="E3" s="435"/>
      <c r="F3" s="435"/>
      <c r="G3" s="435"/>
      <c r="H3" s="435"/>
      <c r="I3" s="435"/>
      <c r="J3" s="435"/>
      <c r="K3" s="435"/>
      <c r="L3" s="435"/>
    </row>
    <row r="4" spans="1:12" ht="20.100000000000001" customHeight="1" thickBot="1" x14ac:dyDescent="0.25">
      <c r="A4" s="148"/>
      <c r="B4" s="464" t="s">
        <v>90</v>
      </c>
      <c r="C4" s="466" t="s">
        <v>264</v>
      </c>
      <c r="D4" s="456"/>
      <c r="E4" s="453" t="s">
        <v>262</v>
      </c>
      <c r="F4" s="454"/>
      <c r="G4" s="454"/>
      <c r="H4" s="454"/>
      <c r="I4" s="454"/>
      <c r="J4" s="454"/>
      <c r="K4" s="454"/>
      <c r="L4" s="454"/>
    </row>
    <row r="5" spans="1:12" ht="30" customHeight="1" thickBot="1" x14ac:dyDescent="0.25">
      <c r="A5" s="87"/>
      <c r="B5" s="465"/>
      <c r="C5" s="478"/>
      <c r="D5" s="457"/>
      <c r="E5" s="469" t="s">
        <v>202</v>
      </c>
      <c r="F5" s="476"/>
      <c r="G5" s="469" t="s">
        <v>207</v>
      </c>
      <c r="H5" s="476"/>
      <c r="I5" s="469" t="s">
        <v>209</v>
      </c>
      <c r="J5" s="476"/>
      <c r="K5" s="469" t="s">
        <v>365</v>
      </c>
      <c r="L5" s="470"/>
    </row>
    <row r="6" spans="1:12" ht="30.75" customHeight="1" thickBot="1" x14ac:dyDescent="0.25">
      <c r="A6" s="87"/>
      <c r="B6" s="465"/>
      <c r="C6" s="107" t="s">
        <v>182</v>
      </c>
      <c r="D6" s="108" t="s">
        <v>263</v>
      </c>
      <c r="E6" s="107" t="s">
        <v>182</v>
      </c>
      <c r="F6" s="107" t="s">
        <v>263</v>
      </c>
      <c r="G6" s="107" t="s">
        <v>182</v>
      </c>
      <c r="H6" s="107" t="s">
        <v>263</v>
      </c>
      <c r="I6" s="107" t="s">
        <v>182</v>
      </c>
      <c r="J6" s="107" t="s">
        <v>263</v>
      </c>
      <c r="K6" s="107" t="s">
        <v>182</v>
      </c>
      <c r="L6" s="113" t="s">
        <v>263</v>
      </c>
    </row>
    <row r="7" spans="1:12" ht="20.100000000000001" customHeight="1" thickBot="1" x14ac:dyDescent="0.25">
      <c r="A7" s="87"/>
      <c r="B7" s="457"/>
      <c r="C7" s="110" t="s">
        <v>187</v>
      </c>
      <c r="D7" s="110" t="s">
        <v>88</v>
      </c>
      <c r="E7" s="110" t="s">
        <v>187</v>
      </c>
      <c r="F7" s="110" t="s">
        <v>88</v>
      </c>
      <c r="G7" s="110" t="s">
        <v>187</v>
      </c>
      <c r="H7" s="110" t="s">
        <v>88</v>
      </c>
      <c r="I7" s="110" t="s">
        <v>187</v>
      </c>
      <c r="J7" s="110" t="s">
        <v>88</v>
      </c>
      <c r="K7" s="110" t="s">
        <v>187</v>
      </c>
      <c r="L7" s="4" t="s">
        <v>88</v>
      </c>
    </row>
    <row r="8" spans="1:12" ht="15" customHeight="1" x14ac:dyDescent="0.25">
      <c r="A8" s="87"/>
      <c r="B8" s="16" t="s">
        <v>92</v>
      </c>
      <c r="C8" s="50">
        <v>3532</v>
      </c>
      <c r="D8" s="59">
        <v>17299926</v>
      </c>
      <c r="E8" s="24">
        <v>239</v>
      </c>
      <c r="F8" s="59">
        <v>5221383</v>
      </c>
      <c r="G8" s="24">
        <v>174</v>
      </c>
      <c r="H8" s="59">
        <v>245049</v>
      </c>
      <c r="I8" s="24">
        <v>978</v>
      </c>
      <c r="J8" s="59">
        <v>9125948</v>
      </c>
      <c r="K8" s="24">
        <v>434</v>
      </c>
      <c r="L8" s="59">
        <v>410567</v>
      </c>
    </row>
    <row r="9" spans="1:12" ht="14.25" x14ac:dyDescent="0.25">
      <c r="A9" s="87"/>
      <c r="B9" s="16" t="s">
        <v>93</v>
      </c>
      <c r="C9" s="50">
        <v>6640</v>
      </c>
      <c r="D9" s="59">
        <v>20139574</v>
      </c>
      <c r="E9" s="24">
        <v>335</v>
      </c>
      <c r="F9" s="59">
        <v>2043265</v>
      </c>
      <c r="G9" s="24">
        <v>538</v>
      </c>
      <c r="H9" s="59">
        <v>578142</v>
      </c>
      <c r="I9" s="24">
        <v>1088</v>
      </c>
      <c r="J9" s="59">
        <v>10267196</v>
      </c>
      <c r="K9" s="24">
        <v>582</v>
      </c>
      <c r="L9" s="59">
        <v>545827</v>
      </c>
    </row>
    <row r="10" spans="1:12" ht="14.25" x14ac:dyDescent="0.25">
      <c r="A10" s="87"/>
      <c r="B10" s="16" t="s">
        <v>94</v>
      </c>
      <c r="C10" s="50">
        <v>6411</v>
      </c>
      <c r="D10" s="59">
        <v>24302377</v>
      </c>
      <c r="E10" s="24">
        <v>349</v>
      </c>
      <c r="F10" s="59">
        <v>5301028</v>
      </c>
      <c r="G10" s="24">
        <v>597</v>
      </c>
      <c r="H10" s="59">
        <v>817026</v>
      </c>
      <c r="I10" s="24">
        <v>1117</v>
      </c>
      <c r="J10" s="59">
        <v>4519627</v>
      </c>
      <c r="K10" s="24">
        <v>639</v>
      </c>
      <c r="L10" s="59">
        <v>457220</v>
      </c>
    </row>
    <row r="11" spans="1:12" ht="14.25" x14ac:dyDescent="0.25">
      <c r="A11" s="87"/>
      <c r="B11" s="16" t="s">
        <v>95</v>
      </c>
      <c r="C11" s="50">
        <v>2357</v>
      </c>
      <c r="D11" s="59">
        <v>8421055</v>
      </c>
      <c r="E11" s="24">
        <v>142</v>
      </c>
      <c r="F11" s="59">
        <v>1187065</v>
      </c>
      <c r="G11" s="24">
        <v>339</v>
      </c>
      <c r="H11" s="59">
        <v>381545</v>
      </c>
      <c r="I11" s="24">
        <v>522</v>
      </c>
      <c r="J11" s="59">
        <v>5265811</v>
      </c>
      <c r="K11" s="24">
        <v>237</v>
      </c>
      <c r="L11" s="59">
        <v>157148</v>
      </c>
    </row>
    <row r="12" spans="1:12" ht="14.25" x14ac:dyDescent="0.25">
      <c r="A12" s="87"/>
      <c r="B12" s="16" t="s">
        <v>96</v>
      </c>
      <c r="C12" s="50">
        <v>5370</v>
      </c>
      <c r="D12" s="59">
        <v>12335562</v>
      </c>
      <c r="E12" s="24">
        <v>193</v>
      </c>
      <c r="F12" s="59">
        <v>7095455</v>
      </c>
      <c r="G12" s="24">
        <v>535</v>
      </c>
      <c r="H12" s="59">
        <v>515775</v>
      </c>
      <c r="I12" s="24">
        <v>739</v>
      </c>
      <c r="J12" s="59">
        <v>2336624</v>
      </c>
      <c r="K12" s="24">
        <v>464</v>
      </c>
      <c r="L12" s="59">
        <v>350440</v>
      </c>
    </row>
    <row r="13" spans="1:12" ht="14.25" x14ac:dyDescent="0.25">
      <c r="A13" s="87"/>
      <c r="B13" s="16" t="s">
        <v>97</v>
      </c>
      <c r="C13" s="50">
        <v>6750</v>
      </c>
      <c r="D13" s="59">
        <v>8767612</v>
      </c>
      <c r="E13" s="24">
        <v>382</v>
      </c>
      <c r="F13" s="59">
        <v>1338098</v>
      </c>
      <c r="G13" s="24">
        <v>897</v>
      </c>
      <c r="H13" s="59">
        <v>661770</v>
      </c>
      <c r="I13" s="24">
        <v>1195</v>
      </c>
      <c r="J13" s="59">
        <v>4110969</v>
      </c>
      <c r="K13" s="24">
        <v>648</v>
      </c>
      <c r="L13" s="59">
        <v>286664</v>
      </c>
    </row>
    <row r="14" spans="1:12" ht="14.25" x14ac:dyDescent="0.25">
      <c r="A14" s="87"/>
      <c r="B14" s="16" t="s">
        <v>98</v>
      </c>
      <c r="C14" s="50">
        <v>10210</v>
      </c>
      <c r="D14" s="59">
        <v>8468435</v>
      </c>
      <c r="E14" s="24">
        <v>333</v>
      </c>
      <c r="F14" s="59">
        <v>1172551</v>
      </c>
      <c r="G14" s="24">
        <v>1015</v>
      </c>
      <c r="H14" s="59">
        <v>877427</v>
      </c>
      <c r="I14" s="24">
        <v>1309</v>
      </c>
      <c r="J14" s="59">
        <v>2304843</v>
      </c>
      <c r="K14" s="24">
        <v>1211</v>
      </c>
      <c r="L14" s="59">
        <v>640669</v>
      </c>
    </row>
    <row r="15" spans="1:12" ht="14.25" x14ac:dyDescent="0.25">
      <c r="A15" s="87"/>
      <c r="B15" s="16" t="s">
        <v>99</v>
      </c>
      <c r="C15" s="50">
        <v>8474</v>
      </c>
      <c r="D15" s="59">
        <v>8386276</v>
      </c>
      <c r="E15" s="24">
        <v>370</v>
      </c>
      <c r="F15" s="59">
        <v>1191260</v>
      </c>
      <c r="G15" s="24">
        <v>854</v>
      </c>
      <c r="H15" s="59">
        <v>563475</v>
      </c>
      <c r="I15" s="24">
        <v>1399</v>
      </c>
      <c r="J15" s="59">
        <v>2536205</v>
      </c>
      <c r="K15" s="24">
        <v>1019</v>
      </c>
      <c r="L15" s="59">
        <v>466576</v>
      </c>
    </row>
    <row r="16" spans="1:12" ht="14.25" x14ac:dyDescent="0.25">
      <c r="A16" s="87"/>
      <c r="B16" s="16" t="s">
        <v>100</v>
      </c>
      <c r="C16" s="50">
        <v>11879</v>
      </c>
      <c r="D16" s="59">
        <v>26131459</v>
      </c>
      <c r="E16" s="24">
        <v>736</v>
      </c>
      <c r="F16" s="59">
        <v>7765309</v>
      </c>
      <c r="G16" s="24">
        <v>1587</v>
      </c>
      <c r="H16" s="59">
        <v>1597274</v>
      </c>
      <c r="I16" s="24">
        <v>2171</v>
      </c>
      <c r="J16" s="59">
        <v>10755812</v>
      </c>
      <c r="K16" s="24">
        <v>1333</v>
      </c>
      <c r="L16" s="59">
        <v>976068</v>
      </c>
    </row>
    <row r="17" spans="1:12" ht="14.25" x14ac:dyDescent="0.25">
      <c r="A17" s="87"/>
      <c r="B17" s="16" t="s">
        <v>101</v>
      </c>
      <c r="C17" s="50">
        <v>4384</v>
      </c>
      <c r="D17" s="59">
        <v>3104889</v>
      </c>
      <c r="E17" s="24">
        <v>210</v>
      </c>
      <c r="F17" s="59">
        <v>444377</v>
      </c>
      <c r="G17" s="24">
        <v>593</v>
      </c>
      <c r="H17" s="59">
        <v>445778</v>
      </c>
      <c r="I17" s="24">
        <v>709</v>
      </c>
      <c r="J17" s="59">
        <v>822348</v>
      </c>
      <c r="K17" s="24">
        <v>370</v>
      </c>
      <c r="L17" s="59">
        <v>191388</v>
      </c>
    </row>
    <row r="18" spans="1:12" ht="14.25" x14ac:dyDescent="0.25">
      <c r="A18" s="87"/>
      <c r="B18" s="16" t="s">
        <v>102</v>
      </c>
      <c r="C18" s="50">
        <v>9636</v>
      </c>
      <c r="D18" s="59">
        <v>16369478</v>
      </c>
      <c r="E18" s="24">
        <v>485</v>
      </c>
      <c r="F18" s="59">
        <v>2283000</v>
      </c>
      <c r="G18" s="24">
        <v>1197</v>
      </c>
      <c r="H18" s="59">
        <v>1589861</v>
      </c>
      <c r="I18" s="24">
        <v>1545</v>
      </c>
      <c r="J18" s="59">
        <v>4798254</v>
      </c>
      <c r="K18" s="24">
        <v>1004</v>
      </c>
      <c r="L18" s="59">
        <v>477700</v>
      </c>
    </row>
    <row r="19" spans="1:12" ht="14.25" x14ac:dyDescent="0.25">
      <c r="A19" s="87"/>
      <c r="B19" s="16" t="s">
        <v>103</v>
      </c>
      <c r="C19" s="50">
        <v>7995</v>
      </c>
      <c r="D19" s="59">
        <v>13799991</v>
      </c>
      <c r="E19" s="24">
        <v>435</v>
      </c>
      <c r="F19" s="59">
        <v>988507</v>
      </c>
      <c r="G19" s="24">
        <v>959</v>
      </c>
      <c r="H19" s="59">
        <v>955891</v>
      </c>
      <c r="I19" s="24">
        <v>1323</v>
      </c>
      <c r="J19" s="59">
        <v>8978907</v>
      </c>
      <c r="K19" s="24">
        <v>731</v>
      </c>
      <c r="L19" s="59">
        <v>364458</v>
      </c>
    </row>
    <row r="20" spans="1:12" ht="14.25" x14ac:dyDescent="0.25">
      <c r="A20" s="87"/>
      <c r="B20" s="16" t="s">
        <v>104</v>
      </c>
      <c r="C20" s="50">
        <v>10381</v>
      </c>
      <c r="D20" s="59">
        <v>20395071</v>
      </c>
      <c r="E20" s="24">
        <v>693</v>
      </c>
      <c r="F20" s="59">
        <v>6877023</v>
      </c>
      <c r="G20" s="24">
        <v>1353</v>
      </c>
      <c r="H20" s="59">
        <v>957480</v>
      </c>
      <c r="I20" s="24">
        <v>1943</v>
      </c>
      <c r="J20" s="59">
        <v>8415504</v>
      </c>
      <c r="K20" s="24">
        <v>942</v>
      </c>
      <c r="L20" s="59">
        <v>459571</v>
      </c>
    </row>
    <row r="21" spans="1:12" ht="14.25" x14ac:dyDescent="0.25">
      <c r="A21" s="87"/>
      <c r="B21" s="16" t="s">
        <v>105</v>
      </c>
      <c r="C21" s="50">
        <v>4477</v>
      </c>
      <c r="D21" s="59">
        <v>6385231</v>
      </c>
      <c r="E21" s="24">
        <v>252</v>
      </c>
      <c r="F21" s="59">
        <v>938898</v>
      </c>
      <c r="G21" s="24">
        <v>532</v>
      </c>
      <c r="H21" s="59">
        <v>449930</v>
      </c>
      <c r="I21" s="24">
        <v>761</v>
      </c>
      <c r="J21" s="59">
        <v>1681592</v>
      </c>
      <c r="K21" s="24">
        <v>461</v>
      </c>
      <c r="L21" s="59">
        <v>519637</v>
      </c>
    </row>
    <row r="22" spans="1:12" ht="14.25" x14ac:dyDescent="0.25">
      <c r="A22" s="87"/>
      <c r="B22" s="16" t="s">
        <v>106</v>
      </c>
      <c r="C22" s="50">
        <v>10427</v>
      </c>
      <c r="D22" s="59">
        <v>20474035</v>
      </c>
      <c r="E22" s="24">
        <v>589</v>
      </c>
      <c r="F22" s="59">
        <v>5317954</v>
      </c>
      <c r="G22" s="24">
        <v>1164</v>
      </c>
      <c r="H22" s="59">
        <v>926369</v>
      </c>
      <c r="I22" s="24">
        <v>1976</v>
      </c>
      <c r="J22" s="59">
        <v>9076710</v>
      </c>
      <c r="K22" s="24">
        <v>1167</v>
      </c>
      <c r="L22" s="59">
        <v>722586</v>
      </c>
    </row>
    <row r="23" spans="1:12" ht="15" thickBot="1" x14ac:dyDescent="0.3">
      <c r="A23" s="87"/>
      <c r="B23" s="18" t="s">
        <v>107</v>
      </c>
      <c r="C23" s="58">
        <v>108923</v>
      </c>
      <c r="D23" s="60">
        <v>214780973</v>
      </c>
      <c r="E23" s="25">
        <v>5743</v>
      </c>
      <c r="F23" s="60">
        <v>49165175</v>
      </c>
      <c r="G23" s="25">
        <v>12334</v>
      </c>
      <c r="H23" s="60">
        <v>11562790</v>
      </c>
      <c r="I23" s="25">
        <v>18775</v>
      </c>
      <c r="J23" s="60">
        <v>84996349</v>
      </c>
      <c r="K23" s="25">
        <v>11242</v>
      </c>
      <c r="L23" s="60">
        <v>7026519</v>
      </c>
    </row>
    <row r="24" spans="1:12" s="85" customFormat="1" ht="14.25" x14ac:dyDescent="0.25">
      <c r="A24" s="87"/>
      <c r="B24" s="242"/>
      <c r="C24" s="243"/>
      <c r="D24" s="270"/>
      <c r="E24" s="259"/>
      <c r="F24" s="270"/>
      <c r="G24" s="259"/>
      <c r="H24" s="270"/>
      <c r="I24" s="259"/>
      <c r="J24" s="270"/>
      <c r="K24" s="259"/>
      <c r="L24" s="270"/>
    </row>
    <row r="25" spans="1:12" ht="14.25" x14ac:dyDescent="0.25">
      <c r="A25" s="87"/>
      <c r="B25" s="463" t="s">
        <v>481</v>
      </c>
      <c r="C25" s="463"/>
      <c r="D25" s="463"/>
      <c r="E25" s="463"/>
      <c r="F25" s="463"/>
      <c r="G25" s="463"/>
      <c r="H25" s="463"/>
      <c r="I25" s="463"/>
      <c r="J25" s="463"/>
      <c r="K25" s="463"/>
      <c r="L25" s="463"/>
    </row>
    <row r="26" spans="1:12" x14ac:dyDescent="0.2">
      <c r="B26" s="62"/>
      <c r="C26" s="62"/>
      <c r="D26" s="62"/>
      <c r="E26" s="62"/>
      <c r="F26" s="62"/>
      <c r="G26" s="62"/>
      <c r="H26" s="62"/>
      <c r="I26" s="62"/>
      <c r="J26" s="62"/>
      <c r="K26" s="62"/>
      <c r="L26" s="62"/>
    </row>
    <row r="27" spans="1:12" ht="12.75" x14ac:dyDescent="0.25">
      <c r="B27" s="106" t="s">
        <v>377</v>
      </c>
      <c r="C27" s="62"/>
      <c r="D27" s="62"/>
      <c r="E27" s="62"/>
      <c r="F27" s="62"/>
      <c r="G27" s="62"/>
      <c r="H27" s="62"/>
      <c r="I27" s="62"/>
      <c r="J27" s="62"/>
      <c r="K27" s="62"/>
      <c r="L27" s="62"/>
    </row>
    <row r="28" spans="1:12" ht="15.75" x14ac:dyDescent="0.25">
      <c r="L28" s="154" t="s">
        <v>433</v>
      </c>
    </row>
  </sheetData>
  <mergeCells count="9">
    <mergeCell ref="B3:L3"/>
    <mergeCell ref="B25:L25"/>
    <mergeCell ref="B4:B7"/>
    <mergeCell ref="C4:D5"/>
    <mergeCell ref="E4:L4"/>
    <mergeCell ref="E5:F5"/>
    <mergeCell ref="G5:H5"/>
    <mergeCell ref="I5:J5"/>
    <mergeCell ref="K5:L5"/>
  </mergeCells>
  <hyperlinks>
    <hyperlink ref="L28" location="Inhaltsverzeichnis!A1" display="› Zurück zum Inhaltsverzeichnis" xr:uid="{00000000-0004-0000-1C00-000000000000}"/>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F68"/>
  <sheetViews>
    <sheetView showGridLines="0" zoomScaleNormal="100" workbookViewId="0"/>
  </sheetViews>
  <sheetFormatPr baseColWidth="10" defaultColWidth="11.42578125" defaultRowHeight="15" x14ac:dyDescent="0.2"/>
  <cols>
    <col min="1" max="1" width="2.7109375" style="82" customWidth="1"/>
    <col min="2" max="2" width="18.85546875" style="83" bestFit="1" customWidth="1"/>
    <col min="3" max="3" width="2.7109375" style="82" customWidth="1"/>
    <col min="4" max="4" width="102" style="84" customWidth="1"/>
    <col min="5" max="5" width="1.85546875" style="85" customWidth="1"/>
    <col min="6" max="6" width="13.85546875" style="82" customWidth="1"/>
    <col min="7" max="16384" width="11.42578125" style="82"/>
  </cols>
  <sheetData>
    <row r="1" spans="1:6" s="86" customFormat="1" x14ac:dyDescent="0.2">
      <c r="B1" s="114"/>
      <c r="D1" s="115"/>
      <c r="E1" s="90"/>
    </row>
    <row r="2" spans="1:6" s="90" customFormat="1" ht="20.100000000000001" customHeight="1" x14ac:dyDescent="0.2">
      <c r="A2" s="87"/>
      <c r="B2" s="88" t="s">
        <v>293</v>
      </c>
      <c r="C2" s="85"/>
      <c r="D2" s="89"/>
      <c r="E2" s="85"/>
      <c r="F2" s="85"/>
    </row>
    <row r="3" spans="1:6" s="90" customFormat="1" ht="50.25" customHeight="1" x14ac:dyDescent="0.2">
      <c r="A3" s="91"/>
      <c r="B3" s="92" t="s">
        <v>289</v>
      </c>
      <c r="C3" s="93"/>
      <c r="D3" s="94"/>
      <c r="E3" s="85"/>
      <c r="F3" s="85"/>
    </row>
    <row r="4" spans="1:6" s="85" customFormat="1" x14ac:dyDescent="0.2">
      <c r="B4" s="186"/>
      <c r="C4" s="187"/>
      <c r="D4" s="188"/>
    </row>
    <row r="5" spans="1:6" s="85" customFormat="1" ht="180" x14ac:dyDescent="0.2">
      <c r="B5" s="189" t="s">
        <v>450</v>
      </c>
      <c r="C5" s="190"/>
      <c r="D5" s="191" t="s">
        <v>472</v>
      </c>
    </row>
    <row r="6" spans="1:6" s="85" customFormat="1" x14ac:dyDescent="0.2">
      <c r="B6" s="186"/>
      <c r="C6" s="187"/>
      <c r="D6" s="188"/>
    </row>
    <row r="7" spans="1:6" s="85" customFormat="1" x14ac:dyDescent="0.2">
      <c r="B7" s="192"/>
      <c r="C7" s="187"/>
      <c r="D7" s="186" t="s">
        <v>451</v>
      </c>
    </row>
    <row r="8" spans="1:6" s="85" customFormat="1" x14ac:dyDescent="0.2">
      <c r="B8" s="189"/>
      <c r="C8" s="193"/>
      <c r="D8" s="191"/>
    </row>
    <row r="9" spans="1:6" s="85" customFormat="1" ht="48" x14ac:dyDescent="0.2">
      <c r="B9" s="189" t="s">
        <v>490</v>
      </c>
      <c r="C9" s="193"/>
      <c r="D9" s="191" t="s">
        <v>488</v>
      </c>
    </row>
    <row r="10" spans="1:6" s="85" customFormat="1" x14ac:dyDescent="0.2">
      <c r="B10" s="189"/>
      <c r="C10" s="193"/>
      <c r="D10" s="191"/>
    </row>
    <row r="11" spans="1:6" s="85" customFormat="1" ht="117" customHeight="1" x14ac:dyDescent="0.2">
      <c r="B11" s="189" t="s">
        <v>455</v>
      </c>
      <c r="C11" s="193"/>
      <c r="D11" s="191" t="s">
        <v>465</v>
      </c>
    </row>
    <row r="12" spans="1:6" s="85" customFormat="1" x14ac:dyDescent="0.2">
      <c r="B12" s="189"/>
      <c r="C12" s="193"/>
      <c r="D12" s="191"/>
    </row>
    <row r="13" spans="1:6" s="85" customFormat="1" ht="45" x14ac:dyDescent="0.2">
      <c r="B13" s="189" t="s">
        <v>456</v>
      </c>
      <c r="C13" s="193"/>
      <c r="D13" s="191" t="s">
        <v>457</v>
      </c>
    </row>
    <row r="14" spans="1:6" s="85" customFormat="1" x14ac:dyDescent="0.2">
      <c r="B14" s="189"/>
      <c r="C14" s="193"/>
      <c r="D14" s="191"/>
    </row>
    <row r="15" spans="1:6" s="85" customFormat="1" ht="48" x14ac:dyDescent="0.2">
      <c r="B15" s="189" t="s">
        <v>458</v>
      </c>
      <c r="C15" s="193"/>
      <c r="D15" s="191" t="s">
        <v>487</v>
      </c>
    </row>
    <row r="16" spans="1:6" s="85" customFormat="1" x14ac:dyDescent="0.2">
      <c r="B16" s="189"/>
      <c r="C16" s="193"/>
      <c r="D16" s="191"/>
    </row>
    <row r="17" spans="1:5" s="85" customFormat="1" ht="60" x14ac:dyDescent="0.2">
      <c r="B17" s="189" t="s">
        <v>459</v>
      </c>
      <c r="C17" s="193"/>
      <c r="D17" s="191" t="s">
        <v>486</v>
      </c>
    </row>
    <row r="18" spans="1:5" s="85" customFormat="1" x14ac:dyDescent="0.2">
      <c r="B18" s="189"/>
      <c r="C18" s="193"/>
      <c r="D18" s="191"/>
    </row>
    <row r="19" spans="1:5" s="85" customFormat="1" ht="60" x14ac:dyDescent="0.2">
      <c r="A19" s="434" t="s">
        <v>460</v>
      </c>
      <c r="B19" s="434"/>
      <c r="C19" s="193"/>
      <c r="D19" s="191" t="s">
        <v>485</v>
      </c>
    </row>
    <row r="20" spans="1:5" s="85" customFormat="1" x14ac:dyDescent="0.2">
      <c r="B20" s="189"/>
      <c r="C20" s="193"/>
      <c r="D20" s="191"/>
    </row>
    <row r="21" spans="1:5" s="85" customFormat="1" ht="48" x14ac:dyDescent="0.2">
      <c r="B21" s="189" t="s">
        <v>461</v>
      </c>
      <c r="C21" s="193"/>
      <c r="D21" s="191" t="s">
        <v>462</v>
      </c>
    </row>
    <row r="22" spans="1:5" s="85" customFormat="1" x14ac:dyDescent="0.2">
      <c r="B22" s="189"/>
      <c r="C22" s="193"/>
      <c r="D22" s="191"/>
    </row>
    <row r="23" spans="1:5" s="85" customFormat="1" ht="120" x14ac:dyDescent="0.2">
      <c r="B23" s="189" t="s">
        <v>463</v>
      </c>
      <c r="C23" s="193"/>
      <c r="D23" s="289" t="s">
        <v>484</v>
      </c>
    </row>
    <row r="24" spans="1:5" s="85" customFormat="1" x14ac:dyDescent="0.2">
      <c r="B24" s="189"/>
      <c r="C24" s="193"/>
      <c r="D24" s="191"/>
    </row>
    <row r="25" spans="1:5" s="85" customFormat="1" ht="12" x14ac:dyDescent="0.2"/>
    <row r="26" spans="1:5" s="85" customFormat="1" ht="14.25" x14ac:dyDescent="0.2">
      <c r="E26" s="196"/>
    </row>
    <row r="43" spans="2:4" s="85" customFormat="1" ht="12" x14ac:dyDescent="0.2"/>
    <row r="44" spans="2:4" s="85" customFormat="1" x14ac:dyDescent="0.2">
      <c r="B44" s="189"/>
      <c r="C44" s="193"/>
      <c r="D44" s="191"/>
    </row>
    <row r="45" spans="2:4" s="85" customFormat="1" x14ac:dyDescent="0.2">
      <c r="B45" s="189" t="s">
        <v>454</v>
      </c>
      <c r="C45" s="193"/>
      <c r="D45" s="191"/>
    </row>
    <row r="46" spans="2:4" s="85" customFormat="1" x14ac:dyDescent="0.2">
      <c r="B46" s="189"/>
      <c r="C46" s="193"/>
      <c r="D46" s="191"/>
    </row>
    <row r="47" spans="2:4" s="85" customFormat="1" x14ac:dyDescent="0.2">
      <c r="B47" s="189"/>
      <c r="C47" s="193"/>
      <c r="D47" s="191"/>
    </row>
    <row r="48" spans="2:4" s="85" customFormat="1" x14ac:dyDescent="0.2">
      <c r="B48" s="189"/>
      <c r="C48" s="193"/>
      <c r="D48" s="191"/>
    </row>
    <row r="49" spans="2:4" s="85" customFormat="1" x14ac:dyDescent="0.2">
      <c r="B49" s="189"/>
      <c r="C49" s="193"/>
      <c r="D49" s="191"/>
    </row>
    <row r="50" spans="2:4" s="85" customFormat="1" x14ac:dyDescent="0.2">
      <c r="B50" s="189"/>
      <c r="C50" s="193"/>
      <c r="D50" s="191"/>
    </row>
    <row r="51" spans="2:4" s="85" customFormat="1" x14ac:dyDescent="0.2">
      <c r="B51" s="189"/>
      <c r="C51" s="193"/>
      <c r="D51" s="191"/>
    </row>
    <row r="52" spans="2:4" s="85" customFormat="1" x14ac:dyDescent="0.2">
      <c r="B52" s="189"/>
      <c r="C52" s="193"/>
      <c r="D52" s="191"/>
    </row>
    <row r="53" spans="2:4" s="85" customFormat="1" x14ac:dyDescent="0.2">
      <c r="B53" s="189"/>
      <c r="C53" s="193"/>
      <c r="D53" s="191"/>
    </row>
    <row r="54" spans="2:4" s="85" customFormat="1" x14ac:dyDescent="0.2">
      <c r="B54" s="189"/>
      <c r="C54" s="193"/>
      <c r="D54" s="191"/>
    </row>
    <row r="55" spans="2:4" s="85" customFormat="1" x14ac:dyDescent="0.2">
      <c r="B55" s="189"/>
      <c r="C55" s="193"/>
      <c r="D55" s="191"/>
    </row>
    <row r="56" spans="2:4" s="85" customFormat="1" x14ac:dyDescent="0.2">
      <c r="B56" s="189"/>
      <c r="C56" s="193"/>
      <c r="D56" s="191"/>
    </row>
    <row r="57" spans="2:4" s="85" customFormat="1" x14ac:dyDescent="0.2">
      <c r="B57" s="189"/>
      <c r="C57" s="193"/>
      <c r="D57" s="191"/>
    </row>
    <row r="58" spans="2:4" s="85" customFormat="1" x14ac:dyDescent="0.2">
      <c r="B58" s="189"/>
      <c r="C58" s="193"/>
      <c r="D58" s="191"/>
    </row>
    <row r="59" spans="2:4" s="85" customFormat="1" x14ac:dyDescent="0.2">
      <c r="B59" s="189"/>
      <c r="C59" s="193"/>
      <c r="D59" s="191"/>
    </row>
    <row r="60" spans="2:4" s="85" customFormat="1" x14ac:dyDescent="0.2">
      <c r="B60" s="189"/>
      <c r="C60" s="193"/>
      <c r="D60" s="191"/>
    </row>
    <row r="61" spans="2:4" s="85" customFormat="1" x14ac:dyDescent="0.2">
      <c r="B61" s="189"/>
      <c r="C61" s="193"/>
      <c r="D61" s="191"/>
    </row>
    <row r="62" spans="2:4" s="85" customFormat="1" x14ac:dyDescent="0.2">
      <c r="B62" s="189"/>
      <c r="C62" s="193"/>
      <c r="D62" s="191"/>
    </row>
    <row r="63" spans="2:4" s="85" customFormat="1" x14ac:dyDescent="0.2">
      <c r="B63" s="189"/>
      <c r="C63" s="193"/>
      <c r="D63" s="191"/>
    </row>
    <row r="64" spans="2:4" s="85" customFormat="1" x14ac:dyDescent="0.2">
      <c r="B64" s="189"/>
      <c r="C64" s="193"/>
      <c r="D64" s="191"/>
    </row>
    <row r="65" spans="2:4" s="85" customFormat="1" x14ac:dyDescent="0.2">
      <c r="B65" s="189"/>
      <c r="C65" s="193"/>
      <c r="D65" s="191"/>
    </row>
    <row r="66" spans="2:4" s="85" customFormat="1" x14ac:dyDescent="0.2">
      <c r="B66" s="189"/>
      <c r="C66" s="193"/>
      <c r="D66" s="191"/>
    </row>
    <row r="67" spans="2:4" s="85" customFormat="1" x14ac:dyDescent="0.2">
      <c r="B67" s="189"/>
      <c r="D67" s="197"/>
    </row>
    <row r="68" spans="2:4" x14ac:dyDescent="0.2">
      <c r="D68" s="198"/>
    </row>
  </sheetData>
  <mergeCells count="1">
    <mergeCell ref="A19:B1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30"/>
  <dimension ref="A1:N28"/>
  <sheetViews>
    <sheetView zoomScaleNormal="100" workbookViewId="0">
      <pane ySplit="7" topLeftCell="A8" activePane="bottomLeft" state="frozen"/>
      <selection pane="bottomLeft"/>
    </sheetView>
  </sheetViews>
  <sheetFormatPr baseColWidth="10" defaultRowHeight="12" x14ac:dyDescent="0.2"/>
  <cols>
    <col min="1" max="1" width="2.7109375" style="85" customWidth="1"/>
    <col min="2" max="2" width="11.5703125" style="340" customWidth="1"/>
    <col min="3" max="3" width="2.7109375" style="85" customWidth="1"/>
    <col min="4" max="4" width="11.5703125" style="202" customWidth="1"/>
    <col min="5" max="11" width="16.5703125" customWidth="1"/>
  </cols>
  <sheetData>
    <row r="1" spans="1:14" s="86" customFormat="1" ht="15" x14ac:dyDescent="0.2">
      <c r="A1" s="90"/>
      <c r="B1" s="200"/>
      <c r="C1" s="90"/>
      <c r="D1" s="341"/>
      <c r="F1" s="115"/>
      <c r="G1" s="90"/>
    </row>
    <row r="2" spans="1:14" s="90" customFormat="1" ht="20.100000000000001" customHeight="1" x14ac:dyDescent="0.2">
      <c r="A2" s="116"/>
      <c r="B2" s="342" t="s">
        <v>293</v>
      </c>
      <c r="C2" s="342"/>
      <c r="D2" s="342"/>
      <c r="E2" s="342"/>
      <c r="F2" s="342"/>
      <c r="G2" s="342"/>
      <c r="H2" s="342"/>
      <c r="I2" s="342"/>
      <c r="J2" s="342"/>
      <c r="K2" s="342"/>
    </row>
    <row r="3" spans="1:14" s="399" customFormat="1" ht="50.25" customHeight="1" thickBot="1" x14ac:dyDescent="0.25">
      <c r="A3" s="400"/>
      <c r="B3" s="435" t="s">
        <v>542</v>
      </c>
      <c r="C3" s="435"/>
      <c r="D3" s="435"/>
      <c r="E3" s="435"/>
      <c r="F3" s="435"/>
      <c r="G3" s="435"/>
      <c r="H3" s="435"/>
      <c r="I3" s="435"/>
      <c r="J3" s="435"/>
      <c r="K3" s="435"/>
      <c r="L3" s="125"/>
      <c r="M3" s="125"/>
      <c r="N3" s="125"/>
    </row>
    <row r="4" spans="1:14" ht="20.100000000000001" customHeight="1" thickBot="1" x14ac:dyDescent="0.25">
      <c r="A4" s="148"/>
      <c r="B4" s="508" t="s">
        <v>366</v>
      </c>
      <c r="C4" s="508"/>
      <c r="D4" s="464"/>
      <c r="E4" s="529" t="s">
        <v>241</v>
      </c>
      <c r="F4" s="528" t="s">
        <v>251</v>
      </c>
      <c r="G4" s="528"/>
      <c r="H4" s="528"/>
      <c r="I4" s="527" t="s">
        <v>480</v>
      </c>
      <c r="J4" s="528" t="s">
        <v>482</v>
      </c>
      <c r="K4" s="469" t="s">
        <v>246</v>
      </c>
    </row>
    <row r="5" spans="1:14" ht="20.100000000000001" customHeight="1" thickBot="1" x14ac:dyDescent="0.25">
      <c r="A5" s="87"/>
      <c r="B5" s="530"/>
      <c r="C5" s="530"/>
      <c r="D5" s="505"/>
      <c r="E5" s="529"/>
      <c r="F5" s="529" t="s">
        <v>1</v>
      </c>
      <c r="G5" s="529" t="s">
        <v>128</v>
      </c>
      <c r="H5" s="529"/>
      <c r="I5" s="527"/>
      <c r="J5" s="528"/>
      <c r="K5" s="469"/>
    </row>
    <row r="6" spans="1:14" ht="40.15" customHeight="1" thickBot="1" x14ac:dyDescent="0.25">
      <c r="A6" s="87"/>
      <c r="B6" s="530"/>
      <c r="C6" s="530"/>
      <c r="D6" s="505"/>
      <c r="E6" s="529"/>
      <c r="F6" s="529"/>
      <c r="G6" s="21" t="s">
        <v>247</v>
      </c>
      <c r="H6" s="21" t="s">
        <v>483</v>
      </c>
      <c r="I6" s="527"/>
      <c r="J6" s="528"/>
      <c r="K6" s="469"/>
    </row>
    <row r="7" spans="1:14" ht="20.100000000000001" customHeight="1" thickBot="1" x14ac:dyDescent="0.25">
      <c r="A7" s="87"/>
      <c r="B7" s="530"/>
      <c r="C7" s="530"/>
      <c r="D7" s="505"/>
      <c r="E7" s="21" t="s">
        <v>187</v>
      </c>
      <c r="F7" s="528" t="s">
        <v>88</v>
      </c>
      <c r="G7" s="528"/>
      <c r="H7" s="528"/>
      <c r="I7" s="528"/>
      <c r="J7" s="528"/>
      <c r="K7" s="469"/>
    </row>
    <row r="8" spans="1:14" ht="15" customHeight="1" x14ac:dyDescent="0.25">
      <c r="A8" s="87"/>
      <c r="B8" s="337" t="s">
        <v>515</v>
      </c>
      <c r="C8" s="346"/>
      <c r="D8" s="333" t="s">
        <v>522</v>
      </c>
      <c r="E8" s="281">
        <v>81193</v>
      </c>
      <c r="F8" s="282">
        <v>361796</v>
      </c>
      <c r="G8" s="282">
        <v>342020</v>
      </c>
      <c r="H8" s="282">
        <v>19520</v>
      </c>
      <c r="I8" s="282">
        <v>90556</v>
      </c>
      <c r="J8" s="282">
        <v>143867</v>
      </c>
      <c r="K8" s="282">
        <v>-53312</v>
      </c>
    </row>
    <row r="9" spans="1:14" ht="14.25" x14ac:dyDescent="0.25">
      <c r="A9" s="87"/>
      <c r="B9" s="337" t="s">
        <v>516</v>
      </c>
      <c r="C9" s="346" t="s">
        <v>357</v>
      </c>
      <c r="D9" s="333" t="s">
        <v>504</v>
      </c>
      <c r="E9" s="281">
        <v>37639</v>
      </c>
      <c r="F9" s="282">
        <v>1235640</v>
      </c>
      <c r="G9" s="282">
        <v>1182168</v>
      </c>
      <c r="H9" s="282">
        <v>53464</v>
      </c>
      <c r="I9" s="282">
        <v>198483</v>
      </c>
      <c r="J9" s="282">
        <v>124399</v>
      </c>
      <c r="K9" s="282">
        <v>74083</v>
      </c>
    </row>
    <row r="10" spans="1:14" ht="14.25" x14ac:dyDescent="0.25">
      <c r="A10" s="87"/>
      <c r="B10" s="337" t="s">
        <v>504</v>
      </c>
      <c r="C10" s="346" t="s">
        <v>357</v>
      </c>
      <c r="D10" s="333" t="s">
        <v>505</v>
      </c>
      <c r="E10" s="281">
        <v>25273</v>
      </c>
      <c r="F10" s="282">
        <v>1828059</v>
      </c>
      <c r="G10" s="282">
        <v>1808291</v>
      </c>
      <c r="H10" s="282">
        <v>19199</v>
      </c>
      <c r="I10" s="282">
        <v>292407</v>
      </c>
      <c r="J10" s="282">
        <v>151229</v>
      </c>
      <c r="K10" s="282">
        <v>141176</v>
      </c>
    </row>
    <row r="11" spans="1:14" ht="14.25" x14ac:dyDescent="0.25">
      <c r="A11" s="87"/>
      <c r="B11" s="337" t="s">
        <v>505</v>
      </c>
      <c r="C11" s="346" t="s">
        <v>357</v>
      </c>
      <c r="D11" s="333" t="s">
        <v>506</v>
      </c>
      <c r="E11" s="281">
        <v>28626</v>
      </c>
      <c r="F11" s="282">
        <v>4671950</v>
      </c>
      <c r="G11" s="282">
        <v>4606832</v>
      </c>
      <c r="H11" s="282">
        <v>65116</v>
      </c>
      <c r="I11" s="282">
        <v>737917</v>
      </c>
      <c r="J11" s="282">
        <v>426088</v>
      </c>
      <c r="K11" s="282">
        <v>311829</v>
      </c>
    </row>
    <row r="12" spans="1:14" ht="14.25" x14ac:dyDescent="0.25">
      <c r="A12" s="87"/>
      <c r="B12" s="337" t="s">
        <v>506</v>
      </c>
      <c r="C12" s="346" t="s">
        <v>357</v>
      </c>
      <c r="D12" s="333" t="s">
        <v>507</v>
      </c>
      <c r="E12" s="281">
        <v>15475</v>
      </c>
      <c r="F12" s="282">
        <v>5596115</v>
      </c>
      <c r="G12" s="282">
        <v>5480557</v>
      </c>
      <c r="H12" s="282">
        <v>115546</v>
      </c>
      <c r="I12" s="282">
        <v>871172</v>
      </c>
      <c r="J12" s="282">
        <v>523039</v>
      </c>
      <c r="K12" s="282">
        <v>348133</v>
      </c>
    </row>
    <row r="13" spans="1:14" ht="14.25" x14ac:dyDescent="0.25">
      <c r="A13" s="87"/>
      <c r="B13" s="337" t="s">
        <v>507</v>
      </c>
      <c r="C13" s="346" t="s">
        <v>357</v>
      </c>
      <c r="D13" s="333" t="s">
        <v>508</v>
      </c>
      <c r="E13" s="281">
        <v>10689</v>
      </c>
      <c r="F13" s="282">
        <v>7723523</v>
      </c>
      <c r="G13" s="282">
        <v>7516533</v>
      </c>
      <c r="H13" s="282">
        <v>206981</v>
      </c>
      <c r="I13" s="282">
        <v>1182383</v>
      </c>
      <c r="J13" s="282">
        <v>709722</v>
      </c>
      <c r="K13" s="282">
        <v>472660</v>
      </c>
    </row>
    <row r="14" spans="1:14" ht="14.25" x14ac:dyDescent="0.2">
      <c r="A14" s="87"/>
      <c r="B14" s="345" t="s">
        <v>508</v>
      </c>
      <c r="C14" s="346" t="s">
        <v>357</v>
      </c>
      <c r="D14" s="297" t="s">
        <v>521</v>
      </c>
      <c r="E14" s="281">
        <v>6590</v>
      </c>
      <c r="F14" s="282">
        <v>9489704</v>
      </c>
      <c r="G14" s="282">
        <v>9211830</v>
      </c>
      <c r="H14" s="282">
        <v>277871</v>
      </c>
      <c r="I14" s="282">
        <v>1451301</v>
      </c>
      <c r="J14" s="282">
        <v>939916</v>
      </c>
      <c r="K14" s="282">
        <v>511384</v>
      </c>
    </row>
    <row r="15" spans="1:14" ht="14.25" x14ac:dyDescent="0.2">
      <c r="A15" s="87"/>
      <c r="B15" s="345" t="s">
        <v>517</v>
      </c>
      <c r="C15" s="346" t="s">
        <v>357</v>
      </c>
      <c r="D15" s="297" t="s">
        <v>520</v>
      </c>
      <c r="E15" s="281">
        <v>4455</v>
      </c>
      <c r="F15" s="282">
        <v>14287528</v>
      </c>
      <c r="G15" s="282">
        <v>13704756</v>
      </c>
      <c r="H15" s="282">
        <v>582527</v>
      </c>
      <c r="I15" s="282">
        <v>2182239</v>
      </c>
      <c r="J15" s="282">
        <v>1510017</v>
      </c>
      <c r="K15" s="282">
        <v>672222</v>
      </c>
    </row>
    <row r="16" spans="1:14" ht="14.25" x14ac:dyDescent="0.2">
      <c r="A16" s="87"/>
      <c r="B16" s="345" t="s">
        <v>510</v>
      </c>
      <c r="C16" s="346" t="s">
        <v>357</v>
      </c>
      <c r="D16" s="297" t="s">
        <v>511</v>
      </c>
      <c r="E16" s="281">
        <v>1725</v>
      </c>
      <c r="F16" s="282">
        <v>12657254</v>
      </c>
      <c r="G16" s="282">
        <v>11926231</v>
      </c>
      <c r="H16" s="282">
        <v>726182</v>
      </c>
      <c r="I16" s="282">
        <v>1856029</v>
      </c>
      <c r="J16" s="282">
        <v>1405154</v>
      </c>
      <c r="K16" s="282">
        <v>450875</v>
      </c>
    </row>
    <row r="17" spans="1:11" s="62" customFormat="1" ht="14.25" x14ac:dyDescent="0.2">
      <c r="A17" s="87"/>
      <c r="B17" s="345" t="s">
        <v>511</v>
      </c>
      <c r="C17" s="346" t="s">
        <v>357</v>
      </c>
      <c r="D17" s="297" t="s">
        <v>512</v>
      </c>
      <c r="E17" s="281">
        <v>1067</v>
      </c>
      <c r="F17" s="282">
        <v>17555490</v>
      </c>
      <c r="G17" s="282">
        <v>16389237</v>
      </c>
      <c r="H17" s="282">
        <v>1166203</v>
      </c>
      <c r="I17" s="282">
        <v>2428997</v>
      </c>
      <c r="J17" s="282">
        <v>1952668</v>
      </c>
      <c r="K17" s="282">
        <v>476329</v>
      </c>
    </row>
    <row r="18" spans="1:11" s="62" customFormat="1" ht="14.25" x14ac:dyDescent="0.2">
      <c r="A18" s="87"/>
      <c r="B18" s="345" t="s">
        <v>512</v>
      </c>
      <c r="C18" s="346" t="s">
        <v>357</v>
      </c>
      <c r="D18" s="297" t="s">
        <v>519</v>
      </c>
      <c r="E18" s="281">
        <v>390</v>
      </c>
      <c r="F18" s="282">
        <v>14944359</v>
      </c>
      <c r="G18" s="282">
        <v>13614987</v>
      </c>
      <c r="H18" s="282">
        <v>1319111</v>
      </c>
      <c r="I18" s="282">
        <v>2109444</v>
      </c>
      <c r="J18" s="282">
        <v>1699785</v>
      </c>
      <c r="K18" s="282">
        <v>409659</v>
      </c>
    </row>
    <row r="19" spans="1:11" s="62" customFormat="1" ht="14.25" x14ac:dyDescent="0.2">
      <c r="A19" s="87"/>
      <c r="B19" s="345" t="s">
        <v>518</v>
      </c>
      <c r="C19" s="346" t="s">
        <v>357</v>
      </c>
      <c r="D19" s="297" t="s">
        <v>285</v>
      </c>
      <c r="E19" s="281">
        <v>433</v>
      </c>
      <c r="F19" s="282">
        <v>108193646</v>
      </c>
      <c r="G19" s="282">
        <v>99732408</v>
      </c>
      <c r="H19" s="282">
        <v>8458459</v>
      </c>
      <c r="I19" s="282">
        <v>11646472</v>
      </c>
      <c r="J19" s="282">
        <v>10599101</v>
      </c>
      <c r="K19" s="282">
        <v>1047371</v>
      </c>
    </row>
    <row r="20" spans="1:11" ht="15" thickBot="1" x14ac:dyDescent="0.25">
      <c r="A20" s="87"/>
      <c r="B20" s="525" t="s">
        <v>109</v>
      </c>
      <c r="C20" s="525"/>
      <c r="D20" s="526"/>
      <c r="E20" s="283">
        <v>213555</v>
      </c>
      <c r="F20" s="283">
        <v>198545064</v>
      </c>
      <c r="G20" s="283">
        <v>185515848</v>
      </c>
      <c r="H20" s="283">
        <v>13010180</v>
      </c>
      <c r="I20" s="283">
        <v>25047399</v>
      </c>
      <c r="J20" s="283">
        <v>20184985</v>
      </c>
      <c r="K20" s="283">
        <v>4862409</v>
      </c>
    </row>
    <row r="21" spans="1:11" s="85" customFormat="1" ht="14.25" x14ac:dyDescent="0.25">
      <c r="A21" s="87"/>
      <c r="B21" s="339"/>
      <c r="C21" s="87"/>
      <c r="D21" s="343"/>
      <c r="E21" s="243"/>
      <c r="F21" s="270"/>
      <c r="G21" s="270"/>
      <c r="H21" s="270"/>
    </row>
    <row r="22" spans="1:11" ht="14.25" x14ac:dyDescent="0.25">
      <c r="A22" s="87"/>
      <c r="B22" s="320" t="s">
        <v>265</v>
      </c>
      <c r="C22" s="320"/>
      <c r="D22" s="320"/>
      <c r="E22" s="320"/>
      <c r="F22" s="320"/>
    </row>
    <row r="23" spans="1:11" ht="14.25" x14ac:dyDescent="0.2">
      <c r="A23" s="87"/>
      <c r="B23" s="202"/>
      <c r="C23" s="62"/>
      <c r="D23" s="62"/>
      <c r="E23" s="62"/>
      <c r="F23" s="62"/>
    </row>
    <row r="24" spans="1:11" ht="14.25" x14ac:dyDescent="0.25">
      <c r="A24" s="87"/>
      <c r="B24" s="344" t="s">
        <v>385</v>
      </c>
      <c r="C24" s="62"/>
      <c r="D24" s="62"/>
      <c r="E24" s="62"/>
      <c r="F24" s="62"/>
    </row>
    <row r="25" spans="1:11" ht="15.75" x14ac:dyDescent="0.25">
      <c r="A25" s="87"/>
      <c r="B25" s="339"/>
      <c r="C25" s="87"/>
      <c r="K25" s="154" t="s">
        <v>433</v>
      </c>
    </row>
    <row r="26" spans="1:11" ht="14.25" x14ac:dyDescent="0.2">
      <c r="A26" s="87"/>
      <c r="B26" s="339"/>
      <c r="C26" s="87"/>
    </row>
    <row r="27" spans="1:11" ht="14.25" x14ac:dyDescent="0.2">
      <c r="A27" s="87"/>
      <c r="B27" s="339"/>
      <c r="C27" s="87"/>
    </row>
    <row r="28" spans="1:11" ht="14.25" x14ac:dyDescent="0.2">
      <c r="A28" s="87"/>
      <c r="B28" s="339"/>
      <c r="C28" s="87"/>
    </row>
  </sheetData>
  <mergeCells count="11">
    <mergeCell ref="B3:K3"/>
    <mergeCell ref="E4:E6"/>
    <mergeCell ref="F4:H4"/>
    <mergeCell ref="F5:F6"/>
    <mergeCell ref="G5:H5"/>
    <mergeCell ref="B4:D7"/>
    <mergeCell ref="B20:D20"/>
    <mergeCell ref="I4:I6"/>
    <mergeCell ref="J4:J6"/>
    <mergeCell ref="K4:K6"/>
    <mergeCell ref="F7:K7"/>
  </mergeCells>
  <hyperlinks>
    <hyperlink ref="K25" location="Inhaltsverzeichnis!A1" display="› Zurück zum Inhaltsverzeichnis" xr:uid="{00000000-0004-0000-1D00-000000000000}"/>
  </hyperlink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31"/>
  <dimension ref="A1:N27"/>
  <sheetViews>
    <sheetView zoomScaleNormal="100" workbookViewId="0">
      <pane ySplit="6" topLeftCell="A7" activePane="bottomLeft" state="frozen"/>
      <selection pane="bottomLeft"/>
    </sheetView>
  </sheetViews>
  <sheetFormatPr baseColWidth="10" defaultRowHeight="12" x14ac:dyDescent="0.2"/>
  <cols>
    <col min="1" max="1" width="2.7109375" style="85" customWidth="1"/>
    <col min="2" max="2" width="11.5703125" customWidth="1"/>
    <col min="3" max="3" width="2.7109375" style="327" customWidth="1"/>
    <col min="4" max="4" width="11.5703125" style="62" customWidth="1"/>
    <col min="5" max="13" width="12.7109375" customWidth="1"/>
  </cols>
  <sheetData>
    <row r="1" spans="1:14" s="86" customFormat="1" ht="15" x14ac:dyDescent="0.2">
      <c r="A1" s="90"/>
      <c r="B1" s="114"/>
      <c r="C1" s="348"/>
      <c r="D1" s="114"/>
      <c r="F1" s="115"/>
      <c r="G1" s="90"/>
    </row>
    <row r="2" spans="1:14" s="90" customFormat="1" ht="20.100000000000001" customHeight="1" x14ac:dyDescent="0.2">
      <c r="A2" s="116"/>
      <c r="B2" s="117" t="s">
        <v>293</v>
      </c>
      <c r="C2" s="347"/>
      <c r="D2" s="117"/>
      <c r="F2" s="118"/>
    </row>
    <row r="3" spans="1:14" s="399" customFormat="1" ht="50.25" customHeight="1" thickBot="1" x14ac:dyDescent="0.25">
      <c r="A3" s="400"/>
      <c r="B3" s="435" t="s">
        <v>541</v>
      </c>
      <c r="C3" s="435"/>
      <c r="D3" s="435"/>
      <c r="E3" s="435"/>
      <c r="F3" s="435"/>
      <c r="G3" s="435"/>
      <c r="H3" s="435"/>
      <c r="I3" s="435"/>
      <c r="J3" s="435"/>
      <c r="K3" s="435"/>
      <c r="L3" s="435"/>
      <c r="M3" s="435"/>
      <c r="N3" s="125"/>
    </row>
    <row r="4" spans="1:14" ht="20.100000000000001" customHeight="1" thickBot="1" x14ac:dyDescent="0.25">
      <c r="A4" s="148"/>
      <c r="B4" s="508" t="s">
        <v>368</v>
      </c>
      <c r="C4" s="508"/>
      <c r="D4" s="464"/>
      <c r="E4" s="469" t="s">
        <v>109</v>
      </c>
      <c r="F4" s="470"/>
      <c r="G4" s="476"/>
      <c r="H4" s="469" t="s">
        <v>266</v>
      </c>
      <c r="I4" s="470"/>
      <c r="J4" s="476"/>
      <c r="K4" s="469" t="s">
        <v>267</v>
      </c>
      <c r="L4" s="470"/>
      <c r="M4" s="470"/>
    </row>
    <row r="5" spans="1:14" ht="41.1" customHeight="1" thickBot="1" x14ac:dyDescent="0.25">
      <c r="A5" s="87"/>
      <c r="B5" s="530"/>
      <c r="C5" s="530"/>
      <c r="D5" s="505"/>
      <c r="E5" s="107" t="s">
        <v>241</v>
      </c>
      <c r="F5" s="108" t="s">
        <v>369</v>
      </c>
      <c r="G5" s="108" t="s">
        <v>370</v>
      </c>
      <c r="H5" s="107" t="s">
        <v>241</v>
      </c>
      <c r="I5" s="107" t="s">
        <v>369</v>
      </c>
      <c r="J5" s="107" t="s">
        <v>370</v>
      </c>
      <c r="K5" s="107" t="s">
        <v>241</v>
      </c>
      <c r="L5" s="107" t="s">
        <v>369</v>
      </c>
      <c r="M5" s="113" t="s">
        <v>370</v>
      </c>
    </row>
    <row r="6" spans="1:14" ht="20.100000000000001" customHeight="1" thickBot="1" x14ac:dyDescent="0.25">
      <c r="A6" s="87"/>
      <c r="B6" s="510"/>
      <c r="C6" s="510"/>
      <c r="D6" s="468"/>
      <c r="E6" s="107" t="s">
        <v>187</v>
      </c>
      <c r="F6" s="469" t="s">
        <v>88</v>
      </c>
      <c r="G6" s="476"/>
      <c r="H6" s="107" t="s">
        <v>187</v>
      </c>
      <c r="I6" s="469" t="s">
        <v>88</v>
      </c>
      <c r="J6" s="476"/>
      <c r="K6" s="107" t="s">
        <v>187</v>
      </c>
      <c r="L6" s="469" t="s">
        <v>88</v>
      </c>
      <c r="M6" s="470"/>
    </row>
    <row r="7" spans="1:14" ht="15" customHeight="1" x14ac:dyDescent="0.25">
      <c r="A7" s="87"/>
      <c r="B7" s="335" t="s">
        <v>515</v>
      </c>
      <c r="C7" s="336"/>
      <c r="D7" s="349" t="s">
        <v>530</v>
      </c>
      <c r="E7" s="153">
        <v>314</v>
      </c>
      <c r="F7" s="151">
        <v>799</v>
      </c>
      <c r="G7" s="152">
        <v>158</v>
      </c>
      <c r="H7" s="153">
        <v>261</v>
      </c>
      <c r="I7" s="151">
        <v>681</v>
      </c>
      <c r="J7" s="152">
        <v>139</v>
      </c>
      <c r="K7" s="153">
        <v>53</v>
      </c>
      <c r="L7" s="151">
        <v>118</v>
      </c>
      <c r="M7" s="152">
        <v>19</v>
      </c>
    </row>
    <row r="8" spans="1:14" ht="14.25" x14ac:dyDescent="0.25">
      <c r="A8" s="87"/>
      <c r="B8" s="337" t="s">
        <v>523</v>
      </c>
      <c r="C8" s="338" t="s">
        <v>357</v>
      </c>
      <c r="D8" s="333" t="s">
        <v>524</v>
      </c>
      <c r="E8" s="153">
        <v>256</v>
      </c>
      <c r="F8" s="151">
        <v>1829</v>
      </c>
      <c r="G8" s="152">
        <v>380</v>
      </c>
      <c r="H8" s="153">
        <v>181</v>
      </c>
      <c r="I8" s="151">
        <v>1315</v>
      </c>
      <c r="J8" s="152">
        <v>282</v>
      </c>
      <c r="K8" s="153">
        <v>75</v>
      </c>
      <c r="L8" s="151">
        <v>514</v>
      </c>
      <c r="M8" s="152">
        <v>98</v>
      </c>
    </row>
    <row r="9" spans="1:14" ht="14.25" x14ac:dyDescent="0.25">
      <c r="A9" s="87"/>
      <c r="B9" s="337" t="s">
        <v>524</v>
      </c>
      <c r="C9" s="338" t="s">
        <v>357</v>
      </c>
      <c r="D9" s="333" t="s">
        <v>525</v>
      </c>
      <c r="E9" s="153">
        <v>1618</v>
      </c>
      <c r="F9" s="151">
        <v>44671</v>
      </c>
      <c r="G9" s="152">
        <v>8418</v>
      </c>
      <c r="H9" s="153">
        <v>1235</v>
      </c>
      <c r="I9" s="151">
        <v>34145</v>
      </c>
      <c r="J9" s="152">
        <v>6740</v>
      </c>
      <c r="K9" s="153">
        <v>383</v>
      </c>
      <c r="L9" s="151">
        <v>10526</v>
      </c>
      <c r="M9" s="152">
        <v>1677</v>
      </c>
    </row>
    <row r="10" spans="1:14" ht="14.25" x14ac:dyDescent="0.25">
      <c r="A10" s="87"/>
      <c r="B10" s="337" t="s">
        <v>525</v>
      </c>
      <c r="C10" s="338" t="s">
        <v>357</v>
      </c>
      <c r="D10" s="333" t="s">
        <v>526</v>
      </c>
      <c r="E10" s="153">
        <v>827</v>
      </c>
      <c r="F10" s="151">
        <v>59529</v>
      </c>
      <c r="G10" s="152">
        <v>11091</v>
      </c>
      <c r="H10" s="153">
        <v>634</v>
      </c>
      <c r="I10" s="151">
        <v>45569</v>
      </c>
      <c r="J10" s="152">
        <v>9119</v>
      </c>
      <c r="K10" s="153">
        <v>193</v>
      </c>
      <c r="L10" s="151">
        <v>13960</v>
      </c>
      <c r="M10" s="152">
        <v>1972</v>
      </c>
    </row>
    <row r="11" spans="1:14" ht="14.25" x14ac:dyDescent="0.25">
      <c r="A11" s="87"/>
      <c r="B11" s="337" t="s">
        <v>526</v>
      </c>
      <c r="C11" s="338" t="s">
        <v>357</v>
      </c>
      <c r="D11" s="333" t="s">
        <v>527</v>
      </c>
      <c r="E11" s="153">
        <v>906</v>
      </c>
      <c r="F11" s="151">
        <v>131411</v>
      </c>
      <c r="G11" s="152">
        <v>26014</v>
      </c>
      <c r="H11" s="153">
        <v>724</v>
      </c>
      <c r="I11" s="151">
        <v>104937</v>
      </c>
      <c r="J11" s="152">
        <v>22355</v>
      </c>
      <c r="K11" s="153">
        <v>182</v>
      </c>
      <c r="L11" s="151">
        <v>26474</v>
      </c>
      <c r="M11" s="152">
        <v>3659</v>
      </c>
    </row>
    <row r="12" spans="1:14" ht="14.25" x14ac:dyDescent="0.25">
      <c r="A12" s="87"/>
      <c r="B12" s="337" t="s">
        <v>527</v>
      </c>
      <c r="C12" s="338" t="s">
        <v>357</v>
      </c>
      <c r="D12" s="333" t="s">
        <v>528</v>
      </c>
      <c r="E12" s="153">
        <v>407</v>
      </c>
      <c r="F12" s="151">
        <v>99827</v>
      </c>
      <c r="G12" s="152">
        <v>18550</v>
      </c>
      <c r="H12" s="153">
        <v>326</v>
      </c>
      <c r="I12" s="151">
        <v>79546</v>
      </c>
      <c r="J12" s="152">
        <v>15775</v>
      </c>
      <c r="K12" s="153">
        <v>81</v>
      </c>
      <c r="L12" s="151">
        <v>20282</v>
      </c>
      <c r="M12" s="152">
        <v>2774</v>
      </c>
    </row>
    <row r="13" spans="1:14" ht="14.25" x14ac:dyDescent="0.25">
      <c r="A13" s="87"/>
      <c r="B13" s="337" t="s">
        <v>528</v>
      </c>
      <c r="C13" s="338" t="s">
        <v>357</v>
      </c>
      <c r="D13" s="333" t="s">
        <v>529</v>
      </c>
      <c r="E13" s="153">
        <v>409</v>
      </c>
      <c r="F13" s="151">
        <v>158002</v>
      </c>
      <c r="G13" s="152">
        <v>31753</v>
      </c>
      <c r="H13" s="153">
        <v>324</v>
      </c>
      <c r="I13" s="151">
        <v>125738</v>
      </c>
      <c r="J13" s="152">
        <v>27515</v>
      </c>
      <c r="K13" s="153">
        <v>85</v>
      </c>
      <c r="L13" s="151">
        <v>32263</v>
      </c>
      <c r="M13" s="152">
        <v>4238</v>
      </c>
    </row>
    <row r="14" spans="1:14" ht="14.25" x14ac:dyDescent="0.25">
      <c r="A14" s="87"/>
      <c r="B14" s="337" t="s">
        <v>529</v>
      </c>
      <c r="C14" s="338" t="s">
        <v>357</v>
      </c>
      <c r="D14" s="333" t="s">
        <v>514</v>
      </c>
      <c r="E14" s="153">
        <v>476</v>
      </c>
      <c r="F14" s="151">
        <v>460484</v>
      </c>
      <c r="G14" s="152">
        <v>89307</v>
      </c>
      <c r="H14" s="153">
        <v>368</v>
      </c>
      <c r="I14" s="151">
        <v>347526</v>
      </c>
      <c r="J14" s="152">
        <v>74455</v>
      </c>
      <c r="K14" s="153">
        <v>108</v>
      </c>
      <c r="L14" s="151">
        <v>112959</v>
      </c>
      <c r="M14" s="152">
        <v>14852</v>
      </c>
    </row>
    <row r="15" spans="1:14" ht="14.25" x14ac:dyDescent="0.25">
      <c r="A15" s="87"/>
      <c r="B15" s="337" t="s">
        <v>514</v>
      </c>
      <c r="C15" s="338" t="s">
        <v>357</v>
      </c>
      <c r="D15" s="333" t="s">
        <v>510</v>
      </c>
      <c r="E15" s="153">
        <v>36</v>
      </c>
      <c r="F15" s="151">
        <v>120301</v>
      </c>
      <c r="G15" s="152">
        <v>16590</v>
      </c>
      <c r="H15" s="153">
        <v>18</v>
      </c>
      <c r="I15" s="151">
        <v>63543</v>
      </c>
      <c r="J15" s="152">
        <v>11322</v>
      </c>
      <c r="K15" s="153">
        <v>18</v>
      </c>
      <c r="L15" s="151">
        <v>56757</v>
      </c>
      <c r="M15" s="152">
        <v>5268</v>
      </c>
    </row>
    <row r="16" spans="1:14" ht="14.25" x14ac:dyDescent="0.25">
      <c r="A16" s="87"/>
      <c r="B16" s="337" t="s">
        <v>510</v>
      </c>
      <c r="C16" s="338"/>
      <c r="D16" s="333" t="s">
        <v>285</v>
      </c>
      <c r="E16" s="153">
        <v>36</v>
      </c>
      <c r="F16" s="151">
        <v>690108</v>
      </c>
      <c r="G16" s="152">
        <v>171596</v>
      </c>
      <c r="H16" s="153">
        <v>25</v>
      </c>
      <c r="I16" s="151">
        <v>285640</v>
      </c>
      <c r="J16" s="152">
        <v>63055</v>
      </c>
      <c r="K16" s="153">
        <v>11</v>
      </c>
      <c r="L16" s="151">
        <v>404468</v>
      </c>
      <c r="M16" s="152">
        <v>108542</v>
      </c>
    </row>
    <row r="17" spans="1:13" ht="15" thickBot="1" x14ac:dyDescent="0.3">
      <c r="A17" s="87"/>
      <c r="B17" s="531" t="s">
        <v>109</v>
      </c>
      <c r="C17" s="531"/>
      <c r="D17" s="532"/>
      <c r="E17" s="284">
        <v>5285</v>
      </c>
      <c r="F17" s="285">
        <v>1766961</v>
      </c>
      <c r="G17" s="286">
        <v>373856</v>
      </c>
      <c r="H17" s="284">
        <v>4096</v>
      </c>
      <c r="I17" s="285">
        <v>1088639</v>
      </c>
      <c r="J17" s="286">
        <v>230757</v>
      </c>
      <c r="K17" s="284">
        <v>1189</v>
      </c>
      <c r="L17" s="285">
        <v>678321</v>
      </c>
      <c r="M17" s="286">
        <v>143100</v>
      </c>
    </row>
    <row r="18" spans="1:13" s="85" customFormat="1" ht="14.25" x14ac:dyDescent="0.25">
      <c r="A18" s="87"/>
      <c r="B18" s="257"/>
      <c r="C18" s="257"/>
      <c r="D18" s="257"/>
      <c r="E18" s="271"/>
      <c r="F18" s="270"/>
      <c r="G18" s="243"/>
      <c r="H18" s="271"/>
      <c r="I18" s="270"/>
      <c r="J18" s="243"/>
      <c r="K18" s="271"/>
      <c r="L18" s="270"/>
      <c r="M18" s="243"/>
    </row>
    <row r="19" spans="1:13" ht="14.25" x14ac:dyDescent="0.25">
      <c r="A19" s="87"/>
      <c r="B19" s="471" t="s">
        <v>268</v>
      </c>
      <c r="C19" s="471"/>
      <c r="D19" s="471"/>
      <c r="E19" s="471"/>
      <c r="F19" s="471"/>
      <c r="G19" s="471"/>
      <c r="H19" s="471"/>
      <c r="I19" s="471"/>
      <c r="J19" s="471"/>
      <c r="K19" s="471"/>
      <c r="L19" s="471"/>
      <c r="M19" s="471"/>
    </row>
    <row r="20" spans="1:13" ht="14.25" x14ac:dyDescent="0.25">
      <c r="A20" s="87"/>
      <c r="B20" s="501" t="s">
        <v>367</v>
      </c>
      <c r="C20" s="501"/>
      <c r="D20" s="501"/>
      <c r="E20" s="501"/>
      <c r="F20" s="501"/>
      <c r="G20" s="501"/>
      <c r="H20" s="501"/>
      <c r="I20" s="501"/>
      <c r="J20" s="501"/>
      <c r="K20" s="501"/>
      <c r="L20" s="501"/>
      <c r="M20" s="501"/>
    </row>
    <row r="21" spans="1:13" ht="14.25" x14ac:dyDescent="0.2">
      <c r="A21" s="87"/>
      <c r="B21" s="62"/>
      <c r="E21" s="62"/>
      <c r="F21" s="62"/>
      <c r="G21" s="62"/>
      <c r="H21" s="62"/>
      <c r="I21" s="62"/>
      <c r="J21" s="62"/>
      <c r="K21" s="62"/>
      <c r="L21" s="62"/>
      <c r="M21" s="62"/>
    </row>
    <row r="22" spans="1:13" ht="14.25" x14ac:dyDescent="0.25">
      <c r="A22" s="87"/>
      <c r="B22" s="501" t="s">
        <v>378</v>
      </c>
      <c r="C22" s="501"/>
      <c r="D22" s="501"/>
      <c r="E22" s="501"/>
      <c r="F22" s="501"/>
      <c r="G22" s="501"/>
      <c r="H22" s="501"/>
      <c r="I22" s="501"/>
      <c r="J22" s="501"/>
      <c r="K22" s="501"/>
      <c r="L22" s="501"/>
      <c r="M22" s="501"/>
    </row>
    <row r="23" spans="1:13" ht="14.25" x14ac:dyDescent="0.2">
      <c r="A23" s="87"/>
    </row>
    <row r="24" spans="1:13" ht="15.75" x14ac:dyDescent="0.25">
      <c r="A24" s="87"/>
      <c r="M24" s="154" t="s">
        <v>433</v>
      </c>
    </row>
    <row r="25" spans="1:13" ht="14.25" x14ac:dyDescent="0.2">
      <c r="A25" s="87"/>
    </row>
    <row r="26" spans="1:13" ht="14.25" x14ac:dyDescent="0.2">
      <c r="A26" s="87"/>
    </row>
    <row r="27" spans="1:13" ht="14.25" x14ac:dyDescent="0.2">
      <c r="A27" s="87"/>
    </row>
  </sheetData>
  <mergeCells count="12">
    <mergeCell ref="B3:M3"/>
    <mergeCell ref="B22:M22"/>
    <mergeCell ref="B20:M20"/>
    <mergeCell ref="B19:M19"/>
    <mergeCell ref="E4:G4"/>
    <mergeCell ref="H4:J4"/>
    <mergeCell ref="K4:M4"/>
    <mergeCell ref="F6:G6"/>
    <mergeCell ref="I6:J6"/>
    <mergeCell ref="L6:M6"/>
    <mergeCell ref="B4:D6"/>
    <mergeCell ref="B17:D17"/>
  </mergeCells>
  <hyperlinks>
    <hyperlink ref="M24" location="Inhaltsverzeichnis!A1" display="› Zurück zum Inhaltsverzeichnis" xr:uid="{00000000-0004-0000-1E00-000000000000}"/>
  </hyperlinks>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belle32"/>
  <dimension ref="A1:L31"/>
  <sheetViews>
    <sheetView zoomScaleNormal="100" workbookViewId="0">
      <pane ySplit="5" topLeftCell="A6" activePane="bottomLeft" state="frozen"/>
      <selection pane="bottomLeft"/>
    </sheetView>
  </sheetViews>
  <sheetFormatPr baseColWidth="10" defaultRowHeight="12" x14ac:dyDescent="0.2"/>
  <cols>
    <col min="1" max="1" width="2.7109375" style="85" customWidth="1"/>
    <col min="2" max="2" width="8.7109375" customWidth="1"/>
    <col min="3" max="3" width="60.7109375" customWidth="1"/>
    <col min="4" max="7" width="17.7109375" customWidth="1"/>
  </cols>
  <sheetData>
    <row r="1" spans="1:12" s="86" customFormat="1" ht="15" x14ac:dyDescent="0.2">
      <c r="A1" s="90"/>
      <c r="B1" s="114"/>
      <c r="D1" s="115"/>
      <c r="E1" s="90"/>
    </row>
    <row r="2" spans="1:12" s="90" customFormat="1" ht="20.100000000000001" customHeight="1" x14ac:dyDescent="0.2">
      <c r="A2" s="116"/>
      <c r="B2" s="117" t="s">
        <v>293</v>
      </c>
      <c r="D2" s="118"/>
    </row>
    <row r="3" spans="1:12" s="399" customFormat="1" ht="50.25" customHeight="1" thickBot="1" x14ac:dyDescent="0.25">
      <c r="A3" s="400"/>
      <c r="B3" s="435" t="s">
        <v>540</v>
      </c>
      <c r="C3" s="435"/>
      <c r="D3" s="435"/>
      <c r="E3" s="435"/>
      <c r="F3" s="435"/>
      <c r="G3" s="435"/>
      <c r="H3" s="125"/>
      <c r="I3" s="125"/>
      <c r="J3" s="125"/>
      <c r="K3" s="125"/>
      <c r="L3" s="125"/>
    </row>
    <row r="4" spans="1:12" ht="30" customHeight="1" thickBot="1" x14ac:dyDescent="0.25">
      <c r="A4" s="148"/>
      <c r="B4" s="464" t="s">
        <v>194</v>
      </c>
      <c r="C4" s="474" t="s">
        <v>277</v>
      </c>
      <c r="D4" s="108" t="s">
        <v>182</v>
      </c>
      <c r="E4" s="108" t="s">
        <v>269</v>
      </c>
      <c r="F4" s="108" t="s">
        <v>270</v>
      </c>
      <c r="G4" s="109" t="s">
        <v>271</v>
      </c>
    </row>
    <row r="5" spans="1:12" ht="20.100000000000001" customHeight="1" thickBot="1" x14ac:dyDescent="0.25">
      <c r="A5" s="87"/>
      <c r="B5" s="468"/>
      <c r="C5" s="494"/>
      <c r="D5" s="107" t="s">
        <v>272</v>
      </c>
      <c r="E5" s="469" t="s">
        <v>88</v>
      </c>
      <c r="F5" s="476"/>
      <c r="G5" s="113" t="s">
        <v>273</v>
      </c>
    </row>
    <row r="6" spans="1:12" ht="15" customHeight="1" x14ac:dyDescent="0.25">
      <c r="A6" s="87"/>
      <c r="B6" s="65" t="s">
        <v>197</v>
      </c>
      <c r="C6" s="39" t="s">
        <v>274</v>
      </c>
      <c r="D6" s="50">
        <v>403</v>
      </c>
      <c r="E6" s="50">
        <v>43407</v>
      </c>
      <c r="F6" s="50">
        <v>1242</v>
      </c>
      <c r="G6" s="50">
        <v>712</v>
      </c>
    </row>
    <row r="7" spans="1:12" ht="14.25" x14ac:dyDescent="0.25">
      <c r="A7" s="87"/>
      <c r="B7" s="65" t="s">
        <v>199</v>
      </c>
      <c r="C7" s="39" t="s">
        <v>200</v>
      </c>
      <c r="D7" s="50">
        <v>58</v>
      </c>
      <c r="E7" s="50">
        <v>19542</v>
      </c>
      <c r="F7" s="50">
        <v>653</v>
      </c>
      <c r="G7" s="50">
        <v>36</v>
      </c>
    </row>
    <row r="8" spans="1:12" ht="14.25" x14ac:dyDescent="0.25">
      <c r="A8" s="87"/>
      <c r="B8" s="65" t="s">
        <v>201</v>
      </c>
      <c r="C8" s="39" t="s">
        <v>202</v>
      </c>
      <c r="D8" s="50">
        <v>3868</v>
      </c>
      <c r="E8" s="50">
        <v>1839233</v>
      </c>
      <c r="F8" s="50">
        <v>62324</v>
      </c>
      <c r="G8" s="50">
        <v>3703</v>
      </c>
    </row>
    <row r="9" spans="1:12" ht="14.25" x14ac:dyDescent="0.25">
      <c r="A9" s="87"/>
      <c r="B9" s="65" t="s">
        <v>203</v>
      </c>
      <c r="C9" s="39" t="s">
        <v>204</v>
      </c>
      <c r="D9" s="50">
        <v>2753</v>
      </c>
      <c r="E9" s="50">
        <v>1149120</v>
      </c>
      <c r="F9" s="50">
        <v>38043</v>
      </c>
      <c r="G9" s="50">
        <v>8706</v>
      </c>
    </row>
    <row r="10" spans="1:12" s="62" customFormat="1" ht="14.25" customHeight="1" x14ac:dyDescent="0.25">
      <c r="A10" s="87"/>
      <c r="B10" s="65" t="s">
        <v>205</v>
      </c>
      <c r="C10" s="39" t="s">
        <v>255</v>
      </c>
      <c r="D10" s="287">
        <v>212</v>
      </c>
      <c r="E10" s="288">
        <v>71101</v>
      </c>
      <c r="F10" s="288">
        <v>2427</v>
      </c>
      <c r="G10" s="288">
        <v>222</v>
      </c>
    </row>
    <row r="11" spans="1:12" ht="14.25" x14ac:dyDescent="0.25">
      <c r="A11" s="87"/>
      <c r="B11" s="65" t="s">
        <v>206</v>
      </c>
      <c r="C11" s="39" t="s">
        <v>207</v>
      </c>
      <c r="D11" s="287">
        <v>9181</v>
      </c>
      <c r="E11" s="288">
        <v>1105292</v>
      </c>
      <c r="F11" s="288">
        <v>32582</v>
      </c>
      <c r="G11" s="288">
        <v>5914</v>
      </c>
    </row>
    <row r="12" spans="1:12" ht="14.25" x14ac:dyDescent="0.25">
      <c r="A12" s="87"/>
      <c r="B12" s="65" t="s">
        <v>208</v>
      </c>
      <c r="C12" s="39" t="s">
        <v>209</v>
      </c>
      <c r="D12" s="50">
        <v>11538</v>
      </c>
      <c r="E12" s="50">
        <v>2778793</v>
      </c>
      <c r="F12" s="50">
        <v>89781</v>
      </c>
      <c r="G12" s="50">
        <v>13944</v>
      </c>
    </row>
    <row r="13" spans="1:12" ht="14.25" x14ac:dyDescent="0.25">
      <c r="A13" s="87"/>
      <c r="B13" s="65" t="s">
        <v>210</v>
      </c>
      <c r="C13" s="39" t="s">
        <v>211</v>
      </c>
      <c r="D13" s="50">
        <v>2337</v>
      </c>
      <c r="E13" s="50">
        <v>375910</v>
      </c>
      <c r="F13" s="50">
        <v>11634</v>
      </c>
      <c r="G13" s="50">
        <v>1922</v>
      </c>
    </row>
    <row r="14" spans="1:12" ht="14.25" x14ac:dyDescent="0.25">
      <c r="A14" s="87"/>
      <c r="B14" s="65" t="s">
        <v>212</v>
      </c>
      <c r="C14" s="39" t="s">
        <v>213</v>
      </c>
      <c r="D14" s="50">
        <v>4190</v>
      </c>
      <c r="E14" s="50">
        <v>382148</v>
      </c>
      <c r="F14" s="50">
        <v>10148</v>
      </c>
      <c r="G14" s="50">
        <v>4145</v>
      </c>
    </row>
    <row r="15" spans="1:12" ht="14.25" x14ac:dyDescent="0.25">
      <c r="A15" s="87"/>
      <c r="B15" s="65" t="s">
        <v>214</v>
      </c>
      <c r="C15" s="39" t="s">
        <v>215</v>
      </c>
      <c r="D15" s="50">
        <v>2016</v>
      </c>
      <c r="E15" s="50">
        <v>236746</v>
      </c>
      <c r="F15" s="50">
        <v>7261</v>
      </c>
      <c r="G15" s="50">
        <v>3000</v>
      </c>
    </row>
    <row r="16" spans="1:12" ht="14.25" x14ac:dyDescent="0.25">
      <c r="A16" s="87"/>
      <c r="B16" s="65" t="s">
        <v>216</v>
      </c>
      <c r="C16" s="39" t="s">
        <v>217</v>
      </c>
      <c r="D16" s="50">
        <v>3219</v>
      </c>
      <c r="E16" s="50">
        <v>1342136</v>
      </c>
      <c r="F16" s="50">
        <v>44826</v>
      </c>
      <c r="G16" s="50">
        <v>4241</v>
      </c>
    </row>
    <row r="17" spans="1:7" ht="14.25" x14ac:dyDescent="0.25">
      <c r="A17" s="87"/>
      <c r="B17" s="65" t="s">
        <v>218</v>
      </c>
      <c r="C17" s="39" t="s">
        <v>219</v>
      </c>
      <c r="D17" s="50">
        <v>3265</v>
      </c>
      <c r="E17" s="50">
        <v>630775</v>
      </c>
      <c r="F17" s="50">
        <v>19971</v>
      </c>
      <c r="G17" s="50">
        <v>6341</v>
      </c>
    </row>
    <row r="18" spans="1:7" ht="14.25" x14ac:dyDescent="0.25">
      <c r="A18" s="87"/>
      <c r="B18" s="65" t="s">
        <v>220</v>
      </c>
      <c r="C18" s="39" t="s">
        <v>221</v>
      </c>
      <c r="D18" s="50">
        <v>3754</v>
      </c>
      <c r="E18" s="50">
        <v>639400</v>
      </c>
      <c r="F18" s="50">
        <v>20722</v>
      </c>
      <c r="G18" s="50">
        <v>9939</v>
      </c>
    </row>
    <row r="19" spans="1:7" ht="14.25" x14ac:dyDescent="0.25">
      <c r="A19" s="87"/>
      <c r="B19" s="65" t="s">
        <v>222</v>
      </c>
      <c r="C19" s="39" t="s">
        <v>223</v>
      </c>
      <c r="D19" s="287">
        <v>4830</v>
      </c>
      <c r="E19" s="288">
        <v>464813</v>
      </c>
      <c r="F19" s="288">
        <v>12931</v>
      </c>
      <c r="G19" s="288">
        <v>5149</v>
      </c>
    </row>
    <row r="20" spans="1:7" ht="14.25" x14ac:dyDescent="0.25">
      <c r="A20" s="87"/>
      <c r="B20" s="65" t="s">
        <v>224</v>
      </c>
      <c r="C20" s="39" t="s">
        <v>225</v>
      </c>
      <c r="D20" s="50" t="s">
        <v>534</v>
      </c>
      <c r="E20" s="50" t="s">
        <v>534</v>
      </c>
      <c r="F20" s="50" t="s">
        <v>534</v>
      </c>
      <c r="G20" s="50" t="s">
        <v>534</v>
      </c>
    </row>
    <row r="21" spans="1:7" ht="14.25" x14ac:dyDescent="0.25">
      <c r="A21" s="87"/>
      <c r="B21" s="65" t="s">
        <v>226</v>
      </c>
      <c r="C21" s="39" t="s">
        <v>227</v>
      </c>
      <c r="D21" s="50">
        <v>231</v>
      </c>
      <c r="E21" s="50">
        <v>18862</v>
      </c>
      <c r="F21" s="50">
        <v>544</v>
      </c>
      <c r="G21" s="50">
        <v>585</v>
      </c>
    </row>
    <row r="22" spans="1:7" ht="14.25" x14ac:dyDescent="0.25">
      <c r="A22" s="87"/>
      <c r="B22" s="65" t="s">
        <v>228</v>
      </c>
      <c r="C22" s="39" t="s">
        <v>229</v>
      </c>
      <c r="D22" s="50">
        <v>447</v>
      </c>
      <c r="E22" s="50">
        <v>57320</v>
      </c>
      <c r="F22" s="50">
        <v>1829</v>
      </c>
      <c r="G22" s="50">
        <v>958</v>
      </c>
    </row>
    <row r="23" spans="1:7" ht="14.25" x14ac:dyDescent="0.25">
      <c r="A23" s="87"/>
      <c r="B23" s="65" t="s">
        <v>230</v>
      </c>
      <c r="C23" s="39" t="s">
        <v>231</v>
      </c>
      <c r="D23" s="50">
        <v>892</v>
      </c>
      <c r="E23" s="50">
        <v>109173</v>
      </c>
      <c r="F23" s="50">
        <v>3300</v>
      </c>
      <c r="G23" s="50">
        <v>1513</v>
      </c>
    </row>
    <row r="24" spans="1:7" ht="14.25" x14ac:dyDescent="0.25">
      <c r="A24" s="87"/>
      <c r="B24" s="65" t="s">
        <v>232</v>
      </c>
      <c r="C24" s="39" t="s">
        <v>233</v>
      </c>
      <c r="D24" s="50">
        <v>4676</v>
      </c>
      <c r="E24" s="50">
        <v>520673</v>
      </c>
      <c r="F24" s="50">
        <v>14699</v>
      </c>
      <c r="G24" s="50">
        <v>7281</v>
      </c>
    </row>
    <row r="25" spans="1:7" ht="15" thickBot="1" x14ac:dyDescent="0.3">
      <c r="A25" s="87"/>
      <c r="B25" s="41" t="s">
        <v>384</v>
      </c>
      <c r="C25" s="40" t="s">
        <v>109</v>
      </c>
      <c r="D25" s="61">
        <v>57870</v>
      </c>
      <c r="E25" s="58">
        <v>11784444</v>
      </c>
      <c r="F25" s="58">
        <v>374917</v>
      </c>
      <c r="G25" s="58">
        <v>78311</v>
      </c>
    </row>
    <row r="26" spans="1:7" s="85" customFormat="1" ht="14.25" x14ac:dyDescent="0.25">
      <c r="A26" s="87"/>
      <c r="B26" s="257"/>
      <c r="C26" s="272"/>
      <c r="D26" s="273"/>
      <c r="E26" s="273"/>
      <c r="F26" s="273"/>
      <c r="G26" s="273"/>
    </row>
    <row r="27" spans="1:7" ht="12" customHeight="1" x14ac:dyDescent="0.2">
      <c r="B27" s="507" t="s">
        <v>275</v>
      </c>
      <c r="C27" s="507"/>
      <c r="D27" s="507"/>
      <c r="E27" s="507"/>
      <c r="F27" s="507"/>
      <c r="G27" s="507"/>
    </row>
    <row r="28" spans="1:7" ht="12.75" x14ac:dyDescent="0.25">
      <c r="B28" s="503" t="s">
        <v>276</v>
      </c>
      <c r="C28" s="503"/>
      <c r="D28" s="503"/>
      <c r="E28" s="503"/>
      <c r="F28" s="503"/>
      <c r="G28" s="503"/>
    </row>
    <row r="29" spans="1:7" x14ac:dyDescent="0.2">
      <c r="B29" s="62"/>
      <c r="C29" s="62"/>
      <c r="D29" s="62"/>
      <c r="E29" s="62"/>
      <c r="F29" s="62"/>
      <c r="G29" s="62"/>
    </row>
    <row r="30" spans="1:7" ht="12.75" x14ac:dyDescent="0.25">
      <c r="B30" s="501" t="s">
        <v>379</v>
      </c>
      <c r="C30" s="501"/>
      <c r="D30" s="501"/>
      <c r="E30" s="501"/>
      <c r="F30" s="501"/>
      <c r="G30" s="501"/>
    </row>
    <row r="31" spans="1:7" ht="15.75" x14ac:dyDescent="0.25">
      <c r="G31" s="154" t="s">
        <v>433</v>
      </c>
    </row>
  </sheetData>
  <mergeCells count="7">
    <mergeCell ref="B3:G3"/>
    <mergeCell ref="B30:G30"/>
    <mergeCell ref="B27:G27"/>
    <mergeCell ref="B28:G28"/>
    <mergeCell ref="B4:B5"/>
    <mergeCell ref="C4:C5"/>
    <mergeCell ref="E5:F5"/>
  </mergeCells>
  <hyperlinks>
    <hyperlink ref="G31" location="Inhaltsverzeichnis!A1" display="› Zurück zum Inhaltsverzeichnis" xr:uid="{00000000-0004-0000-1F00-000000000000}"/>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F43"/>
  <sheetViews>
    <sheetView zoomScaleNormal="100" workbookViewId="0"/>
  </sheetViews>
  <sheetFormatPr baseColWidth="10" defaultColWidth="11.42578125" defaultRowHeight="12" x14ac:dyDescent="0.2"/>
  <cols>
    <col min="1" max="1" width="2.7109375" style="86" customWidth="1"/>
    <col min="2" max="2" width="18.85546875" style="86" bestFit="1" customWidth="1"/>
    <col min="3" max="3" width="2.7109375" style="86" customWidth="1"/>
    <col min="4" max="4" width="104.42578125" style="86" customWidth="1"/>
    <col min="5" max="16384" width="11.42578125" style="86"/>
  </cols>
  <sheetData>
    <row r="1" spans="1:6" s="79" customFormat="1" ht="15" x14ac:dyDescent="0.2">
      <c r="B1" s="209"/>
      <c r="C1" s="86"/>
      <c r="E1" s="210"/>
      <c r="F1" s="80"/>
    </row>
    <row r="2" spans="1:6" s="80" customFormat="1" ht="20.100000000000001" customHeight="1" x14ac:dyDescent="0.2">
      <c r="A2" s="211"/>
      <c r="B2" s="117" t="s">
        <v>293</v>
      </c>
      <c r="C2" s="90"/>
      <c r="E2" s="212"/>
    </row>
    <row r="3" spans="1:6" s="80" customFormat="1" ht="50.25" customHeight="1" x14ac:dyDescent="0.2">
      <c r="A3" s="213"/>
      <c r="B3" s="214" t="s">
        <v>290</v>
      </c>
      <c r="C3" s="215"/>
      <c r="D3" s="216"/>
      <c r="E3" s="217"/>
    </row>
    <row r="4" spans="1:6" ht="14.25" x14ac:dyDescent="0.2">
      <c r="A4" s="222"/>
      <c r="B4" s="222"/>
    </row>
    <row r="5" spans="1:6" ht="14.25" x14ac:dyDescent="0.2">
      <c r="A5" s="222"/>
      <c r="D5" s="220" t="s">
        <v>287</v>
      </c>
    </row>
    <row r="6" spans="1:6" ht="14.25" x14ac:dyDescent="0.2">
      <c r="A6" s="222"/>
      <c r="D6" s="220" t="s">
        <v>288</v>
      </c>
    </row>
    <row r="7" spans="1:6" ht="14.25" x14ac:dyDescent="0.2">
      <c r="A7" s="222"/>
      <c r="D7" s="220" t="s">
        <v>289</v>
      </c>
    </row>
    <row r="8" spans="1:6" ht="14.25" x14ac:dyDescent="0.2">
      <c r="A8" s="222"/>
      <c r="D8" s="221" t="s">
        <v>290</v>
      </c>
    </row>
    <row r="9" spans="1:6" ht="14.25" x14ac:dyDescent="0.2">
      <c r="A9" s="222"/>
      <c r="D9" s="223"/>
    </row>
    <row r="10" spans="1:6" ht="15" x14ac:dyDescent="0.25">
      <c r="B10" s="218" t="s">
        <v>291</v>
      </c>
      <c r="D10" s="219" t="s">
        <v>292</v>
      </c>
    </row>
    <row r="11" spans="1:6" x14ac:dyDescent="0.2">
      <c r="B11" s="295" t="s">
        <v>294</v>
      </c>
      <c r="C11" s="224"/>
      <c r="D11" s="313" t="s">
        <v>570</v>
      </c>
    </row>
    <row r="12" spans="1:6" x14ac:dyDescent="0.2">
      <c r="B12" s="295" t="s">
        <v>434</v>
      </c>
      <c r="C12" s="224"/>
      <c r="D12" s="313" t="s">
        <v>495</v>
      </c>
    </row>
    <row r="13" spans="1:6" x14ac:dyDescent="0.2">
      <c r="B13" s="295" t="s">
        <v>295</v>
      </c>
      <c r="C13" s="224"/>
      <c r="D13" s="313" t="s">
        <v>571</v>
      </c>
    </row>
    <row r="14" spans="1:6" x14ac:dyDescent="0.2">
      <c r="B14" s="295" t="s">
        <v>296</v>
      </c>
      <c r="C14" s="224"/>
      <c r="D14" s="313" t="s">
        <v>572</v>
      </c>
    </row>
    <row r="15" spans="1:6" x14ac:dyDescent="0.2">
      <c r="B15" s="295" t="s">
        <v>297</v>
      </c>
      <c r="C15" s="224"/>
      <c r="D15" s="313" t="s">
        <v>573</v>
      </c>
    </row>
    <row r="16" spans="1:6" x14ac:dyDescent="0.2">
      <c r="B16" s="295" t="s">
        <v>298</v>
      </c>
      <c r="C16" s="224"/>
      <c r="D16" s="313" t="s">
        <v>574</v>
      </c>
    </row>
    <row r="17" spans="2:4" x14ac:dyDescent="0.2">
      <c r="B17" s="295" t="s">
        <v>439</v>
      </c>
      <c r="C17" s="224"/>
      <c r="D17" s="313" t="s">
        <v>496</v>
      </c>
    </row>
    <row r="18" spans="2:4" x14ac:dyDescent="0.2">
      <c r="B18" s="295" t="s">
        <v>299</v>
      </c>
      <c r="C18" s="224"/>
      <c r="D18" s="313" t="s">
        <v>575</v>
      </c>
    </row>
    <row r="19" spans="2:4" x14ac:dyDescent="0.2">
      <c r="B19" s="295" t="s">
        <v>467</v>
      </c>
      <c r="C19" s="224"/>
      <c r="D19" s="313" t="s">
        <v>576</v>
      </c>
    </row>
    <row r="20" spans="2:4" x14ac:dyDescent="0.2">
      <c r="B20" s="295" t="s">
        <v>300</v>
      </c>
      <c r="C20" s="224"/>
      <c r="D20" s="313" t="s">
        <v>577</v>
      </c>
    </row>
    <row r="21" spans="2:4" x14ac:dyDescent="0.2">
      <c r="B21" s="295" t="s">
        <v>301</v>
      </c>
      <c r="C21" s="224"/>
      <c r="D21" s="313" t="s">
        <v>578</v>
      </c>
    </row>
    <row r="22" spans="2:4" x14ac:dyDescent="0.2">
      <c r="B22" s="295" t="s">
        <v>302</v>
      </c>
      <c r="C22" s="224"/>
      <c r="D22" s="313" t="s">
        <v>579</v>
      </c>
    </row>
    <row r="23" spans="2:4" x14ac:dyDescent="0.2">
      <c r="B23" s="295" t="s">
        <v>303</v>
      </c>
      <c r="C23" s="224"/>
      <c r="D23" s="313" t="s">
        <v>580</v>
      </c>
    </row>
    <row r="24" spans="2:4" x14ac:dyDescent="0.2">
      <c r="B24" s="295" t="s">
        <v>449</v>
      </c>
      <c r="C24" s="224"/>
      <c r="D24" s="313" t="s">
        <v>581</v>
      </c>
    </row>
    <row r="25" spans="2:4" x14ac:dyDescent="0.2">
      <c r="B25" s="295" t="s">
        <v>304</v>
      </c>
      <c r="C25" s="224"/>
      <c r="D25" s="313" t="s">
        <v>582</v>
      </c>
    </row>
    <row r="26" spans="2:4" x14ac:dyDescent="0.2">
      <c r="B26" s="295" t="s">
        <v>305</v>
      </c>
      <c r="C26" s="224"/>
      <c r="D26" s="313" t="s">
        <v>583</v>
      </c>
    </row>
    <row r="27" spans="2:4" x14ac:dyDescent="0.2">
      <c r="B27" s="295" t="s">
        <v>306</v>
      </c>
      <c r="C27" s="224"/>
      <c r="D27" s="313" t="s">
        <v>584</v>
      </c>
    </row>
    <row r="28" spans="2:4" x14ac:dyDescent="0.2">
      <c r="B28" s="295" t="s">
        <v>307</v>
      </c>
      <c r="C28" s="224"/>
      <c r="D28" s="313" t="s">
        <v>585</v>
      </c>
    </row>
    <row r="29" spans="2:4" x14ac:dyDescent="0.2">
      <c r="B29" s="295" t="s">
        <v>308</v>
      </c>
      <c r="C29" s="224"/>
      <c r="D29" s="313" t="s">
        <v>595</v>
      </c>
    </row>
    <row r="30" spans="2:4" x14ac:dyDescent="0.2">
      <c r="B30" s="295" t="s">
        <v>309</v>
      </c>
      <c r="C30" s="224"/>
      <c r="D30" s="313" t="s">
        <v>586</v>
      </c>
    </row>
    <row r="31" spans="2:4" x14ac:dyDescent="0.2">
      <c r="B31" s="295" t="s">
        <v>310</v>
      </c>
      <c r="C31" s="224"/>
      <c r="D31" s="313" t="s">
        <v>587</v>
      </c>
    </row>
    <row r="32" spans="2:4" x14ac:dyDescent="0.2">
      <c r="B32" s="295" t="s">
        <v>311</v>
      </c>
      <c r="C32" s="224"/>
      <c r="D32" s="313" t="s">
        <v>588</v>
      </c>
    </row>
    <row r="33" spans="1:4" x14ac:dyDescent="0.2">
      <c r="B33" s="295" t="s">
        <v>312</v>
      </c>
      <c r="C33" s="224"/>
      <c r="D33" s="313" t="s">
        <v>589</v>
      </c>
    </row>
    <row r="34" spans="1:4" x14ac:dyDescent="0.2">
      <c r="B34" s="295" t="s">
        <v>313</v>
      </c>
      <c r="C34" s="224"/>
      <c r="D34" s="313" t="s">
        <v>590</v>
      </c>
    </row>
    <row r="35" spans="1:4" x14ac:dyDescent="0.2">
      <c r="B35" s="295" t="s">
        <v>314</v>
      </c>
      <c r="C35" s="224"/>
      <c r="D35" s="313" t="s">
        <v>591</v>
      </c>
    </row>
    <row r="36" spans="1:4" x14ac:dyDescent="0.2">
      <c r="B36" s="295" t="s">
        <v>315</v>
      </c>
      <c r="C36" s="224"/>
      <c r="D36" s="313" t="s">
        <v>592</v>
      </c>
    </row>
    <row r="37" spans="1:4" x14ac:dyDescent="0.2">
      <c r="B37" s="295" t="s">
        <v>316</v>
      </c>
      <c r="C37" s="224"/>
      <c r="D37" s="313" t="s">
        <v>593</v>
      </c>
    </row>
    <row r="38" spans="1:4" x14ac:dyDescent="0.2">
      <c r="B38" s="295" t="s">
        <v>317</v>
      </c>
      <c r="C38" s="224"/>
      <c r="D38" s="313" t="s">
        <v>594</v>
      </c>
    </row>
    <row r="39" spans="1:4" ht="14.25" x14ac:dyDescent="0.2">
      <c r="A39" s="222"/>
      <c r="B39" s="222"/>
      <c r="D39" s="314"/>
    </row>
    <row r="40" spans="1:4" ht="14.25" x14ac:dyDescent="0.2">
      <c r="A40" s="222"/>
      <c r="B40" s="222"/>
      <c r="D40" s="314"/>
    </row>
    <row r="41" spans="1:4" x14ac:dyDescent="0.2">
      <c r="D41" s="314"/>
    </row>
    <row r="42" spans="1:4" x14ac:dyDescent="0.2">
      <c r="D42" s="314"/>
    </row>
    <row r="43" spans="1:4" x14ac:dyDescent="0.2">
      <c r="D43" s="314"/>
    </row>
  </sheetData>
  <hyperlinks>
    <hyperlink ref="D5" location="Deckblatt!A1" display="Deckblatt" xr:uid="{00000000-0004-0000-0300-000000000000}"/>
    <hyperlink ref="D6" location="'Impressum | Zeichenerklärungen'!A1" display="Impressum" xr:uid="{00000000-0004-0000-0300-000001000000}"/>
    <hyperlink ref="D7" location="Erläuterungen!A1" display="Erläuterungen" xr:uid="{00000000-0004-0000-0300-000002000000}"/>
    <hyperlink ref="D11" location="'14.1'!A1" display="Einnahmen, Ausgaben und Schuldenstand der Gemeinden und Gemeindeverbände (Kernhaushalte) in Schleswig-Holstein 1975 - 2018" xr:uid="{00000000-0004-0000-0300-000003000000}"/>
    <hyperlink ref="D12" location="'Grafik 1'!A1" display="Mehrausgaben (–) und Mehreinnahmen (+) der Kernhaushalte der Gemeinden und Gemeindeverbände in Schleswig-Holstein 2005 – 2018" xr:uid="{00000000-0004-0000-0300-000004000000}"/>
    <hyperlink ref="D13" location="'14.2'!A1" display="Ausgaben und Einnahmen der Gemeinden und Gemeindeverbände (Kernhaushalte) in Schleswig-Holstein 2019" xr:uid="{00000000-0004-0000-0300-000005000000}"/>
    <hyperlink ref="D14" location="'14.3'!A1" display="Ausgewählte Kenngrößen der Gemeinden und Gemeindeverbände (Kernhaushalte) in den Kreisen Schleswig-Holsteins 2019" xr:uid="{00000000-0004-0000-0300-000006000000}"/>
    <hyperlink ref="D15" location="'14.4'!A1" display="Schlüsselzuweisungen an Gemeinden und Kreise in Schleswig-Holstein 2019" xr:uid="{00000000-0004-0000-0300-000007000000}"/>
    <hyperlink ref="D16" location="'14.5'!A1" display="Steuereinnahmen der Gemeinden und Gemeindeverbände in den Kreisen Schleswig-Holsteins 2019" xr:uid="{00000000-0004-0000-0300-000008000000}"/>
    <hyperlink ref="D17" location="'Grafik 2'!A1" display="Steuereinnahmen der Gemeinden und Gemeindeverbände in Schleswig-Holstein 2005 - 2018" xr:uid="{00000000-0004-0000-0300-000009000000}"/>
    <hyperlink ref="D18" location="'14.6'!A1" display="Schulden der Gemeinden und Gemeindeverbände (Kernhaushalte) in Schleswig-Holstein am 31.12.2019" xr:uid="{00000000-0004-0000-0300-00000A000000}"/>
    <hyperlink ref="D19" location="'Grafik 3'!A1" display="Schulden der Gemeinden und Gemeindeverbände(Kernhaushalte) in Schleswig-Holstein 2005 - 2018" xr:uid="{00000000-0004-0000-0300-00000B000000}"/>
    <hyperlink ref="D20" location="'14.7'!A1" display="Schulden des Landes Schleswig-Holstein (Kernhaushalt) 2018 und 2019" xr:uid="{00000000-0004-0000-0300-00000C000000}"/>
    <hyperlink ref="D21" location="'14.8'!A1" display="Finanzvermögen der Gemeinden und Gemeindeverbände (Kernhaushalte) in Schleswig-Holsteins am 31.12.2019" xr:uid="{00000000-0004-0000-0300-00000D000000}"/>
    <hyperlink ref="D22" location="'14.9'!A1" display="Finanzvermögen des Landes Schleswig-Holstein (Kernhaushalte) 2018 und 2019" xr:uid="{00000000-0004-0000-0300-00000E000000}"/>
    <hyperlink ref="D23" location="'14.10'!A1" display="Personal im öffentlichen Dienst in Schleswig-Holstein am 30.06.2019" xr:uid="{00000000-0004-0000-0300-00000F000000}"/>
    <hyperlink ref="D24" location="'Grafik 4'!A1" display="Vollzeitäquivalente der Beschäftigten im öffentlichen Dienst in Schleswig-Holstein 2006 bis 2018" xr:uid="{00000000-0004-0000-0300-000010000000}"/>
    <hyperlink ref="D25" location="'14.11'!A1" display="Versorgungsempfänger in Schleswig-Holstein 2018 und 2019" xr:uid="{00000000-0004-0000-0300-000011000000}"/>
    <hyperlink ref="D26" location="'14.12'!A1" display="Steueraufkommen in Schleswig-Holstein 2018 und 2019 vor der Verteilung" xr:uid="{00000000-0004-0000-0300-000012000000}"/>
    <hyperlink ref="D27" location="'14.13'!A1" display="Steuereinnahmen in Schleswig-Holstein 2018 und 2019 nach der Verteilung" xr:uid="{00000000-0004-0000-0300-000013000000}"/>
    <hyperlink ref="D28" location="'14.14'!A1" display="Unbeschränkt Lohn- und Einkommensteuerpflichtige, deren Gesamtbetrag der Einkünfte und Steuer in Schleswig-Holstein 1980 - 2016" xr:uid="{00000000-0004-0000-0300-000014000000}"/>
    <hyperlink ref="D29" location="'14.15'!A1" display="Unbeschränkt Lohn- und Einkommensteuerpflichtige und derenGesamtbetrag der Einkünfte in den Kreisen Schleswig-Holsteins 2016 nach Größenklassen des Gesamtbetrags der Einkünfte" xr:uid="{00000000-0004-0000-0300-000015000000}"/>
    <hyperlink ref="D30" location="'14.16'!A1" display="Personengesellschaften mit Einkünften aus Gewerbebetrieb in Schleswig-Holstein 2015 nach Wirtschaftsabschnitten" xr:uid="{00000000-0004-0000-0300-000016000000}"/>
    <hyperlink ref="D31" location="'14.17'!A1" display="Einkünfte der Personengesellschaften in Schleswig-Holstein 2015 nach Anzahl der Mitunternehmer/Beteiligten " xr:uid="{00000000-0004-0000-0300-000017000000}"/>
    <hyperlink ref="D32" location="'14.18'!A1" display="Unbeschränkt Körperschaftsteuerpflichtige, deren Gesamtbetrag der Einkünfte und Steuer in Schleswig-Holstein 2015 (ohne Organgesellschaften) nach Größenklassen des Gesamtbetrags der Einkünfte" xr:uid="{00000000-0004-0000-0300-000018000000}"/>
    <hyperlink ref="D33" location="'14.19'!A1" display="Umsatzsteuerpflichtige und deren steuerbarer Umsatz in Schleswig-Holstein 1970 - 2018 (Umsatzsteuer-Voranmeldung)" xr:uid="{00000000-0004-0000-0300-000019000000}"/>
    <hyperlink ref="D34" location="'14.20'!A1" display="Umsatzsteuerpflichtige und steuerbarer Umsatz in Schleswig-Holstein 2018nach Wirtschaftsabschnitten (Umsatzstuer-Voranmeldung)" xr:uid="{00000000-0004-0000-0300-00001A000000}"/>
    <hyperlink ref="D35" location="'14.21'!A1" display="Umsatzsteuerpflichtige und deren steuerbarer Umsatz in den Kreisen Schleswig-Holsteins 2018 nach Wirtschaftsabschnitten (Umsatzsteuer-Voranmeldung)" xr:uid="{00000000-0004-0000-0300-00001B000000}"/>
    <hyperlink ref="D36" location="'14.22'!A1" display="Veranlagte Umsatzsteuerpflichtige und deren steuerbarer Umsatz in Schleswig-Holstein 2014 nach Größenklassen der Lieferungen und Leistungen (Umsatzsteuer-Veranlagung)" xr:uid="{00000000-0004-0000-0300-00001C000000}"/>
    <hyperlink ref="D37" location="'14.23'!A1" display="Unbeschränkt steuerliche Erwerbe von Todes wegen und Schenkungen in Schleswig-Holstein 2019 nach der Höhe des steuerpflichtigen Erwerbs" xr:uid="{00000000-0004-0000-0300-00001D000000}"/>
    <hyperlink ref="D38" location="'14.24'!A1" display="Gewerbesteuerpflichtige, deren Gewerbeertrag und Steuermessbetrag in Schleswig-Holstein 2014 nach Wirtschaftsabschnitten" xr:uid="{00000000-0004-0000-0300-00001E000000}"/>
  </hyperlink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I50"/>
  <sheetViews>
    <sheetView zoomScaleNormal="100" workbookViewId="0">
      <pane ySplit="7" topLeftCell="A8" activePane="bottomLeft" state="frozen"/>
      <selection pane="bottomLeft"/>
    </sheetView>
  </sheetViews>
  <sheetFormatPr baseColWidth="10" defaultRowHeight="12" x14ac:dyDescent="0.2"/>
  <cols>
    <col min="1" max="1" width="2.7109375" style="82" customWidth="1"/>
    <col min="2" max="9" width="12.7109375" customWidth="1"/>
  </cols>
  <sheetData>
    <row r="1" spans="1:9" s="86" customFormat="1" ht="15" x14ac:dyDescent="0.2">
      <c r="B1" s="114"/>
      <c r="D1" s="115"/>
      <c r="E1" s="90"/>
    </row>
    <row r="2" spans="1:9" s="90" customFormat="1" ht="20.100000000000001" customHeight="1" x14ac:dyDescent="0.2">
      <c r="A2" s="116"/>
      <c r="B2" s="117" t="s">
        <v>293</v>
      </c>
      <c r="D2" s="118"/>
    </row>
    <row r="3" spans="1:9" s="399" customFormat="1" ht="50.25" customHeight="1" thickBot="1" x14ac:dyDescent="0.25">
      <c r="A3" s="398"/>
      <c r="B3" s="435" t="s">
        <v>539</v>
      </c>
      <c r="C3" s="435"/>
      <c r="D3" s="435"/>
      <c r="E3" s="435"/>
      <c r="F3" s="435"/>
      <c r="G3" s="435"/>
      <c r="H3" s="435"/>
      <c r="I3" s="435"/>
    </row>
    <row r="4" spans="1:9" ht="20.100000000000001" customHeight="1" thickBot="1" x14ac:dyDescent="0.25">
      <c r="A4" s="123"/>
      <c r="B4" s="439" t="s">
        <v>0</v>
      </c>
      <c r="C4" s="442" t="s">
        <v>420</v>
      </c>
      <c r="D4" s="445" t="s">
        <v>421</v>
      </c>
      <c r="E4" s="446"/>
      <c r="F4" s="446"/>
      <c r="G4" s="446"/>
      <c r="H4" s="447"/>
      <c r="I4" s="448" t="s">
        <v>422</v>
      </c>
    </row>
    <row r="5" spans="1:9" ht="20.100000000000001" customHeight="1" thickBot="1" x14ac:dyDescent="0.25">
      <c r="B5" s="440"/>
      <c r="C5" s="443"/>
      <c r="D5" s="442" t="s">
        <v>1</v>
      </c>
      <c r="E5" s="445" t="s">
        <v>2</v>
      </c>
      <c r="F5" s="446"/>
      <c r="G5" s="446"/>
      <c r="H5" s="447"/>
      <c r="I5" s="449"/>
    </row>
    <row r="6" spans="1:9" ht="27.75" thickBot="1" x14ac:dyDescent="0.25">
      <c r="B6" s="440"/>
      <c r="C6" s="444"/>
      <c r="D6" s="444"/>
      <c r="E6" s="120" t="s">
        <v>3</v>
      </c>
      <c r="F6" s="120" t="s">
        <v>4</v>
      </c>
      <c r="G6" s="120" t="s">
        <v>5</v>
      </c>
      <c r="H6" s="120" t="s">
        <v>6</v>
      </c>
      <c r="I6" s="450"/>
    </row>
    <row r="7" spans="1:9" ht="20.100000000000001" customHeight="1" thickBot="1" x14ac:dyDescent="0.25">
      <c r="B7" s="441"/>
      <c r="C7" s="451" t="s">
        <v>7</v>
      </c>
      <c r="D7" s="452"/>
      <c r="E7" s="452"/>
      <c r="F7" s="452"/>
      <c r="G7" s="452"/>
      <c r="H7" s="452"/>
      <c r="I7" s="452"/>
    </row>
    <row r="8" spans="1:9" ht="15" customHeight="1" x14ac:dyDescent="0.25">
      <c r="B8" s="121">
        <v>1975</v>
      </c>
      <c r="C8" s="199">
        <v>1852</v>
      </c>
      <c r="D8" s="199">
        <v>1938</v>
      </c>
      <c r="E8" s="199">
        <v>651</v>
      </c>
      <c r="F8" s="199">
        <v>308</v>
      </c>
      <c r="G8" s="199">
        <v>79</v>
      </c>
      <c r="H8" s="199">
        <v>540</v>
      </c>
      <c r="I8" s="199">
        <v>1207</v>
      </c>
    </row>
    <row r="9" spans="1:9" ht="13.5" x14ac:dyDescent="0.25">
      <c r="B9" s="121"/>
      <c r="C9" s="199"/>
      <c r="D9" s="199"/>
      <c r="E9" s="199"/>
      <c r="F9" s="199"/>
      <c r="G9" s="199"/>
      <c r="H9" s="199"/>
      <c r="I9" s="199"/>
    </row>
    <row r="10" spans="1:9" ht="13.5" x14ac:dyDescent="0.25">
      <c r="B10" s="121">
        <v>1980</v>
      </c>
      <c r="C10" s="199">
        <v>2534</v>
      </c>
      <c r="D10" s="199">
        <v>2471</v>
      </c>
      <c r="E10" s="199">
        <v>694</v>
      </c>
      <c r="F10" s="199">
        <v>430</v>
      </c>
      <c r="G10" s="199">
        <v>82</v>
      </c>
      <c r="H10" s="199">
        <v>735</v>
      </c>
      <c r="I10" s="199">
        <v>1307</v>
      </c>
    </row>
    <row r="11" spans="1:9" ht="13.5" x14ac:dyDescent="0.25">
      <c r="B11" s="121"/>
      <c r="C11" s="199"/>
      <c r="D11" s="199"/>
      <c r="E11" s="199"/>
      <c r="F11" s="199"/>
      <c r="G11" s="199"/>
      <c r="H11" s="199"/>
      <c r="I11" s="199"/>
    </row>
    <row r="12" spans="1:9" ht="13.5" x14ac:dyDescent="0.25">
      <c r="B12" s="121">
        <v>1985</v>
      </c>
      <c r="C12" s="199">
        <v>2790</v>
      </c>
      <c r="D12" s="199">
        <v>2842</v>
      </c>
      <c r="E12" s="199">
        <v>839</v>
      </c>
      <c r="F12" s="199">
        <v>562</v>
      </c>
      <c r="G12" s="199">
        <v>97</v>
      </c>
      <c r="H12" s="199">
        <v>577</v>
      </c>
      <c r="I12" s="199">
        <v>1513</v>
      </c>
    </row>
    <row r="13" spans="1:9" ht="13.5" x14ac:dyDescent="0.25">
      <c r="B13" s="121"/>
      <c r="C13" s="199"/>
      <c r="D13" s="199"/>
      <c r="E13" s="199"/>
      <c r="F13" s="199"/>
      <c r="G13" s="199"/>
      <c r="H13" s="199"/>
      <c r="I13" s="199"/>
    </row>
    <row r="14" spans="1:9" ht="13.5" x14ac:dyDescent="0.25">
      <c r="B14" s="121">
        <v>1990</v>
      </c>
      <c r="C14" s="199">
        <v>3515</v>
      </c>
      <c r="D14" s="199">
        <v>3629</v>
      </c>
      <c r="E14" s="199">
        <v>1063</v>
      </c>
      <c r="F14" s="199">
        <v>671</v>
      </c>
      <c r="G14" s="199">
        <v>114</v>
      </c>
      <c r="H14" s="199">
        <v>700</v>
      </c>
      <c r="I14" s="199">
        <v>1920</v>
      </c>
    </row>
    <row r="15" spans="1:9" ht="13.5" x14ac:dyDescent="0.25">
      <c r="B15" s="121"/>
      <c r="C15" s="199"/>
      <c r="D15" s="199"/>
      <c r="E15" s="199"/>
      <c r="F15" s="199"/>
      <c r="G15" s="199"/>
      <c r="H15" s="199"/>
      <c r="I15" s="199"/>
    </row>
    <row r="16" spans="1:9" ht="13.5" x14ac:dyDescent="0.25">
      <c r="B16" s="121">
        <v>1995</v>
      </c>
      <c r="C16" s="199">
        <v>5029</v>
      </c>
      <c r="D16" s="199">
        <v>5139</v>
      </c>
      <c r="E16" s="199">
        <v>1345</v>
      </c>
      <c r="F16" s="199">
        <v>968</v>
      </c>
      <c r="G16" s="199">
        <v>155</v>
      </c>
      <c r="H16" s="199">
        <v>880</v>
      </c>
      <c r="I16" s="199">
        <v>2497</v>
      </c>
    </row>
    <row r="17" spans="2:9" ht="13.5" x14ac:dyDescent="0.25">
      <c r="B17" s="121"/>
      <c r="C17" s="199"/>
      <c r="D17" s="199"/>
      <c r="E17" s="199"/>
      <c r="F17" s="199"/>
      <c r="G17" s="199"/>
      <c r="H17" s="199"/>
      <c r="I17" s="199"/>
    </row>
    <row r="18" spans="2:9" ht="13.5" x14ac:dyDescent="0.25">
      <c r="B18" s="121">
        <v>2000</v>
      </c>
      <c r="C18" s="199">
        <v>5364</v>
      </c>
      <c r="D18" s="199">
        <v>5394</v>
      </c>
      <c r="E18" s="199">
        <v>1311</v>
      </c>
      <c r="F18" s="199">
        <v>932</v>
      </c>
      <c r="G18" s="199">
        <v>158</v>
      </c>
      <c r="H18" s="199">
        <v>766</v>
      </c>
      <c r="I18" s="199">
        <v>2768</v>
      </c>
    </row>
    <row r="19" spans="2:9" ht="13.5" x14ac:dyDescent="0.25">
      <c r="B19" s="121">
        <v>2001</v>
      </c>
      <c r="C19" s="199">
        <v>5412</v>
      </c>
      <c r="D19" s="199">
        <v>5475</v>
      </c>
      <c r="E19" s="199">
        <v>1319</v>
      </c>
      <c r="F19" s="199">
        <v>941</v>
      </c>
      <c r="G19" s="199">
        <v>159</v>
      </c>
      <c r="H19" s="199">
        <v>724</v>
      </c>
      <c r="I19" s="199">
        <v>2784</v>
      </c>
    </row>
    <row r="20" spans="2:9" ht="13.5" x14ac:dyDescent="0.25">
      <c r="B20" s="121">
        <v>2002</v>
      </c>
      <c r="C20" s="199">
        <v>5377</v>
      </c>
      <c r="D20" s="199">
        <v>5428</v>
      </c>
      <c r="E20" s="199">
        <v>1348</v>
      </c>
      <c r="F20" s="199">
        <v>973</v>
      </c>
      <c r="G20" s="199">
        <v>154</v>
      </c>
      <c r="H20" s="199">
        <v>670</v>
      </c>
      <c r="I20" s="199">
        <v>2732</v>
      </c>
    </row>
    <row r="21" spans="2:9" ht="13.5" x14ac:dyDescent="0.25">
      <c r="B21" s="121">
        <v>2003</v>
      </c>
      <c r="C21" s="199">
        <v>5356</v>
      </c>
      <c r="D21" s="199">
        <v>5598</v>
      </c>
      <c r="E21" s="199">
        <v>1351</v>
      </c>
      <c r="F21" s="199">
        <v>974</v>
      </c>
      <c r="G21" s="199">
        <v>151</v>
      </c>
      <c r="H21" s="199">
        <v>655</v>
      </c>
      <c r="I21" s="199">
        <v>2764</v>
      </c>
    </row>
    <row r="22" spans="2:9" ht="13.5" x14ac:dyDescent="0.25">
      <c r="B22" s="121">
        <v>2004</v>
      </c>
      <c r="C22" s="199">
        <v>5358</v>
      </c>
      <c r="D22" s="199">
        <v>5643</v>
      </c>
      <c r="E22" s="199">
        <v>1388</v>
      </c>
      <c r="F22" s="199">
        <v>940</v>
      </c>
      <c r="G22" s="199">
        <v>149</v>
      </c>
      <c r="H22" s="199">
        <v>598</v>
      </c>
      <c r="I22" s="199">
        <v>2788</v>
      </c>
    </row>
    <row r="23" spans="2:9" ht="13.5" x14ac:dyDescent="0.25">
      <c r="B23" s="121"/>
      <c r="C23" s="199"/>
      <c r="D23" s="199"/>
      <c r="E23" s="199"/>
      <c r="F23" s="199"/>
      <c r="G23" s="199"/>
      <c r="H23" s="199"/>
      <c r="I23" s="199"/>
    </row>
    <row r="24" spans="2:9" ht="13.5" x14ac:dyDescent="0.25">
      <c r="B24" s="121">
        <v>2005</v>
      </c>
      <c r="C24" s="199">
        <v>5807</v>
      </c>
      <c r="D24" s="199">
        <v>5952</v>
      </c>
      <c r="E24" s="199">
        <v>1390</v>
      </c>
      <c r="F24" s="199">
        <v>972</v>
      </c>
      <c r="G24" s="199">
        <v>145</v>
      </c>
      <c r="H24" s="199">
        <v>687</v>
      </c>
      <c r="I24" s="199">
        <v>2815</v>
      </c>
    </row>
    <row r="25" spans="2:9" ht="13.5" x14ac:dyDescent="0.25">
      <c r="B25" s="121">
        <v>2006</v>
      </c>
      <c r="C25" s="199">
        <v>5911</v>
      </c>
      <c r="D25" s="199">
        <v>6279</v>
      </c>
      <c r="E25" s="199">
        <v>1373</v>
      </c>
      <c r="F25" s="199">
        <v>1044</v>
      </c>
      <c r="G25" s="199">
        <v>147</v>
      </c>
      <c r="H25" s="199">
        <v>693</v>
      </c>
      <c r="I25" s="199">
        <v>2822</v>
      </c>
    </row>
    <row r="26" spans="2:9" ht="13.5" x14ac:dyDescent="0.25">
      <c r="B26" s="121">
        <v>2007</v>
      </c>
      <c r="C26" s="199">
        <v>6322</v>
      </c>
      <c r="D26" s="199">
        <v>6738</v>
      </c>
      <c r="E26" s="199">
        <v>1354</v>
      </c>
      <c r="F26" s="199">
        <v>1057</v>
      </c>
      <c r="G26" s="199">
        <v>148</v>
      </c>
      <c r="H26" s="199">
        <v>694</v>
      </c>
      <c r="I26" s="199">
        <v>2710</v>
      </c>
    </row>
    <row r="27" spans="2:9" ht="13.5" x14ac:dyDescent="0.25">
      <c r="B27" s="121">
        <v>2008</v>
      </c>
      <c r="C27" s="199">
        <v>6636</v>
      </c>
      <c r="D27" s="199">
        <v>6825</v>
      </c>
      <c r="E27" s="199">
        <v>1353</v>
      </c>
      <c r="F27" s="199">
        <v>1111</v>
      </c>
      <c r="G27" s="199">
        <v>147</v>
      </c>
      <c r="H27" s="199">
        <v>716</v>
      </c>
      <c r="I27" s="199">
        <v>2558</v>
      </c>
    </row>
    <row r="28" spans="2:9" ht="13.5" x14ac:dyDescent="0.25">
      <c r="B28" s="121">
        <v>2009</v>
      </c>
      <c r="C28" s="199">
        <v>6495</v>
      </c>
      <c r="D28" s="199">
        <v>6850</v>
      </c>
      <c r="E28" s="199">
        <v>1417</v>
      </c>
      <c r="F28" s="199">
        <v>1125</v>
      </c>
      <c r="G28" s="199">
        <v>130</v>
      </c>
      <c r="H28" s="199">
        <v>671</v>
      </c>
      <c r="I28" s="199">
        <v>2632</v>
      </c>
    </row>
    <row r="29" spans="2:9" ht="13.5" x14ac:dyDescent="0.25">
      <c r="B29" s="121"/>
      <c r="C29" s="199"/>
      <c r="D29" s="199"/>
      <c r="E29" s="199"/>
      <c r="F29" s="199"/>
      <c r="G29" s="199"/>
      <c r="H29" s="199"/>
      <c r="I29" s="199"/>
    </row>
    <row r="30" spans="2:9" ht="13.5" x14ac:dyDescent="0.25">
      <c r="B30" s="121">
        <v>2010</v>
      </c>
      <c r="C30" s="199">
        <v>6822</v>
      </c>
      <c r="D30" s="199">
        <v>7012</v>
      </c>
      <c r="E30" s="199">
        <v>1437</v>
      </c>
      <c r="F30" s="199">
        <v>1182</v>
      </c>
      <c r="G30" s="199">
        <v>125</v>
      </c>
      <c r="H30" s="199">
        <v>740</v>
      </c>
      <c r="I30" s="199">
        <v>3470</v>
      </c>
    </row>
    <row r="31" spans="2:9" ht="13.5" x14ac:dyDescent="0.25">
      <c r="B31" s="121">
        <v>2011</v>
      </c>
      <c r="C31" s="199">
        <v>7007</v>
      </c>
      <c r="D31" s="199">
        <v>7077</v>
      </c>
      <c r="E31" s="199">
        <v>1499</v>
      </c>
      <c r="F31" s="199">
        <v>1258</v>
      </c>
      <c r="G31" s="199">
        <v>133</v>
      </c>
      <c r="H31" s="199">
        <v>692</v>
      </c>
      <c r="I31" s="199">
        <v>3687</v>
      </c>
    </row>
    <row r="32" spans="2:9" ht="13.5" x14ac:dyDescent="0.25">
      <c r="B32" s="121">
        <v>2012</v>
      </c>
      <c r="C32" s="199">
        <v>7032</v>
      </c>
      <c r="D32" s="199">
        <v>7265</v>
      </c>
      <c r="E32" s="199">
        <v>1554</v>
      </c>
      <c r="F32" s="199">
        <v>1288</v>
      </c>
      <c r="G32" s="199">
        <v>127</v>
      </c>
      <c r="H32" s="199">
        <v>667</v>
      </c>
      <c r="I32" s="199">
        <v>3855</v>
      </c>
    </row>
    <row r="33" spans="1:9" ht="13.5" x14ac:dyDescent="0.25">
      <c r="B33" s="121">
        <v>2013</v>
      </c>
      <c r="C33" s="199">
        <v>7685</v>
      </c>
      <c r="D33" s="199">
        <v>7544</v>
      </c>
      <c r="E33" s="199">
        <v>1623</v>
      </c>
      <c r="F33" s="199">
        <v>1330</v>
      </c>
      <c r="G33" s="199">
        <v>124</v>
      </c>
      <c r="H33" s="199">
        <v>709</v>
      </c>
      <c r="I33" s="199">
        <v>3914</v>
      </c>
    </row>
    <row r="34" spans="1:9" ht="13.5" x14ac:dyDescent="0.25">
      <c r="B34" s="121">
        <v>2014</v>
      </c>
      <c r="C34" s="199">
        <v>7812</v>
      </c>
      <c r="D34" s="199">
        <v>7757</v>
      </c>
      <c r="E34" s="199">
        <v>1699</v>
      </c>
      <c r="F34" s="199">
        <v>1384</v>
      </c>
      <c r="G34" s="199">
        <v>113</v>
      </c>
      <c r="H34" s="199">
        <v>678</v>
      </c>
      <c r="I34" s="199">
        <v>4047</v>
      </c>
    </row>
    <row r="35" spans="1:9" ht="13.5" x14ac:dyDescent="0.25">
      <c r="B35" s="121"/>
      <c r="C35" s="199"/>
      <c r="D35" s="199"/>
      <c r="E35" s="199"/>
      <c r="F35" s="199"/>
      <c r="G35" s="199"/>
      <c r="H35" s="199"/>
      <c r="I35" s="199"/>
    </row>
    <row r="36" spans="1:9" ht="12" customHeight="1" x14ac:dyDescent="0.25">
      <c r="B36" s="121">
        <v>2015</v>
      </c>
      <c r="C36" s="199">
        <v>8360</v>
      </c>
      <c r="D36" s="199">
        <v>8213</v>
      </c>
      <c r="E36" s="199">
        <v>1763</v>
      </c>
      <c r="F36" s="199">
        <v>1462</v>
      </c>
      <c r="G36" s="199">
        <v>109</v>
      </c>
      <c r="H36" s="199">
        <v>735</v>
      </c>
      <c r="I36" s="199">
        <v>4105</v>
      </c>
    </row>
    <row r="37" spans="1:9" ht="12" customHeight="1" x14ac:dyDescent="0.25">
      <c r="B37" s="121">
        <v>2016</v>
      </c>
      <c r="C37" s="199">
        <v>8974</v>
      </c>
      <c r="D37" s="199">
        <v>8901</v>
      </c>
      <c r="E37" s="199">
        <v>1851</v>
      </c>
      <c r="F37" s="199">
        <v>1608</v>
      </c>
      <c r="G37" s="199">
        <v>102</v>
      </c>
      <c r="H37" s="199">
        <v>790</v>
      </c>
      <c r="I37" s="199">
        <v>4699</v>
      </c>
    </row>
    <row r="38" spans="1:9" ht="13.5" x14ac:dyDescent="0.25">
      <c r="B38" s="121">
        <v>2017</v>
      </c>
      <c r="C38" s="199">
        <v>9673</v>
      </c>
      <c r="D38" s="199">
        <v>9235</v>
      </c>
      <c r="E38" s="199">
        <v>1949</v>
      </c>
      <c r="F38" s="199">
        <v>1619</v>
      </c>
      <c r="G38" s="199">
        <v>94</v>
      </c>
      <c r="H38" s="199">
        <v>853</v>
      </c>
      <c r="I38" s="199">
        <v>4714</v>
      </c>
    </row>
    <row r="39" spans="1:9" ht="13.5" x14ac:dyDescent="0.25">
      <c r="B39" s="121">
        <v>2018</v>
      </c>
      <c r="C39" s="199">
        <v>9787</v>
      </c>
      <c r="D39" s="199">
        <v>9478</v>
      </c>
      <c r="E39" s="199">
        <v>2065</v>
      </c>
      <c r="F39" s="199">
        <v>1697</v>
      </c>
      <c r="G39" s="199">
        <v>89</v>
      </c>
      <c r="H39" s="199">
        <v>954</v>
      </c>
      <c r="I39" s="199">
        <v>4675</v>
      </c>
    </row>
    <row r="40" spans="1:9" ht="13.5" x14ac:dyDescent="0.25">
      <c r="B40" s="121">
        <v>2019</v>
      </c>
      <c r="C40" s="199">
        <v>10256</v>
      </c>
      <c r="D40" s="199">
        <v>10085</v>
      </c>
      <c r="E40" s="199">
        <v>2194</v>
      </c>
      <c r="F40" s="199">
        <v>1765</v>
      </c>
      <c r="G40" s="199">
        <v>82</v>
      </c>
      <c r="H40" s="199">
        <v>1158</v>
      </c>
      <c r="I40" s="199">
        <v>4145</v>
      </c>
    </row>
    <row r="41" spans="1:9" s="62" customFormat="1" ht="13.5" x14ac:dyDescent="0.25">
      <c r="A41" s="82"/>
      <c r="B41" s="121"/>
      <c r="C41" s="199"/>
      <c r="D41" s="199"/>
      <c r="E41" s="199"/>
      <c r="F41" s="199"/>
      <c r="G41" s="199"/>
      <c r="H41" s="199"/>
      <c r="I41" s="199"/>
    </row>
    <row r="42" spans="1:9" s="103" customFormat="1" ht="13.5" x14ac:dyDescent="0.25">
      <c r="A42" s="85"/>
      <c r="B42" s="121">
        <v>2020</v>
      </c>
      <c r="C42" s="322">
        <v>11375</v>
      </c>
      <c r="D42" s="322">
        <v>10885</v>
      </c>
      <c r="E42" s="322">
        <v>2315</v>
      </c>
      <c r="F42" s="322">
        <v>1840</v>
      </c>
      <c r="G42" s="322">
        <v>76</v>
      </c>
      <c r="H42" s="322">
        <v>1244</v>
      </c>
      <c r="I42" s="322">
        <v>4181</v>
      </c>
    </row>
    <row r="43" spans="1:9" s="62" customFormat="1" ht="14.25" thickBot="1" x14ac:dyDescent="0.3">
      <c r="A43" s="82"/>
      <c r="B43" s="397">
        <v>2021</v>
      </c>
      <c r="C43" s="239">
        <v>11767</v>
      </c>
      <c r="D43" s="239">
        <v>11800</v>
      </c>
      <c r="E43" s="239">
        <v>2424</v>
      </c>
      <c r="F43" s="239">
        <v>1944</v>
      </c>
      <c r="G43" s="239">
        <v>74</v>
      </c>
      <c r="H43" s="239">
        <v>1190</v>
      </c>
      <c r="I43" s="239">
        <v>4395</v>
      </c>
    </row>
    <row r="44" spans="1:9" s="85" customFormat="1" ht="13.5" x14ac:dyDescent="0.25">
      <c r="B44" s="237"/>
      <c r="C44" s="238"/>
      <c r="D44" s="238"/>
      <c r="E44" s="238"/>
      <c r="F44" s="238"/>
      <c r="G44" s="238"/>
      <c r="H44" s="238"/>
      <c r="I44" s="238"/>
    </row>
    <row r="45" spans="1:9" ht="12.75" x14ac:dyDescent="0.2">
      <c r="B45" s="436" t="s">
        <v>423</v>
      </c>
      <c r="C45" s="436"/>
      <c r="D45" s="436"/>
      <c r="E45" s="436"/>
      <c r="F45" s="436"/>
      <c r="G45" s="436"/>
      <c r="H45" s="436"/>
      <c r="I45" s="436"/>
    </row>
    <row r="46" spans="1:9" ht="12.75" x14ac:dyDescent="0.25">
      <c r="B46" s="437" t="s">
        <v>424</v>
      </c>
      <c r="C46" s="437"/>
      <c r="D46" s="437"/>
      <c r="E46" s="437"/>
      <c r="F46" s="437"/>
      <c r="G46" s="437"/>
      <c r="H46" s="437"/>
      <c r="I46" s="437"/>
    </row>
    <row r="47" spans="1:9" x14ac:dyDescent="0.2">
      <c r="B47" s="122"/>
      <c r="C47" s="122"/>
      <c r="D47" s="122"/>
      <c r="E47" s="122"/>
      <c r="F47" s="122"/>
      <c r="G47" s="122"/>
      <c r="H47" s="122"/>
      <c r="I47" s="122"/>
    </row>
    <row r="48" spans="1:9" ht="12.75" x14ac:dyDescent="0.25">
      <c r="B48" s="438" t="s">
        <v>8</v>
      </c>
      <c r="C48" s="438"/>
      <c r="D48" s="438"/>
      <c r="E48" s="438"/>
      <c r="F48" s="438"/>
      <c r="G48" s="438"/>
      <c r="H48" s="438"/>
      <c r="I48" s="438"/>
    </row>
    <row r="50" spans="9:9" ht="15.75" x14ac:dyDescent="0.25">
      <c r="I50" s="154" t="s">
        <v>433</v>
      </c>
    </row>
  </sheetData>
  <mergeCells count="11">
    <mergeCell ref="B3:I3"/>
    <mergeCell ref="B45:I45"/>
    <mergeCell ref="B46:I46"/>
    <mergeCell ref="B48:I48"/>
    <mergeCell ref="B4:B7"/>
    <mergeCell ref="C4:C6"/>
    <mergeCell ref="D4:H4"/>
    <mergeCell ref="I4:I6"/>
    <mergeCell ref="D5:D6"/>
    <mergeCell ref="E5:H5"/>
    <mergeCell ref="C7:I7"/>
  </mergeCells>
  <hyperlinks>
    <hyperlink ref="I50" location="Inhaltsverzeichnis!A1" display="› Zurück zum Inhaltsverzeichnis" xr:uid="{00000000-0004-0000-0400-000000000000}"/>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O59"/>
  <sheetViews>
    <sheetView showGridLines="0" zoomScaleNormal="100" workbookViewId="0">
      <pane ySplit="3" topLeftCell="A4" activePane="bottomLeft" state="frozen"/>
      <selection pane="bottomLeft"/>
    </sheetView>
  </sheetViews>
  <sheetFormatPr baseColWidth="10" defaultColWidth="10.85546875" defaultRowHeight="12" x14ac:dyDescent="0.2"/>
  <cols>
    <col min="1" max="1" width="2.7109375" style="81" customWidth="1"/>
    <col min="2" max="2" width="18.85546875" style="162" bestFit="1" customWidth="1"/>
    <col min="3" max="3" width="4" style="81" bestFit="1" customWidth="1"/>
    <col min="4" max="12" width="11.85546875" style="81" customWidth="1"/>
    <col min="13" max="16384" width="10.85546875" style="81"/>
  </cols>
  <sheetData>
    <row r="1" spans="1:12" s="86" customFormat="1" ht="15" x14ac:dyDescent="0.2">
      <c r="B1" s="155"/>
      <c r="D1" s="156"/>
    </row>
    <row r="2" spans="1:12" s="90" customFormat="1" ht="20.100000000000001" customHeight="1" x14ac:dyDescent="0.2">
      <c r="A2" s="116"/>
      <c r="B2" s="117" t="s">
        <v>293</v>
      </c>
      <c r="D2" s="157"/>
    </row>
    <row r="3" spans="1:12" s="399" customFormat="1" ht="50.25" customHeight="1" x14ac:dyDescent="0.2">
      <c r="A3" s="398"/>
      <c r="B3" s="458" t="s">
        <v>566</v>
      </c>
      <c r="C3" s="458"/>
      <c r="D3" s="458"/>
      <c r="E3" s="458"/>
      <c r="F3" s="458"/>
      <c r="G3" s="458"/>
      <c r="H3" s="458"/>
      <c r="I3" s="458"/>
      <c r="J3" s="458"/>
      <c r="K3" s="458"/>
      <c r="L3" s="458"/>
    </row>
    <row r="4" spans="1:12" ht="35.25" customHeight="1" x14ac:dyDescent="0.2">
      <c r="A4" s="158"/>
      <c r="B4" s="159"/>
      <c r="C4" s="158"/>
      <c r="D4" s="158"/>
      <c r="E4" s="158"/>
      <c r="F4" s="160"/>
      <c r="G4" s="160"/>
      <c r="H4" s="160"/>
      <c r="I4" s="160"/>
    </row>
    <row r="5" spans="1:12" ht="12.75" customHeight="1" x14ac:dyDescent="0.2">
      <c r="B5" s="161" t="s">
        <v>434</v>
      </c>
      <c r="F5" s="62"/>
      <c r="G5" s="62"/>
      <c r="H5" s="62"/>
      <c r="I5" s="62"/>
    </row>
    <row r="6" spans="1:12" x14ac:dyDescent="0.2">
      <c r="F6" s="62"/>
      <c r="G6" s="62"/>
      <c r="H6" s="62"/>
      <c r="I6" s="62"/>
    </row>
    <row r="7" spans="1:12" x14ac:dyDescent="0.2">
      <c r="F7" s="62"/>
      <c r="G7" s="62"/>
      <c r="H7" s="62"/>
      <c r="I7" s="62"/>
    </row>
    <row r="8" spans="1:12" x14ac:dyDescent="0.2">
      <c r="F8" s="62"/>
      <c r="G8" s="62"/>
      <c r="H8" s="62"/>
      <c r="I8" s="62"/>
    </row>
    <row r="9" spans="1:12" x14ac:dyDescent="0.2">
      <c r="F9" s="62"/>
      <c r="G9" s="62"/>
      <c r="H9" s="62"/>
      <c r="I9" s="62"/>
    </row>
    <row r="10" spans="1:12" x14ac:dyDescent="0.2">
      <c r="F10" s="163"/>
      <c r="G10" s="62"/>
      <c r="H10" s="62"/>
      <c r="I10" s="164"/>
    </row>
    <row r="11" spans="1:12" x14ac:dyDescent="0.2">
      <c r="F11" s="165"/>
      <c r="G11" s="166"/>
      <c r="H11" s="62"/>
      <c r="I11" s="164"/>
    </row>
    <row r="12" spans="1:12" x14ac:dyDescent="0.2">
      <c r="F12" s="165"/>
      <c r="G12" s="166"/>
      <c r="H12" s="62"/>
      <c r="I12" s="164"/>
    </row>
    <row r="13" spans="1:12" x14ac:dyDescent="0.2">
      <c r="F13" s="165"/>
      <c r="G13" s="166"/>
      <c r="H13" s="62"/>
      <c r="I13" s="164"/>
    </row>
    <row r="14" spans="1:12" x14ac:dyDescent="0.2">
      <c r="F14" s="165"/>
      <c r="G14" s="166"/>
      <c r="H14" s="62"/>
      <c r="I14" s="164"/>
    </row>
    <row r="15" spans="1:12" x14ac:dyDescent="0.2">
      <c r="F15" s="165"/>
      <c r="G15" s="166"/>
      <c r="H15" s="62"/>
      <c r="I15" s="164"/>
    </row>
    <row r="16" spans="1:12" x14ac:dyDescent="0.2">
      <c r="F16" s="165"/>
      <c r="G16" s="166"/>
      <c r="H16" s="62"/>
      <c r="I16" s="164"/>
    </row>
    <row r="17" spans="5:9" x14ac:dyDescent="0.2">
      <c r="F17" s="165"/>
      <c r="G17" s="166"/>
      <c r="H17" s="62"/>
      <c r="I17" s="164"/>
    </row>
    <row r="18" spans="5:9" x14ac:dyDescent="0.2">
      <c r="F18" s="165"/>
      <c r="G18" s="166"/>
      <c r="H18" s="62"/>
      <c r="I18" s="164"/>
    </row>
    <row r="19" spans="5:9" x14ac:dyDescent="0.2">
      <c r="F19" s="165"/>
      <c r="G19" s="166"/>
      <c r="H19" s="62"/>
      <c r="I19" s="164"/>
    </row>
    <row r="20" spans="5:9" x14ac:dyDescent="0.2">
      <c r="F20" s="165"/>
      <c r="G20" s="166"/>
      <c r="H20" s="62"/>
      <c r="I20" s="164"/>
    </row>
    <row r="21" spans="5:9" x14ac:dyDescent="0.2">
      <c r="F21" s="165"/>
      <c r="G21" s="166"/>
      <c r="H21" s="62"/>
      <c r="I21" s="62"/>
    </row>
    <row r="22" spans="5:9" x14ac:dyDescent="0.2">
      <c r="F22" s="165"/>
      <c r="G22" s="166"/>
      <c r="H22" s="62"/>
      <c r="I22" s="62"/>
    </row>
    <row r="23" spans="5:9" x14ac:dyDescent="0.2">
      <c r="F23" s="165"/>
      <c r="G23" s="166"/>
      <c r="H23" s="62"/>
      <c r="I23" s="62"/>
    </row>
    <row r="24" spans="5:9" x14ac:dyDescent="0.2">
      <c r="F24" s="165"/>
      <c r="G24" s="166"/>
      <c r="H24" s="62"/>
      <c r="I24" s="62"/>
    </row>
    <row r="25" spans="5:9" x14ac:dyDescent="0.2">
      <c r="F25" s="165"/>
      <c r="G25" s="166"/>
      <c r="H25" s="62"/>
      <c r="I25" s="62"/>
    </row>
    <row r="26" spans="5:9" x14ac:dyDescent="0.2">
      <c r="E26" s="62"/>
      <c r="F26" s="62"/>
      <c r="G26" s="62"/>
      <c r="H26" s="62"/>
      <c r="I26" s="62"/>
    </row>
    <row r="27" spans="5:9" x14ac:dyDescent="0.2">
      <c r="E27" s="62"/>
      <c r="F27" s="62"/>
      <c r="G27" s="62"/>
      <c r="H27" s="62"/>
      <c r="I27" s="62"/>
    </row>
    <row r="33" spans="2:15" ht="13.5" x14ac:dyDescent="0.25">
      <c r="B33" s="167"/>
      <c r="C33" s="168"/>
      <c r="D33" s="168"/>
      <c r="E33" s="168"/>
      <c r="F33" s="168"/>
      <c r="G33" s="168"/>
      <c r="H33" s="168"/>
    </row>
    <row r="34" spans="2:15" ht="13.5" x14ac:dyDescent="0.25">
      <c r="B34" s="167"/>
      <c r="C34" s="168"/>
      <c r="D34" s="168"/>
      <c r="E34" s="168"/>
      <c r="F34" s="168"/>
      <c r="G34" s="168"/>
      <c r="H34" s="168"/>
    </row>
    <row r="35" spans="2:15" ht="13.5" x14ac:dyDescent="0.25">
      <c r="B35" s="167"/>
      <c r="C35" s="168"/>
      <c r="D35" s="168"/>
      <c r="E35" s="168"/>
      <c r="F35" s="168"/>
      <c r="G35" s="168"/>
      <c r="H35" s="168"/>
    </row>
    <row r="36" spans="2:15" ht="13.5" x14ac:dyDescent="0.25">
      <c r="B36" s="167"/>
      <c r="C36" s="168"/>
      <c r="D36" s="168"/>
      <c r="E36" s="168"/>
      <c r="F36" s="168"/>
      <c r="G36" s="168"/>
      <c r="H36" s="168"/>
    </row>
    <row r="37" spans="2:15" ht="27" customHeight="1" x14ac:dyDescent="0.2">
      <c r="B37" s="161" t="s">
        <v>435</v>
      </c>
      <c r="C37" s="169"/>
      <c r="D37" s="459" t="s">
        <v>495</v>
      </c>
      <c r="E37" s="459"/>
      <c r="F37" s="459"/>
      <c r="G37" s="459"/>
      <c r="H37" s="459"/>
      <c r="I37" s="459"/>
      <c r="J37" s="459"/>
      <c r="K37" s="459"/>
      <c r="L37" s="459"/>
    </row>
    <row r="38" spans="2:15" ht="12.75" customHeight="1" thickBot="1" x14ac:dyDescent="0.25">
      <c r="B38" s="161"/>
      <c r="F38" s="62"/>
      <c r="G38" s="62"/>
      <c r="H38" s="62"/>
      <c r="I38" s="62"/>
    </row>
    <row r="39" spans="2:15" ht="39.75" customHeight="1" thickBot="1" x14ac:dyDescent="0.3">
      <c r="B39" s="167"/>
      <c r="C39" s="168"/>
      <c r="D39" s="456" t="s">
        <v>0</v>
      </c>
      <c r="E39" s="204" t="s">
        <v>10</v>
      </c>
      <c r="F39" s="204" t="s">
        <v>123</v>
      </c>
      <c r="G39" s="205" t="s">
        <v>438</v>
      </c>
      <c r="H39" s="204" t="s">
        <v>125</v>
      </c>
      <c r="I39" s="204" t="s">
        <v>10</v>
      </c>
      <c r="J39" s="204" t="s">
        <v>123</v>
      </c>
      <c r="K39" s="205" t="s">
        <v>438</v>
      </c>
      <c r="L39" s="203" t="s">
        <v>125</v>
      </c>
      <c r="M39" s="168"/>
      <c r="N39" s="168"/>
      <c r="O39" s="168"/>
    </row>
    <row r="40" spans="2:15" ht="20.25" customHeight="1" thickBot="1" x14ac:dyDescent="0.3">
      <c r="B40" s="167"/>
      <c r="C40" s="168"/>
      <c r="D40" s="457"/>
      <c r="E40" s="454" t="s">
        <v>436</v>
      </c>
      <c r="F40" s="454"/>
      <c r="G40" s="454"/>
      <c r="H40" s="455"/>
      <c r="I40" s="453" t="s">
        <v>437</v>
      </c>
      <c r="J40" s="454"/>
      <c r="K40" s="454"/>
      <c r="L40" s="454"/>
      <c r="M40" s="168"/>
      <c r="N40" s="168"/>
      <c r="O40" s="168"/>
    </row>
    <row r="41" spans="2:15" ht="15" customHeight="1" x14ac:dyDescent="0.25">
      <c r="B41" s="167"/>
      <c r="C41" s="168"/>
      <c r="D41" s="177">
        <v>38717</v>
      </c>
      <c r="E41" s="178">
        <f>I41/1000</f>
        <v>-189.524</v>
      </c>
      <c r="F41" s="179">
        <f t="shared" ref="F41:H55" si="0">J41/1000</f>
        <v>-60.351999999999997</v>
      </c>
      <c r="G41" s="179">
        <f t="shared" si="0"/>
        <v>-77.146000000000001</v>
      </c>
      <c r="H41" s="179">
        <f t="shared" si="0"/>
        <v>1.931</v>
      </c>
      <c r="I41" s="174">
        <v>-189524</v>
      </c>
      <c r="J41" s="174">
        <v>-60352</v>
      </c>
      <c r="K41" s="174">
        <v>-77146</v>
      </c>
      <c r="L41" s="174">
        <v>1931</v>
      </c>
      <c r="M41" s="168"/>
      <c r="N41" s="168"/>
      <c r="O41" s="168"/>
    </row>
    <row r="42" spans="2:15" ht="15" customHeight="1" x14ac:dyDescent="0.25">
      <c r="B42" s="167"/>
      <c r="C42" s="168"/>
      <c r="D42" s="177">
        <v>39082</v>
      </c>
      <c r="E42" s="180">
        <f t="shared" ref="E42:E55" si="1">I42/1000</f>
        <v>-231.68600000000001</v>
      </c>
      <c r="F42" s="181">
        <f t="shared" si="0"/>
        <v>-120.31399999999999</v>
      </c>
      <c r="G42" s="181">
        <f t="shared" si="0"/>
        <v>-20.826000000000001</v>
      </c>
      <c r="H42" s="181">
        <f t="shared" si="0"/>
        <v>4.4550000000000001</v>
      </c>
      <c r="I42" s="175">
        <v>-231686</v>
      </c>
      <c r="J42" s="175">
        <v>-120314</v>
      </c>
      <c r="K42" s="175">
        <v>-20826</v>
      </c>
      <c r="L42" s="175">
        <v>4455</v>
      </c>
      <c r="M42" s="168"/>
      <c r="N42" s="168"/>
      <c r="O42" s="168"/>
    </row>
    <row r="43" spans="2:15" ht="15" customHeight="1" x14ac:dyDescent="0.25">
      <c r="B43" s="167"/>
      <c r="C43" s="168"/>
      <c r="D43" s="177">
        <v>39447</v>
      </c>
      <c r="E43" s="180">
        <f t="shared" si="1"/>
        <v>-237.13499999999999</v>
      </c>
      <c r="F43" s="181">
        <f t="shared" si="0"/>
        <v>-150.75800000000001</v>
      </c>
      <c r="G43" s="181">
        <f t="shared" si="0"/>
        <v>-29.064</v>
      </c>
      <c r="H43" s="181">
        <f t="shared" si="0"/>
        <v>1.1459999999999999</v>
      </c>
      <c r="I43" s="175">
        <v>-237135</v>
      </c>
      <c r="J43" s="175">
        <v>-150758</v>
      </c>
      <c r="K43" s="175">
        <v>-29064</v>
      </c>
      <c r="L43" s="175">
        <v>1146</v>
      </c>
      <c r="M43" s="168"/>
      <c r="N43" s="168"/>
      <c r="O43" s="168"/>
    </row>
    <row r="44" spans="2:15" ht="15" customHeight="1" x14ac:dyDescent="0.25">
      <c r="B44" s="167"/>
      <c r="C44" s="168"/>
      <c r="D44" s="177">
        <v>39813</v>
      </c>
      <c r="E44" s="180">
        <f t="shared" si="1"/>
        <v>-153.251</v>
      </c>
      <c r="F44" s="181">
        <f t="shared" si="0"/>
        <v>1.6259999999999999</v>
      </c>
      <c r="G44" s="181">
        <f t="shared" si="0"/>
        <v>-42.212000000000003</v>
      </c>
      <c r="H44" s="181">
        <f t="shared" si="0"/>
        <v>5.3869999999999996</v>
      </c>
      <c r="I44" s="175">
        <v>-153251</v>
      </c>
      <c r="J44" s="175">
        <v>1626</v>
      </c>
      <c r="K44" s="175">
        <v>-42212</v>
      </c>
      <c r="L44" s="175">
        <v>5387</v>
      </c>
      <c r="M44" s="168"/>
      <c r="N44" s="168"/>
      <c r="O44" s="168"/>
    </row>
    <row r="45" spans="2:15" ht="15" customHeight="1" x14ac:dyDescent="0.25">
      <c r="B45" s="167"/>
      <c r="C45" s="168"/>
      <c r="D45" s="177">
        <v>40178</v>
      </c>
      <c r="E45" s="180">
        <f t="shared" si="1"/>
        <v>-220.75700000000001</v>
      </c>
      <c r="F45" s="181">
        <f t="shared" si="0"/>
        <v>-1.232</v>
      </c>
      <c r="G45" s="181">
        <f t="shared" si="0"/>
        <v>-134.35</v>
      </c>
      <c r="H45" s="181">
        <f t="shared" si="0"/>
        <v>1.68</v>
      </c>
      <c r="I45" s="175">
        <v>-220757</v>
      </c>
      <c r="J45" s="175">
        <v>-1232</v>
      </c>
      <c r="K45" s="175">
        <v>-134350</v>
      </c>
      <c r="L45" s="175">
        <v>1680</v>
      </c>
      <c r="M45" s="168"/>
      <c r="N45" s="168"/>
      <c r="O45" s="168"/>
    </row>
    <row r="46" spans="2:15" ht="15" customHeight="1" x14ac:dyDescent="0.25">
      <c r="B46" s="167"/>
      <c r="C46" s="168"/>
      <c r="D46" s="177">
        <v>40543</v>
      </c>
      <c r="E46" s="180">
        <f t="shared" si="1"/>
        <v>-101.125</v>
      </c>
      <c r="F46" s="181">
        <f t="shared" si="0"/>
        <v>-10.385999999999999</v>
      </c>
      <c r="G46" s="181">
        <f t="shared" si="0"/>
        <v>-84.656999999999996</v>
      </c>
      <c r="H46" s="181">
        <f t="shared" si="0"/>
        <v>6.0129999999999999</v>
      </c>
      <c r="I46" s="175">
        <v>-101125</v>
      </c>
      <c r="J46" s="175">
        <v>-10386</v>
      </c>
      <c r="K46" s="175">
        <v>-84657</v>
      </c>
      <c r="L46" s="175">
        <v>6013</v>
      </c>
      <c r="M46" s="168"/>
      <c r="N46" s="168"/>
      <c r="O46" s="168"/>
    </row>
    <row r="47" spans="2:15" s="82" customFormat="1" ht="13.5" x14ac:dyDescent="0.25">
      <c r="B47" s="171"/>
      <c r="C47" s="172"/>
      <c r="D47" s="177">
        <v>40908</v>
      </c>
      <c r="E47" s="180">
        <f t="shared" si="1"/>
        <v>-80.756</v>
      </c>
      <c r="F47" s="181">
        <f t="shared" si="0"/>
        <v>-43.173999999999999</v>
      </c>
      <c r="G47" s="181">
        <f t="shared" si="0"/>
        <v>55.5</v>
      </c>
      <c r="H47" s="181">
        <f t="shared" si="0"/>
        <v>-1.075</v>
      </c>
      <c r="I47" s="175">
        <v>-80756</v>
      </c>
      <c r="J47" s="175">
        <v>-43174</v>
      </c>
      <c r="K47" s="175">
        <v>55500</v>
      </c>
      <c r="L47" s="175">
        <v>-1075</v>
      </c>
      <c r="M47" s="207"/>
      <c r="N47" s="207"/>
      <c r="O47" s="207"/>
    </row>
    <row r="48" spans="2:15" s="82" customFormat="1" ht="13.5" x14ac:dyDescent="0.25">
      <c r="B48" s="208"/>
      <c r="C48" s="207"/>
      <c r="D48" s="177">
        <v>41274</v>
      </c>
      <c r="E48" s="180">
        <f t="shared" si="1"/>
        <v>-177.20400000000001</v>
      </c>
      <c r="F48" s="181">
        <f t="shared" si="0"/>
        <v>-4.8860000000000001</v>
      </c>
      <c r="G48" s="181">
        <f t="shared" si="0"/>
        <v>-54.347999999999999</v>
      </c>
      <c r="H48" s="181">
        <f t="shared" si="0"/>
        <v>4.0270000000000001</v>
      </c>
      <c r="I48" s="175">
        <v>-177204</v>
      </c>
      <c r="J48" s="175">
        <v>-4886</v>
      </c>
      <c r="K48" s="175">
        <v>-54348</v>
      </c>
      <c r="L48" s="175">
        <v>4027</v>
      </c>
      <c r="M48" s="207"/>
      <c r="N48" s="207"/>
      <c r="O48" s="207"/>
    </row>
    <row r="49" spans="2:15" s="82" customFormat="1" ht="13.5" x14ac:dyDescent="0.25">
      <c r="B49" s="208"/>
      <c r="C49" s="207"/>
      <c r="D49" s="177">
        <v>41639</v>
      </c>
      <c r="E49" s="180">
        <f t="shared" si="1"/>
        <v>118.38</v>
      </c>
      <c r="F49" s="181">
        <f t="shared" si="0"/>
        <v>16.222000000000001</v>
      </c>
      <c r="G49" s="181">
        <f t="shared" si="0"/>
        <v>-1.1519999999999999</v>
      </c>
      <c r="H49" s="181">
        <f t="shared" si="0"/>
        <v>7.5519999999999996</v>
      </c>
      <c r="I49" s="175">
        <v>118380</v>
      </c>
      <c r="J49" s="175">
        <v>16222</v>
      </c>
      <c r="K49" s="175">
        <v>-1152</v>
      </c>
      <c r="L49" s="175">
        <v>7552</v>
      </c>
      <c r="M49" s="207"/>
      <c r="N49" s="207"/>
      <c r="O49" s="207"/>
    </row>
    <row r="50" spans="2:15" s="82" customFormat="1" ht="13.5" x14ac:dyDescent="0.25">
      <c r="B50" s="208"/>
      <c r="C50" s="207"/>
      <c r="D50" s="177">
        <v>42004</v>
      </c>
      <c r="E50" s="180">
        <f t="shared" si="1"/>
        <v>-106.044</v>
      </c>
      <c r="F50" s="181">
        <f t="shared" si="0"/>
        <v>106.235</v>
      </c>
      <c r="G50" s="181">
        <f t="shared" si="0"/>
        <v>50.765000000000001</v>
      </c>
      <c r="H50" s="181">
        <f t="shared" si="0"/>
        <v>4.0860000000000003</v>
      </c>
      <c r="I50" s="175">
        <v>-106044</v>
      </c>
      <c r="J50" s="175">
        <v>106235</v>
      </c>
      <c r="K50" s="175">
        <v>50765</v>
      </c>
      <c r="L50" s="175">
        <v>4086</v>
      </c>
      <c r="M50" s="207"/>
      <c r="N50" s="207"/>
      <c r="O50" s="207"/>
    </row>
    <row r="51" spans="2:15" ht="13.5" x14ac:dyDescent="0.25">
      <c r="B51" s="167"/>
      <c r="C51" s="168"/>
      <c r="D51" s="177">
        <v>42369</v>
      </c>
      <c r="E51" s="180">
        <f t="shared" si="1"/>
        <v>36.606999999999999</v>
      </c>
      <c r="F51" s="181">
        <f t="shared" si="0"/>
        <v>-13.968999999999999</v>
      </c>
      <c r="G51" s="181">
        <f t="shared" si="0"/>
        <v>99.364000000000004</v>
      </c>
      <c r="H51" s="181">
        <f t="shared" si="0"/>
        <v>24.797000000000001</v>
      </c>
      <c r="I51" s="175">
        <v>36607</v>
      </c>
      <c r="J51" s="175">
        <v>-13969</v>
      </c>
      <c r="K51" s="175">
        <v>99364</v>
      </c>
      <c r="L51" s="175">
        <v>24797</v>
      </c>
      <c r="M51" s="168"/>
      <c r="N51" s="168"/>
      <c r="O51" s="168"/>
    </row>
    <row r="52" spans="2:15" ht="13.5" x14ac:dyDescent="0.25">
      <c r="B52" s="167"/>
      <c r="C52" s="168"/>
      <c r="D52" s="177">
        <v>42735</v>
      </c>
      <c r="E52" s="180">
        <f t="shared" si="1"/>
        <v>66.424999999999997</v>
      </c>
      <c r="F52" s="181">
        <f t="shared" si="0"/>
        <v>2.3969999999999998</v>
      </c>
      <c r="G52" s="181">
        <f t="shared" si="0"/>
        <v>3.2370000000000001</v>
      </c>
      <c r="H52" s="181">
        <f t="shared" si="0"/>
        <v>1.4970000000000001</v>
      </c>
      <c r="I52" s="175">
        <v>66425</v>
      </c>
      <c r="J52" s="175">
        <v>2397</v>
      </c>
      <c r="K52" s="175">
        <v>3237</v>
      </c>
      <c r="L52" s="175">
        <v>1497</v>
      </c>
      <c r="M52" s="168"/>
      <c r="N52" s="168"/>
      <c r="O52" s="168"/>
    </row>
    <row r="53" spans="2:15" ht="13.5" x14ac:dyDescent="0.25">
      <c r="B53" s="167"/>
      <c r="C53" s="168"/>
      <c r="D53" s="177">
        <v>43100</v>
      </c>
      <c r="E53" s="180">
        <f t="shared" si="1"/>
        <v>78.992999999999995</v>
      </c>
      <c r="F53" s="181">
        <f t="shared" si="0"/>
        <v>159.727</v>
      </c>
      <c r="G53" s="181">
        <f t="shared" si="0"/>
        <v>197.453</v>
      </c>
      <c r="H53" s="181">
        <f t="shared" si="0"/>
        <v>1.6639999999999999</v>
      </c>
      <c r="I53" s="175">
        <v>78993</v>
      </c>
      <c r="J53" s="175">
        <v>159727</v>
      </c>
      <c r="K53" s="175">
        <v>197453</v>
      </c>
      <c r="L53" s="175">
        <v>1664</v>
      </c>
      <c r="M53" s="168"/>
      <c r="N53" s="168"/>
      <c r="O53" s="168"/>
    </row>
    <row r="54" spans="2:15" ht="13.5" x14ac:dyDescent="0.25">
      <c r="B54" s="167"/>
      <c r="C54" s="168"/>
      <c r="D54" s="177">
        <v>43465</v>
      </c>
      <c r="E54" s="180">
        <f t="shared" si="1"/>
        <v>97.703999999999994</v>
      </c>
      <c r="F54" s="181">
        <f t="shared" si="0"/>
        <v>108.661</v>
      </c>
      <c r="G54" s="181">
        <f t="shared" si="0"/>
        <v>86.188000000000002</v>
      </c>
      <c r="H54" s="181">
        <f t="shared" si="0"/>
        <v>15.811</v>
      </c>
      <c r="I54" s="175">
        <v>97704</v>
      </c>
      <c r="J54" s="175">
        <v>108661</v>
      </c>
      <c r="K54" s="175">
        <v>86188</v>
      </c>
      <c r="L54" s="175">
        <v>15811</v>
      </c>
      <c r="M54" s="168"/>
      <c r="N54" s="168"/>
      <c r="O54" s="168"/>
    </row>
    <row r="55" spans="2:15" ht="13.5" x14ac:dyDescent="0.25">
      <c r="B55" s="167"/>
      <c r="C55" s="168"/>
      <c r="D55" s="177">
        <v>43830</v>
      </c>
      <c r="E55" s="180">
        <f t="shared" si="1"/>
        <v>15.904999999999999</v>
      </c>
      <c r="F55" s="181">
        <f t="shared" si="0"/>
        <v>111.804</v>
      </c>
      <c r="G55" s="181">
        <f t="shared" si="0"/>
        <v>40.991999999999997</v>
      </c>
      <c r="H55" s="181">
        <f t="shared" si="0"/>
        <v>2.4</v>
      </c>
      <c r="I55" s="276">
        <v>15905</v>
      </c>
      <c r="J55" s="276">
        <v>111804</v>
      </c>
      <c r="K55" s="175">
        <v>40992</v>
      </c>
      <c r="L55" s="175">
        <v>2400</v>
      </c>
      <c r="M55" s="168"/>
      <c r="N55" s="168"/>
      <c r="O55" s="168"/>
    </row>
    <row r="56" spans="2:15" ht="13.5" x14ac:dyDescent="0.25">
      <c r="B56" s="167"/>
      <c r="C56" s="168"/>
      <c r="D56" s="177">
        <v>44196</v>
      </c>
      <c r="E56" s="180">
        <f>I56/1000</f>
        <v>83.734999999999999</v>
      </c>
      <c r="F56" s="181">
        <f t="shared" ref="F56" si="2">J56/1000</f>
        <v>168.59100000000001</v>
      </c>
      <c r="G56" s="181">
        <f t="shared" ref="G56" si="3">K56/1000</f>
        <v>233.649</v>
      </c>
      <c r="H56" s="181">
        <f t="shared" ref="H56" si="4">L56/1000</f>
        <v>3.206</v>
      </c>
      <c r="I56" s="276">
        <v>83735</v>
      </c>
      <c r="J56" s="276">
        <v>168591</v>
      </c>
      <c r="K56" s="175">
        <v>233649</v>
      </c>
      <c r="L56" s="175">
        <v>3206</v>
      </c>
      <c r="M56" s="168"/>
      <c r="N56" s="168"/>
      <c r="O56" s="168"/>
    </row>
    <row r="57" spans="2:15" ht="14.25" thickBot="1" x14ac:dyDescent="0.3">
      <c r="B57" s="167"/>
      <c r="C57" s="168"/>
      <c r="D57" s="401">
        <v>44561</v>
      </c>
      <c r="E57" s="182">
        <v>-58.786000000000001</v>
      </c>
      <c r="F57" s="183">
        <v>-79.010999999999996</v>
      </c>
      <c r="G57" s="183">
        <v>110.916</v>
      </c>
      <c r="H57" s="183">
        <v>-6.2320000000000002</v>
      </c>
      <c r="I57" s="236">
        <v>-58786</v>
      </c>
      <c r="J57" s="236">
        <v>-79011</v>
      </c>
      <c r="K57" s="176">
        <v>110916</v>
      </c>
      <c r="L57" s="176">
        <v>-6232</v>
      </c>
      <c r="M57" s="168"/>
      <c r="N57" s="168"/>
      <c r="O57" s="168"/>
    </row>
    <row r="58" spans="2:15" ht="13.5" x14ac:dyDescent="0.25">
      <c r="B58" s="167"/>
      <c r="C58" s="168"/>
      <c r="D58" s="168"/>
      <c r="E58" s="168"/>
      <c r="F58" s="168"/>
      <c r="G58" s="168"/>
      <c r="H58" s="168"/>
      <c r="I58" s="168"/>
      <c r="J58" s="168"/>
      <c r="K58" s="168"/>
      <c r="L58" s="168"/>
      <c r="M58" s="168"/>
      <c r="N58" s="168"/>
      <c r="O58" s="168"/>
    </row>
    <row r="59" spans="2:15" ht="15.75" x14ac:dyDescent="0.25">
      <c r="L59" s="154" t="s">
        <v>433</v>
      </c>
    </row>
  </sheetData>
  <mergeCells count="5">
    <mergeCell ref="I40:L40"/>
    <mergeCell ref="E40:H40"/>
    <mergeCell ref="D39:D40"/>
    <mergeCell ref="B3:L3"/>
    <mergeCell ref="D37:L37"/>
  </mergeCells>
  <hyperlinks>
    <hyperlink ref="F52" location="Inhaltsverzeichnis!A1" display="› Zurück zum Inhaltsverzeichnis" xr:uid="{00000000-0004-0000-0500-000000000000}"/>
    <hyperlink ref="L59" location="Inhaltsverzeichnis!A1" display="› Zurück zum Inhaltsverzeichnis" xr:uid="{00000000-0004-0000-0500-000001000000}"/>
  </hyperlinks>
  <pageMargins left="0.70866141732283472" right="0.70866141732283472" top="0.78740157480314965" bottom="0.78740157480314965"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I112"/>
  <sheetViews>
    <sheetView zoomScaleNormal="100" workbookViewId="0">
      <pane ySplit="4" topLeftCell="A5" activePane="bottomLeft" state="frozen"/>
      <selection pane="bottomLeft"/>
    </sheetView>
  </sheetViews>
  <sheetFormatPr baseColWidth="10" defaultRowHeight="12" x14ac:dyDescent="0.2"/>
  <cols>
    <col min="1" max="1" width="2.7109375" style="82" customWidth="1"/>
    <col min="2" max="2" width="53.140625" customWidth="1"/>
    <col min="3" max="7" width="13.7109375" customWidth="1"/>
  </cols>
  <sheetData>
    <row r="1" spans="1:9" s="86" customFormat="1" ht="15" x14ac:dyDescent="0.2">
      <c r="B1" s="114"/>
      <c r="D1" s="115"/>
      <c r="E1" s="90"/>
    </row>
    <row r="2" spans="1:9" s="90" customFormat="1" ht="20.100000000000001" customHeight="1" x14ac:dyDescent="0.2">
      <c r="A2" s="116"/>
      <c r="B2" s="117" t="s">
        <v>293</v>
      </c>
      <c r="D2" s="118"/>
    </row>
    <row r="3" spans="1:9" s="399" customFormat="1" ht="50.25" customHeight="1" thickBot="1" x14ac:dyDescent="0.25">
      <c r="A3" s="398"/>
      <c r="B3" s="435" t="s">
        <v>565</v>
      </c>
      <c r="C3" s="435"/>
      <c r="D3" s="435"/>
      <c r="E3" s="435"/>
      <c r="F3" s="435"/>
      <c r="G3" s="435"/>
      <c r="H3" s="125"/>
      <c r="I3" s="125"/>
    </row>
    <row r="4" spans="1:9" ht="40.15" customHeight="1" thickBot="1" x14ac:dyDescent="0.25">
      <c r="A4" s="119"/>
      <c r="B4" s="76" t="s">
        <v>9</v>
      </c>
      <c r="C4" s="232" t="s">
        <v>318</v>
      </c>
      <c r="D4" s="232" t="s">
        <v>10</v>
      </c>
      <c r="E4" s="232" t="s">
        <v>123</v>
      </c>
      <c r="F4" s="232" t="s">
        <v>124</v>
      </c>
      <c r="G4" s="231" t="s">
        <v>125</v>
      </c>
    </row>
    <row r="5" spans="1:9" ht="18" customHeight="1" x14ac:dyDescent="0.25">
      <c r="A5" s="123"/>
      <c r="B5" s="124" t="s">
        <v>567</v>
      </c>
      <c r="C5" s="152">
        <v>2914746</v>
      </c>
      <c r="D5" s="152">
        <v>630524</v>
      </c>
      <c r="E5" s="152">
        <v>2284222</v>
      </c>
      <c r="F5" s="152">
        <v>2284222</v>
      </c>
      <c r="G5" s="152">
        <v>1071211</v>
      </c>
    </row>
    <row r="6" spans="1:9" ht="13.35" customHeight="1" x14ac:dyDescent="0.25">
      <c r="B6" s="277"/>
      <c r="C6" s="460" t="s">
        <v>533</v>
      </c>
      <c r="D6" s="461"/>
      <c r="E6" s="461"/>
      <c r="F6" s="461"/>
      <c r="G6" s="461"/>
    </row>
    <row r="7" spans="1:9" ht="13.5" x14ac:dyDescent="0.25">
      <c r="B7" s="277" t="s">
        <v>12</v>
      </c>
      <c r="C7" s="234"/>
      <c r="D7" s="234"/>
      <c r="E7" s="234"/>
      <c r="F7" s="234"/>
      <c r="G7" s="234"/>
    </row>
    <row r="8" spans="1:9" ht="13.5" x14ac:dyDescent="0.25">
      <c r="B8" s="124" t="s">
        <v>3</v>
      </c>
      <c r="C8" s="152">
        <v>2424021</v>
      </c>
      <c r="D8" s="152">
        <v>718552</v>
      </c>
      <c r="E8" s="152">
        <v>520742</v>
      </c>
      <c r="F8" s="152">
        <v>959275</v>
      </c>
      <c r="G8" s="152">
        <v>225451</v>
      </c>
    </row>
    <row r="9" spans="1:9" ht="13.5" x14ac:dyDescent="0.25">
      <c r="B9" s="124" t="s">
        <v>13</v>
      </c>
      <c r="C9" s="152">
        <v>407174</v>
      </c>
      <c r="D9" s="152">
        <v>96371</v>
      </c>
      <c r="E9" s="152">
        <v>45410</v>
      </c>
      <c r="F9" s="152">
        <v>256077</v>
      </c>
      <c r="G9" s="152">
        <v>9316</v>
      </c>
    </row>
    <row r="10" spans="1:9" ht="13.5" x14ac:dyDescent="0.25">
      <c r="B10" s="124" t="s">
        <v>14</v>
      </c>
      <c r="C10" s="152">
        <v>7120</v>
      </c>
      <c r="D10" s="152">
        <v>0</v>
      </c>
      <c r="E10" s="152">
        <v>0</v>
      </c>
      <c r="F10" s="152">
        <v>5781</v>
      </c>
      <c r="G10" s="152">
        <v>1339</v>
      </c>
    </row>
    <row r="11" spans="1:9" ht="13.5" x14ac:dyDescent="0.25">
      <c r="B11" s="124" t="s">
        <v>15</v>
      </c>
      <c r="C11" s="152">
        <v>140826</v>
      </c>
      <c r="D11" s="152">
        <v>58408</v>
      </c>
      <c r="E11" s="152">
        <v>16775</v>
      </c>
      <c r="F11" s="152">
        <v>49355</v>
      </c>
      <c r="G11" s="152">
        <v>16290</v>
      </c>
    </row>
    <row r="12" spans="1:9" ht="13.5" x14ac:dyDescent="0.25">
      <c r="B12" s="124" t="s">
        <v>16</v>
      </c>
      <c r="C12" s="152">
        <v>322626</v>
      </c>
      <c r="D12" s="152">
        <v>79768</v>
      </c>
      <c r="E12" s="152">
        <v>24548</v>
      </c>
      <c r="F12" s="152">
        <v>200436</v>
      </c>
      <c r="G12" s="152">
        <v>17874</v>
      </c>
    </row>
    <row r="13" spans="1:9" ht="13.5" x14ac:dyDescent="0.25">
      <c r="B13" s="124" t="s">
        <v>17</v>
      </c>
      <c r="C13" s="152">
        <v>36555</v>
      </c>
      <c r="D13" s="152">
        <v>8432</v>
      </c>
      <c r="E13" s="152">
        <v>4125</v>
      </c>
      <c r="F13" s="152">
        <v>22547</v>
      </c>
      <c r="G13" s="152">
        <v>1451</v>
      </c>
    </row>
    <row r="14" spans="1:9" ht="13.5" x14ac:dyDescent="0.25">
      <c r="B14" s="124" t="s">
        <v>18</v>
      </c>
      <c r="C14" s="152">
        <v>35096</v>
      </c>
      <c r="D14" s="152">
        <v>10365</v>
      </c>
      <c r="E14" s="152">
        <v>6177</v>
      </c>
      <c r="F14" s="152">
        <v>15782</v>
      </c>
      <c r="G14" s="152">
        <v>2773</v>
      </c>
    </row>
    <row r="15" spans="1:9" ht="13.5" x14ac:dyDescent="0.25">
      <c r="B15" s="124" t="s">
        <v>19</v>
      </c>
      <c r="C15" s="152">
        <v>311687</v>
      </c>
      <c r="D15" s="152">
        <v>99275</v>
      </c>
      <c r="E15" s="152">
        <v>72025</v>
      </c>
      <c r="F15" s="152">
        <v>123324</v>
      </c>
      <c r="G15" s="152">
        <v>17063</v>
      </c>
    </row>
    <row r="16" spans="1:9" ht="13.5" x14ac:dyDescent="0.25">
      <c r="B16" s="124" t="s">
        <v>20</v>
      </c>
      <c r="C16" s="152">
        <v>63102</v>
      </c>
      <c r="D16" s="152">
        <v>15892</v>
      </c>
      <c r="E16" s="152">
        <v>6214</v>
      </c>
      <c r="F16" s="152">
        <v>36427</v>
      </c>
      <c r="G16" s="152">
        <v>4570</v>
      </c>
    </row>
    <row r="17" spans="2:7" ht="13.5" x14ac:dyDescent="0.25">
      <c r="B17" s="124" t="s">
        <v>21</v>
      </c>
      <c r="C17" s="152">
        <v>234607</v>
      </c>
      <c r="D17" s="152">
        <v>32341</v>
      </c>
      <c r="E17" s="152">
        <v>51934</v>
      </c>
      <c r="F17" s="152">
        <v>120894</v>
      </c>
      <c r="G17" s="152">
        <v>29437</v>
      </c>
    </row>
    <row r="18" spans="2:7" ht="13.5" x14ac:dyDescent="0.25">
      <c r="B18" s="124" t="s">
        <v>22</v>
      </c>
      <c r="C18" s="152">
        <v>929474</v>
      </c>
      <c r="D18" s="152">
        <v>126664</v>
      </c>
      <c r="E18" s="152">
        <v>215581</v>
      </c>
      <c r="F18" s="152">
        <v>538042</v>
      </c>
      <c r="G18" s="152">
        <v>49187</v>
      </c>
    </row>
    <row r="19" spans="2:7" ht="13.5" x14ac:dyDescent="0.25">
      <c r="B19" s="124" t="s">
        <v>23</v>
      </c>
      <c r="C19" s="152">
        <v>85738</v>
      </c>
      <c r="D19" s="152">
        <v>0</v>
      </c>
      <c r="E19" s="152">
        <v>0</v>
      </c>
      <c r="F19" s="152">
        <v>78966</v>
      </c>
      <c r="G19" s="152">
        <v>6772</v>
      </c>
    </row>
    <row r="20" spans="2:7" ht="13.5" x14ac:dyDescent="0.25">
      <c r="B20" s="124" t="s">
        <v>319</v>
      </c>
      <c r="C20" s="152">
        <v>481814</v>
      </c>
      <c r="D20" s="152">
        <v>207046</v>
      </c>
      <c r="E20" s="152">
        <v>274768</v>
      </c>
      <c r="F20" s="152">
        <v>0</v>
      </c>
      <c r="G20" s="152">
        <v>0</v>
      </c>
    </row>
    <row r="21" spans="2:7" ht="13.5" x14ac:dyDescent="0.25">
      <c r="B21" s="124" t="s">
        <v>24</v>
      </c>
      <c r="C21" s="152">
        <v>101721</v>
      </c>
      <c r="D21" s="152">
        <v>0</v>
      </c>
      <c r="E21" s="152">
        <v>0</v>
      </c>
      <c r="F21" s="152">
        <v>90719</v>
      </c>
      <c r="G21" s="152">
        <v>11002</v>
      </c>
    </row>
    <row r="22" spans="2:7" ht="13.5" x14ac:dyDescent="0.25">
      <c r="B22" s="124" t="s">
        <v>25</v>
      </c>
      <c r="C22" s="152">
        <v>2826878</v>
      </c>
      <c r="D22" s="152">
        <v>507938</v>
      </c>
      <c r="E22" s="152">
        <v>1260141</v>
      </c>
      <c r="F22" s="152">
        <v>1041898</v>
      </c>
      <c r="G22" s="152">
        <v>16902</v>
      </c>
    </row>
    <row r="23" spans="2:7" ht="13.5" x14ac:dyDescent="0.25">
      <c r="B23" s="124" t="s">
        <v>26</v>
      </c>
      <c r="C23" s="152">
        <v>3513</v>
      </c>
      <c r="D23" s="152">
        <v>0</v>
      </c>
      <c r="E23" s="152">
        <v>61</v>
      </c>
      <c r="F23" s="152">
        <v>3233</v>
      </c>
      <c r="G23" s="152">
        <v>219</v>
      </c>
    </row>
    <row r="24" spans="2:7" ht="13.5" x14ac:dyDescent="0.25">
      <c r="B24" s="124" t="s">
        <v>27</v>
      </c>
      <c r="C24" s="152">
        <v>703475</v>
      </c>
      <c r="D24" s="152">
        <v>247172</v>
      </c>
      <c r="E24" s="152">
        <v>445637</v>
      </c>
      <c r="F24" s="152">
        <v>8909</v>
      </c>
      <c r="G24" s="152">
        <v>1757</v>
      </c>
    </row>
    <row r="25" spans="2:7" ht="13.5" x14ac:dyDescent="0.25">
      <c r="B25" s="124" t="s">
        <v>28</v>
      </c>
      <c r="C25" s="152">
        <v>465670</v>
      </c>
      <c r="D25" s="152">
        <v>150779</v>
      </c>
      <c r="E25" s="152">
        <v>309446</v>
      </c>
      <c r="F25" s="152">
        <v>5445</v>
      </c>
      <c r="G25" s="152">
        <v>0</v>
      </c>
    </row>
    <row r="26" spans="2:7" ht="13.5" x14ac:dyDescent="0.25">
      <c r="B26" s="124" t="s">
        <v>29</v>
      </c>
      <c r="C26" s="152">
        <v>1191589</v>
      </c>
      <c r="D26" s="152">
        <v>295469</v>
      </c>
      <c r="E26" s="152">
        <v>889398</v>
      </c>
      <c r="F26" s="152">
        <v>2200</v>
      </c>
      <c r="G26" s="152">
        <v>4522</v>
      </c>
    </row>
    <row r="27" spans="2:7" ht="13.5" x14ac:dyDescent="0.25">
      <c r="B27" s="124" t="s">
        <v>5</v>
      </c>
      <c r="C27" s="152">
        <v>74435</v>
      </c>
      <c r="D27" s="152">
        <v>25501</v>
      </c>
      <c r="E27" s="152">
        <v>8843</v>
      </c>
      <c r="F27" s="152">
        <v>37612</v>
      </c>
      <c r="G27" s="152">
        <v>2479</v>
      </c>
    </row>
    <row r="28" spans="2:7" ht="13.5" x14ac:dyDescent="0.25">
      <c r="B28" s="124" t="s">
        <v>30</v>
      </c>
      <c r="C28" s="152">
        <v>1388300</v>
      </c>
      <c r="D28" s="152">
        <v>0</v>
      </c>
      <c r="E28" s="152">
        <v>1779</v>
      </c>
      <c r="F28" s="152">
        <v>1385071</v>
      </c>
      <c r="G28" s="152">
        <v>1450</v>
      </c>
    </row>
    <row r="29" spans="2:7" ht="13.5" x14ac:dyDescent="0.25">
      <c r="B29" s="124" t="s">
        <v>31</v>
      </c>
      <c r="C29" s="152">
        <v>58846</v>
      </c>
      <c r="D29" s="152">
        <v>25607</v>
      </c>
      <c r="E29" s="152">
        <v>7543</v>
      </c>
      <c r="F29" s="152">
        <v>24724</v>
      </c>
      <c r="G29" s="152">
        <v>972</v>
      </c>
    </row>
    <row r="30" spans="2:7" ht="13.5" x14ac:dyDescent="0.25">
      <c r="B30" s="124" t="s">
        <v>32</v>
      </c>
      <c r="C30" s="152">
        <v>151849</v>
      </c>
      <c r="D30" s="152">
        <v>0</v>
      </c>
      <c r="E30" s="152">
        <v>0</v>
      </c>
      <c r="F30" s="152">
        <v>138361</v>
      </c>
      <c r="G30" s="152">
        <v>13488</v>
      </c>
    </row>
    <row r="31" spans="2:7" ht="13.5" x14ac:dyDescent="0.25">
      <c r="B31" s="124" t="s">
        <v>33</v>
      </c>
      <c r="C31" s="152">
        <v>989</v>
      </c>
      <c r="D31" s="152">
        <v>0</v>
      </c>
      <c r="E31" s="152">
        <v>0</v>
      </c>
      <c r="F31" s="152">
        <v>923</v>
      </c>
      <c r="G31" s="152">
        <v>66</v>
      </c>
    </row>
    <row r="32" spans="2:7" ht="15.75" x14ac:dyDescent="0.25">
      <c r="B32" s="277" t="s">
        <v>473</v>
      </c>
      <c r="C32" s="234">
        <v>12447103</v>
      </c>
      <c r="D32" s="234">
        <v>2705580</v>
      </c>
      <c r="E32" s="234">
        <v>4161146</v>
      </c>
      <c r="F32" s="234">
        <v>5145999</v>
      </c>
      <c r="G32" s="234">
        <v>434379</v>
      </c>
    </row>
    <row r="33" spans="2:7" ht="13.5" x14ac:dyDescent="0.25">
      <c r="B33" s="140" t="s">
        <v>34</v>
      </c>
      <c r="C33" s="152">
        <v>2652967</v>
      </c>
      <c r="D33" s="152">
        <v>143734</v>
      </c>
      <c r="E33" s="152">
        <v>1445606</v>
      </c>
      <c r="F33" s="152">
        <v>699381</v>
      </c>
      <c r="G33" s="152">
        <v>364247</v>
      </c>
    </row>
    <row r="34" spans="2:7" ht="13.5" x14ac:dyDescent="0.25">
      <c r="B34" s="124" t="s">
        <v>35</v>
      </c>
      <c r="C34" s="152">
        <v>9794136</v>
      </c>
      <c r="D34" s="152">
        <v>2561846</v>
      </c>
      <c r="E34" s="152">
        <v>2715540</v>
      </c>
      <c r="F34" s="152">
        <v>4446618</v>
      </c>
      <c r="G34" s="152">
        <v>70132</v>
      </c>
    </row>
    <row r="35" spans="2:7" ht="13.5" x14ac:dyDescent="0.25">
      <c r="B35" s="124"/>
      <c r="C35" s="152"/>
      <c r="D35" s="152"/>
      <c r="E35" s="152"/>
      <c r="F35" s="152"/>
      <c r="G35" s="152"/>
    </row>
    <row r="36" spans="2:7" ht="13.5" x14ac:dyDescent="0.25">
      <c r="B36" s="277" t="s">
        <v>36</v>
      </c>
      <c r="C36" s="234"/>
      <c r="D36" s="234"/>
      <c r="E36" s="234"/>
      <c r="F36" s="234"/>
      <c r="G36" s="234"/>
    </row>
    <row r="37" spans="2:7" ht="13.5" x14ac:dyDescent="0.25">
      <c r="B37" s="124" t="s">
        <v>37</v>
      </c>
      <c r="C37" s="152">
        <v>16323</v>
      </c>
      <c r="D37" s="152">
        <v>0</v>
      </c>
      <c r="E37" s="152">
        <v>0</v>
      </c>
      <c r="F37" s="152">
        <v>15943</v>
      </c>
      <c r="G37" s="152">
        <v>379</v>
      </c>
    </row>
    <row r="38" spans="2:7" ht="13.5" x14ac:dyDescent="0.25">
      <c r="B38" s="124" t="s">
        <v>38</v>
      </c>
      <c r="C38" s="152">
        <v>111402</v>
      </c>
      <c r="D38" s="152">
        <v>0</v>
      </c>
      <c r="E38" s="152">
        <v>0</v>
      </c>
      <c r="F38" s="152">
        <v>104893</v>
      </c>
      <c r="G38" s="152">
        <v>6509</v>
      </c>
    </row>
    <row r="39" spans="2:7" ht="13.5" x14ac:dyDescent="0.25">
      <c r="B39" s="124" t="s">
        <v>39</v>
      </c>
      <c r="C39" s="152">
        <v>47849</v>
      </c>
      <c r="D39" s="152">
        <v>14250</v>
      </c>
      <c r="E39" s="152">
        <v>15882</v>
      </c>
      <c r="F39" s="152">
        <v>11426</v>
      </c>
      <c r="G39" s="152">
        <v>6291</v>
      </c>
    </row>
    <row r="40" spans="2:7" ht="13.5" x14ac:dyDescent="0.25">
      <c r="B40" s="124" t="s">
        <v>40</v>
      </c>
      <c r="C40" s="152">
        <v>421182</v>
      </c>
      <c r="D40" s="152">
        <v>54505</v>
      </c>
      <c r="E40" s="152">
        <v>60947</v>
      </c>
      <c r="F40" s="152">
        <v>284218</v>
      </c>
      <c r="G40" s="152">
        <v>21512</v>
      </c>
    </row>
    <row r="41" spans="2:7" ht="13.5" x14ac:dyDescent="0.25">
      <c r="B41" s="124" t="s">
        <v>41</v>
      </c>
      <c r="C41" s="152">
        <v>897431</v>
      </c>
      <c r="D41" s="152">
        <v>151256</v>
      </c>
      <c r="E41" s="152">
        <v>107066</v>
      </c>
      <c r="F41" s="152">
        <v>596875</v>
      </c>
      <c r="G41" s="152">
        <v>42234</v>
      </c>
    </row>
    <row r="42" spans="2:7" ht="13.5" x14ac:dyDescent="0.25">
      <c r="B42" s="124" t="s">
        <v>42</v>
      </c>
      <c r="C42" s="152">
        <v>653265</v>
      </c>
      <c r="D42" s="152">
        <v>274426</v>
      </c>
      <c r="E42" s="152">
        <v>46914</v>
      </c>
      <c r="F42" s="152">
        <v>317961</v>
      </c>
      <c r="G42" s="152">
        <v>13964</v>
      </c>
    </row>
    <row r="43" spans="2:7" ht="13.5" x14ac:dyDescent="0.25">
      <c r="B43" s="124" t="s">
        <v>43</v>
      </c>
      <c r="C43" s="152">
        <v>167532</v>
      </c>
      <c r="D43" s="152">
        <v>53512</v>
      </c>
      <c r="E43" s="152">
        <v>50019</v>
      </c>
      <c r="F43" s="152">
        <v>60363</v>
      </c>
      <c r="G43" s="152">
        <v>3637</v>
      </c>
    </row>
    <row r="44" spans="2:7" ht="13.5" x14ac:dyDescent="0.25">
      <c r="B44" s="124" t="s">
        <v>44</v>
      </c>
      <c r="C44" s="152">
        <v>459</v>
      </c>
      <c r="D44" s="152">
        <v>98</v>
      </c>
      <c r="E44" s="152">
        <v>0</v>
      </c>
      <c r="F44" s="152">
        <v>85</v>
      </c>
      <c r="G44" s="152">
        <v>276</v>
      </c>
    </row>
    <row r="45" spans="2:7" ht="13.5" x14ac:dyDescent="0.25">
      <c r="B45" s="277" t="s">
        <v>371</v>
      </c>
      <c r="C45" s="234">
        <v>2315442</v>
      </c>
      <c r="D45" s="234">
        <v>548047</v>
      </c>
      <c r="E45" s="234">
        <v>280828</v>
      </c>
      <c r="F45" s="234">
        <v>1391764</v>
      </c>
      <c r="G45" s="234">
        <v>94802</v>
      </c>
    </row>
    <row r="46" spans="2:7" ht="13.5" x14ac:dyDescent="0.25">
      <c r="B46" s="140" t="s">
        <v>34</v>
      </c>
      <c r="C46" s="152">
        <v>33835</v>
      </c>
      <c r="D46" s="152">
        <v>76</v>
      </c>
      <c r="E46" s="152">
        <v>952</v>
      </c>
      <c r="F46" s="152">
        <v>25342</v>
      </c>
      <c r="G46" s="152">
        <v>7465</v>
      </c>
    </row>
    <row r="47" spans="2:7" ht="13.5" x14ac:dyDescent="0.25">
      <c r="B47" s="124" t="s">
        <v>45</v>
      </c>
      <c r="C47" s="152">
        <v>2281607</v>
      </c>
      <c r="D47" s="152">
        <v>547971</v>
      </c>
      <c r="E47" s="152">
        <v>279876</v>
      </c>
      <c r="F47" s="152">
        <v>1366422</v>
      </c>
      <c r="G47" s="152">
        <v>87337</v>
      </c>
    </row>
    <row r="48" spans="2:7" ht="13.5" x14ac:dyDescent="0.25">
      <c r="B48" s="124"/>
      <c r="C48" s="152"/>
      <c r="D48" s="152"/>
      <c r="E48" s="152"/>
      <c r="F48" s="152"/>
      <c r="G48" s="152"/>
    </row>
    <row r="49" spans="2:7" ht="15.75" x14ac:dyDescent="0.25">
      <c r="B49" s="277" t="s">
        <v>474</v>
      </c>
      <c r="C49" s="234">
        <v>14762545</v>
      </c>
      <c r="D49" s="234">
        <v>3253627</v>
      </c>
      <c r="E49" s="234">
        <v>4441974</v>
      </c>
      <c r="F49" s="234">
        <v>6537763</v>
      </c>
      <c r="G49" s="234">
        <v>529181</v>
      </c>
    </row>
    <row r="50" spans="2:7" ht="13.5" x14ac:dyDescent="0.25">
      <c r="B50" s="140" t="s">
        <v>46</v>
      </c>
      <c r="C50" s="152">
        <v>2686802</v>
      </c>
      <c r="D50" s="152">
        <v>143810</v>
      </c>
      <c r="E50" s="152">
        <v>1446557</v>
      </c>
      <c r="F50" s="152">
        <v>724723</v>
      </c>
      <c r="G50" s="152">
        <v>371712</v>
      </c>
    </row>
    <row r="51" spans="2:7" ht="13.5" x14ac:dyDescent="0.25">
      <c r="B51" s="140" t="s">
        <v>47</v>
      </c>
      <c r="C51" s="152">
        <v>275602</v>
      </c>
      <c r="D51" s="152">
        <v>0</v>
      </c>
      <c r="E51" s="152">
        <v>0</v>
      </c>
      <c r="F51" s="152">
        <v>254441</v>
      </c>
      <c r="G51" s="152">
        <v>21161</v>
      </c>
    </row>
    <row r="52" spans="2:7" ht="13.5" x14ac:dyDescent="0.25">
      <c r="B52" s="124" t="s">
        <v>48</v>
      </c>
      <c r="C52" s="152">
        <v>11800141</v>
      </c>
      <c r="D52" s="152">
        <v>3109817</v>
      </c>
      <c r="E52" s="152">
        <v>2995416</v>
      </c>
      <c r="F52" s="152">
        <v>5558599</v>
      </c>
      <c r="G52" s="152">
        <v>136308</v>
      </c>
    </row>
    <row r="53" spans="2:7" ht="13.5" x14ac:dyDescent="0.25">
      <c r="B53" s="140" t="s">
        <v>49</v>
      </c>
      <c r="C53" s="152">
        <v>5242615</v>
      </c>
      <c r="D53" s="152">
        <v>1535276</v>
      </c>
      <c r="E53" s="152">
        <v>2466474</v>
      </c>
      <c r="F53" s="152">
        <v>1206555</v>
      </c>
      <c r="G53" s="152">
        <v>34309</v>
      </c>
    </row>
    <row r="54" spans="2:7" ht="13.5" x14ac:dyDescent="0.25">
      <c r="B54" s="124" t="s">
        <v>50</v>
      </c>
      <c r="C54" s="235">
        <v>6557526</v>
      </c>
      <c r="D54" s="235">
        <v>1574540</v>
      </c>
      <c r="E54" s="235">
        <v>528942</v>
      </c>
      <c r="F54" s="235">
        <v>4352045</v>
      </c>
      <c r="G54" s="235">
        <v>101999</v>
      </c>
    </row>
    <row r="55" spans="2:7" ht="13.5" x14ac:dyDescent="0.25">
      <c r="B55" s="124"/>
      <c r="C55" s="235"/>
      <c r="D55" s="235"/>
      <c r="E55" s="235"/>
      <c r="F55" s="235"/>
      <c r="G55" s="235"/>
    </row>
    <row r="56" spans="2:7" ht="13.5" x14ac:dyDescent="0.25">
      <c r="B56" s="277" t="s">
        <v>51</v>
      </c>
      <c r="C56" s="152"/>
      <c r="D56" s="152"/>
      <c r="E56" s="152"/>
      <c r="F56" s="152"/>
      <c r="G56" s="152"/>
    </row>
    <row r="57" spans="2:7" ht="15.75" x14ac:dyDescent="0.25">
      <c r="B57" s="124" t="s">
        <v>475</v>
      </c>
      <c r="C57" s="152">
        <v>3866994</v>
      </c>
      <c r="D57" s="152">
        <v>816281</v>
      </c>
      <c r="E57" s="152">
        <v>514</v>
      </c>
      <c r="F57" s="152">
        <v>3050199</v>
      </c>
      <c r="G57" s="152">
        <v>0</v>
      </c>
    </row>
    <row r="58" spans="2:7" ht="13.5" x14ac:dyDescent="0.25">
      <c r="B58" s="124" t="s">
        <v>52</v>
      </c>
      <c r="C58" s="152">
        <v>2508</v>
      </c>
      <c r="D58" s="152">
        <v>717</v>
      </c>
      <c r="E58" s="152">
        <v>83</v>
      </c>
      <c r="F58" s="152">
        <v>1706</v>
      </c>
      <c r="G58" s="152">
        <v>2</v>
      </c>
    </row>
    <row r="59" spans="2:7" ht="13.5" x14ac:dyDescent="0.25">
      <c r="B59" s="124" t="s">
        <v>53</v>
      </c>
      <c r="C59" s="152">
        <v>1698563</v>
      </c>
      <c r="D59" s="152">
        <v>570185</v>
      </c>
      <c r="E59" s="152">
        <v>588050</v>
      </c>
      <c r="F59" s="152">
        <v>540309</v>
      </c>
      <c r="G59" s="152">
        <v>20</v>
      </c>
    </row>
    <row r="60" spans="2:7" ht="13.5" x14ac:dyDescent="0.25">
      <c r="B60" s="124" t="s">
        <v>54</v>
      </c>
      <c r="C60" s="152">
        <v>91330</v>
      </c>
      <c r="D60" s="152">
        <v>69241</v>
      </c>
      <c r="E60" s="152">
        <v>0</v>
      </c>
      <c r="F60" s="152">
        <v>22089</v>
      </c>
      <c r="G60" s="152">
        <v>0</v>
      </c>
    </row>
    <row r="61" spans="2:7" ht="13.5" x14ac:dyDescent="0.25">
      <c r="B61" s="124" t="s">
        <v>55</v>
      </c>
      <c r="C61" s="152">
        <v>139904</v>
      </c>
      <c r="D61" s="152">
        <v>22812</v>
      </c>
      <c r="E61" s="152">
        <v>22734</v>
      </c>
      <c r="F61" s="152">
        <v>94320</v>
      </c>
      <c r="G61" s="152">
        <v>37</v>
      </c>
    </row>
    <row r="62" spans="2:7" ht="13.5" x14ac:dyDescent="0.25">
      <c r="B62" s="124" t="s">
        <v>56</v>
      </c>
      <c r="C62" s="152">
        <v>1300884</v>
      </c>
      <c r="D62" s="152">
        <v>0</v>
      </c>
      <c r="E62" s="152">
        <v>1017068</v>
      </c>
      <c r="F62" s="152">
        <v>1949</v>
      </c>
      <c r="G62" s="152">
        <v>281867</v>
      </c>
    </row>
    <row r="63" spans="2:7" ht="13.5" x14ac:dyDescent="0.25">
      <c r="B63" s="124" t="s">
        <v>57</v>
      </c>
      <c r="C63" s="152">
        <v>124415</v>
      </c>
      <c r="D63" s="152">
        <v>25394</v>
      </c>
      <c r="E63" s="152">
        <v>0</v>
      </c>
      <c r="F63" s="152">
        <v>99021</v>
      </c>
      <c r="G63" s="152">
        <v>0</v>
      </c>
    </row>
    <row r="64" spans="2:7" ht="13.5" x14ac:dyDescent="0.25">
      <c r="B64" s="124" t="s">
        <v>58</v>
      </c>
      <c r="C64" s="152">
        <v>721222</v>
      </c>
      <c r="D64" s="152">
        <v>175655</v>
      </c>
      <c r="E64" s="152">
        <v>161280</v>
      </c>
      <c r="F64" s="152">
        <v>348527</v>
      </c>
      <c r="G64" s="152">
        <v>35761</v>
      </c>
    </row>
    <row r="65" spans="2:7" ht="13.5" x14ac:dyDescent="0.25">
      <c r="B65" s="124" t="s">
        <v>59</v>
      </c>
      <c r="C65" s="152">
        <v>14124</v>
      </c>
      <c r="D65" s="152">
        <v>1816</v>
      </c>
      <c r="E65" s="152">
        <v>5829</v>
      </c>
      <c r="F65" s="152">
        <v>6295</v>
      </c>
      <c r="G65" s="152">
        <v>184</v>
      </c>
    </row>
    <row r="66" spans="2:7" ht="13.5" x14ac:dyDescent="0.25">
      <c r="B66" s="124" t="s">
        <v>15</v>
      </c>
      <c r="C66" s="152">
        <v>158665</v>
      </c>
      <c r="D66" s="152">
        <v>55537</v>
      </c>
      <c r="E66" s="152">
        <v>14377</v>
      </c>
      <c r="F66" s="152">
        <v>78524</v>
      </c>
      <c r="G66" s="152">
        <v>10226</v>
      </c>
    </row>
    <row r="67" spans="2:7" ht="13.5" x14ac:dyDescent="0.25">
      <c r="B67" s="124" t="s">
        <v>60</v>
      </c>
      <c r="C67" s="152">
        <v>110433</v>
      </c>
      <c r="D67" s="152">
        <v>35223</v>
      </c>
      <c r="E67" s="152">
        <v>36946</v>
      </c>
      <c r="F67" s="152">
        <v>33910</v>
      </c>
      <c r="G67" s="152">
        <v>4355</v>
      </c>
    </row>
    <row r="68" spans="2:7" ht="13.5" x14ac:dyDescent="0.25">
      <c r="B68" s="124" t="s">
        <v>22</v>
      </c>
      <c r="C68" s="152">
        <v>2413500</v>
      </c>
      <c r="D68" s="152">
        <v>568078</v>
      </c>
      <c r="E68" s="152">
        <v>1292460</v>
      </c>
      <c r="F68" s="152">
        <v>477939</v>
      </c>
      <c r="G68" s="152">
        <v>75023</v>
      </c>
    </row>
    <row r="69" spans="2:7" ht="13.5" x14ac:dyDescent="0.25">
      <c r="B69" s="124" t="s">
        <v>61</v>
      </c>
      <c r="C69" s="152">
        <v>1656798</v>
      </c>
      <c r="D69" s="152">
        <v>255286</v>
      </c>
      <c r="E69" s="152">
        <v>680913</v>
      </c>
      <c r="F69" s="152">
        <v>678997</v>
      </c>
      <c r="G69" s="152">
        <v>41602</v>
      </c>
    </row>
    <row r="70" spans="2:7" ht="13.5" x14ac:dyDescent="0.25">
      <c r="B70" s="124" t="s">
        <v>62</v>
      </c>
      <c r="C70" s="152">
        <v>443433</v>
      </c>
      <c r="D70" s="152">
        <v>133956</v>
      </c>
      <c r="E70" s="152">
        <v>309477</v>
      </c>
      <c r="F70" s="152">
        <v>0</v>
      </c>
      <c r="G70" s="152">
        <v>0</v>
      </c>
    </row>
    <row r="71" spans="2:7" ht="13.5" x14ac:dyDescent="0.25">
      <c r="B71" s="124" t="s">
        <v>63</v>
      </c>
      <c r="C71" s="152">
        <v>8267</v>
      </c>
      <c r="D71" s="152">
        <v>1061</v>
      </c>
      <c r="E71" s="152">
        <v>2408</v>
      </c>
      <c r="F71" s="152">
        <v>4346</v>
      </c>
      <c r="G71" s="152">
        <v>453</v>
      </c>
    </row>
    <row r="72" spans="2:7" ht="13.5" x14ac:dyDescent="0.25">
      <c r="B72" s="124" t="s">
        <v>64</v>
      </c>
      <c r="C72" s="152">
        <v>168649</v>
      </c>
      <c r="D72" s="152">
        <v>39043</v>
      </c>
      <c r="E72" s="152">
        <v>14620</v>
      </c>
      <c r="F72" s="152">
        <v>114924</v>
      </c>
      <c r="G72" s="152">
        <v>62</v>
      </c>
    </row>
    <row r="73" spans="2:7" ht="13.5" x14ac:dyDescent="0.25">
      <c r="B73" s="124" t="s">
        <v>26</v>
      </c>
      <c r="C73" s="152">
        <v>1266</v>
      </c>
      <c r="D73" s="152">
        <v>0</v>
      </c>
      <c r="E73" s="152">
        <v>29</v>
      </c>
      <c r="F73" s="152">
        <v>820</v>
      </c>
      <c r="G73" s="152">
        <v>418</v>
      </c>
    </row>
    <row r="74" spans="2:7" ht="13.5" x14ac:dyDescent="0.25">
      <c r="B74" s="124" t="s">
        <v>65</v>
      </c>
      <c r="C74" s="152">
        <v>82970</v>
      </c>
      <c r="D74" s="152">
        <v>18296</v>
      </c>
      <c r="E74" s="152">
        <v>60495</v>
      </c>
      <c r="F74" s="152">
        <v>2098</v>
      </c>
      <c r="G74" s="152">
        <v>2082</v>
      </c>
    </row>
    <row r="75" spans="2:7" ht="13.5" x14ac:dyDescent="0.25">
      <c r="B75" s="124" t="s">
        <v>66</v>
      </c>
      <c r="C75" s="152">
        <v>40351</v>
      </c>
      <c r="D75" s="152">
        <v>9521</v>
      </c>
      <c r="E75" s="152">
        <v>30513</v>
      </c>
      <c r="F75" s="152">
        <v>316</v>
      </c>
      <c r="G75" s="279">
        <v>0</v>
      </c>
    </row>
    <row r="76" spans="2:7" ht="13.5" x14ac:dyDescent="0.25">
      <c r="B76" s="124" t="s">
        <v>67</v>
      </c>
      <c r="C76" s="152">
        <v>106068</v>
      </c>
      <c r="D76" s="152">
        <v>42421</v>
      </c>
      <c r="E76" s="152">
        <v>30812</v>
      </c>
      <c r="F76" s="152">
        <v>30022</v>
      </c>
      <c r="G76" s="152">
        <v>2813</v>
      </c>
    </row>
    <row r="77" spans="2:7" ht="13.5" x14ac:dyDescent="0.25">
      <c r="B77" s="124" t="s">
        <v>68</v>
      </c>
      <c r="C77" s="152">
        <v>85738</v>
      </c>
      <c r="D77" s="152">
        <v>0</v>
      </c>
      <c r="E77" s="152">
        <v>0</v>
      </c>
      <c r="F77" s="152">
        <v>78966</v>
      </c>
      <c r="G77" s="152">
        <v>6772</v>
      </c>
    </row>
    <row r="78" spans="2:7" ht="13.5" x14ac:dyDescent="0.25">
      <c r="B78" s="124" t="s">
        <v>69</v>
      </c>
      <c r="C78" s="152">
        <v>16323</v>
      </c>
      <c r="D78" s="152">
        <v>0</v>
      </c>
      <c r="E78" s="152">
        <v>0</v>
      </c>
      <c r="F78" s="152">
        <v>15943</v>
      </c>
      <c r="G78" s="152">
        <v>379</v>
      </c>
    </row>
    <row r="79" spans="2:7" ht="15.75" x14ac:dyDescent="0.25">
      <c r="B79" s="277" t="s">
        <v>476</v>
      </c>
      <c r="C79" s="234">
        <v>13252405</v>
      </c>
      <c r="D79" s="234">
        <v>2840524</v>
      </c>
      <c r="E79" s="234">
        <v>4268606</v>
      </c>
      <c r="F79" s="234">
        <v>5681220</v>
      </c>
      <c r="G79" s="234">
        <v>462055</v>
      </c>
    </row>
    <row r="80" spans="2:7" ht="13.5" x14ac:dyDescent="0.25">
      <c r="B80" s="140" t="s">
        <v>34</v>
      </c>
      <c r="C80" s="152">
        <v>2652967</v>
      </c>
      <c r="D80" s="152">
        <v>143734</v>
      </c>
      <c r="E80" s="152">
        <v>1445606</v>
      </c>
      <c r="F80" s="152">
        <v>699381</v>
      </c>
      <c r="G80" s="152">
        <v>364247</v>
      </c>
    </row>
    <row r="81" spans="2:7" ht="13.5" x14ac:dyDescent="0.25">
      <c r="B81" s="124" t="s">
        <v>70</v>
      </c>
      <c r="C81" s="152">
        <v>10599438</v>
      </c>
      <c r="D81" s="152">
        <v>2696790</v>
      </c>
      <c r="E81" s="152">
        <v>2823001</v>
      </c>
      <c r="F81" s="152">
        <v>4981839</v>
      </c>
      <c r="G81" s="152">
        <v>97808</v>
      </c>
    </row>
    <row r="82" spans="2:7" ht="13.5" x14ac:dyDescent="0.25">
      <c r="B82" s="124"/>
      <c r="C82" s="152"/>
      <c r="D82" s="152"/>
      <c r="E82" s="152"/>
      <c r="F82" s="152"/>
      <c r="G82" s="152"/>
    </row>
    <row r="83" spans="2:7" ht="13.5" x14ac:dyDescent="0.25">
      <c r="B83" s="277" t="s">
        <v>71</v>
      </c>
      <c r="C83" s="152"/>
      <c r="D83" s="152"/>
      <c r="E83" s="152"/>
      <c r="F83" s="152"/>
      <c r="G83" s="152"/>
    </row>
    <row r="84" spans="2:7" ht="13.5" x14ac:dyDescent="0.25">
      <c r="B84" s="124" t="s">
        <v>72</v>
      </c>
      <c r="C84" s="152">
        <v>151849</v>
      </c>
      <c r="D84" s="152">
        <v>0</v>
      </c>
      <c r="E84" s="152">
        <v>0</v>
      </c>
      <c r="F84" s="152">
        <v>138361</v>
      </c>
      <c r="G84" s="152">
        <v>13488</v>
      </c>
    </row>
    <row r="85" spans="2:7" ht="13.5" x14ac:dyDescent="0.25">
      <c r="B85" s="124" t="s">
        <v>73</v>
      </c>
      <c r="C85" s="152">
        <v>55104</v>
      </c>
      <c r="D85" s="152">
        <v>0</v>
      </c>
      <c r="E85" s="152">
        <v>0</v>
      </c>
      <c r="F85" s="152">
        <v>52386</v>
      </c>
      <c r="G85" s="152">
        <v>2717</v>
      </c>
    </row>
    <row r="86" spans="2:7" ht="13.5" x14ac:dyDescent="0.25">
      <c r="B86" s="124" t="s">
        <v>74</v>
      </c>
      <c r="C86" s="152">
        <v>45865</v>
      </c>
      <c r="D86" s="152">
        <v>17126</v>
      </c>
      <c r="E86" s="152">
        <v>14944</v>
      </c>
      <c r="F86" s="152">
        <v>7701</v>
      </c>
      <c r="G86" s="152">
        <v>6093</v>
      </c>
    </row>
    <row r="87" spans="2:7" ht="13.5" x14ac:dyDescent="0.25">
      <c r="B87" s="124" t="s">
        <v>75</v>
      </c>
      <c r="C87" s="152">
        <v>32363</v>
      </c>
      <c r="D87" s="152">
        <v>6</v>
      </c>
      <c r="E87" s="152">
        <v>0</v>
      </c>
      <c r="F87" s="152">
        <v>27356</v>
      </c>
      <c r="G87" s="152">
        <v>5002</v>
      </c>
    </row>
    <row r="88" spans="2:7" ht="13.5" x14ac:dyDescent="0.25">
      <c r="B88" s="124" t="s">
        <v>76</v>
      </c>
      <c r="C88" s="152">
        <v>184987</v>
      </c>
      <c r="D88" s="152">
        <v>36770</v>
      </c>
      <c r="E88" s="152">
        <v>2458</v>
      </c>
      <c r="F88" s="152">
        <v>144103</v>
      </c>
      <c r="G88" s="152">
        <v>1657</v>
      </c>
    </row>
    <row r="89" spans="2:7" ht="13.5" x14ac:dyDescent="0.25">
      <c r="B89" s="124" t="s">
        <v>77</v>
      </c>
      <c r="C89" s="152">
        <v>56950</v>
      </c>
      <c r="D89" s="152">
        <v>3231</v>
      </c>
      <c r="E89" s="152">
        <v>287</v>
      </c>
      <c r="F89" s="152">
        <v>52580</v>
      </c>
      <c r="G89" s="152">
        <v>853</v>
      </c>
    </row>
    <row r="90" spans="2:7" ht="13.5" x14ac:dyDescent="0.25">
      <c r="B90" s="124" t="s">
        <v>43</v>
      </c>
      <c r="C90" s="152">
        <v>275521</v>
      </c>
      <c r="D90" s="152">
        <v>77540</v>
      </c>
      <c r="E90" s="152">
        <v>51883</v>
      </c>
      <c r="F90" s="152">
        <v>135661</v>
      </c>
      <c r="G90" s="152">
        <v>10436</v>
      </c>
    </row>
    <row r="91" spans="2:7" ht="13.5" x14ac:dyDescent="0.25">
      <c r="B91" s="124" t="s">
        <v>78</v>
      </c>
      <c r="C91" s="152">
        <v>674387</v>
      </c>
      <c r="D91" s="152">
        <v>219645</v>
      </c>
      <c r="E91" s="152">
        <v>24785</v>
      </c>
      <c r="F91" s="152">
        <v>409310</v>
      </c>
      <c r="G91" s="152">
        <v>20648</v>
      </c>
    </row>
    <row r="92" spans="2:7" ht="13.5" x14ac:dyDescent="0.25">
      <c r="B92" s="277" t="s">
        <v>372</v>
      </c>
      <c r="C92" s="234">
        <v>1477026</v>
      </c>
      <c r="D92" s="234">
        <v>354317</v>
      </c>
      <c r="E92" s="234">
        <v>94356</v>
      </c>
      <c r="F92" s="234">
        <v>967458</v>
      </c>
      <c r="G92" s="234">
        <v>60895</v>
      </c>
    </row>
    <row r="93" spans="2:7" ht="13.5" x14ac:dyDescent="0.25">
      <c r="B93" s="140" t="s">
        <v>34</v>
      </c>
      <c r="C93" s="152">
        <v>33835</v>
      </c>
      <c r="D93" s="152">
        <v>76</v>
      </c>
      <c r="E93" s="152">
        <v>952</v>
      </c>
      <c r="F93" s="152">
        <v>25342</v>
      </c>
      <c r="G93" s="152">
        <v>7465</v>
      </c>
    </row>
    <row r="94" spans="2:7" ht="13.5" x14ac:dyDescent="0.25">
      <c r="B94" s="124" t="s">
        <v>79</v>
      </c>
      <c r="C94" s="152">
        <v>1443192</v>
      </c>
      <c r="D94" s="152">
        <v>354241</v>
      </c>
      <c r="E94" s="152">
        <v>93405</v>
      </c>
      <c r="F94" s="152">
        <v>942117</v>
      </c>
      <c r="G94" s="152">
        <v>53430</v>
      </c>
    </row>
    <row r="95" spans="2:7" ht="13.5" x14ac:dyDescent="0.25">
      <c r="B95" s="124"/>
      <c r="C95" s="152"/>
      <c r="D95" s="152"/>
      <c r="E95" s="152"/>
      <c r="F95" s="152"/>
      <c r="G95" s="152"/>
    </row>
    <row r="96" spans="2:7" ht="15.75" x14ac:dyDescent="0.25">
      <c r="B96" s="277" t="s">
        <v>477</v>
      </c>
      <c r="C96" s="234">
        <v>14729432</v>
      </c>
      <c r="D96" s="234">
        <v>3194841</v>
      </c>
      <c r="E96" s="234">
        <v>4362963</v>
      </c>
      <c r="F96" s="234">
        <v>6648679</v>
      </c>
      <c r="G96" s="234">
        <v>522949</v>
      </c>
    </row>
    <row r="97" spans="2:7" ht="13.5" x14ac:dyDescent="0.25">
      <c r="B97" s="140" t="s">
        <v>46</v>
      </c>
      <c r="C97" s="152">
        <v>2686802</v>
      </c>
      <c r="D97" s="152">
        <v>143810</v>
      </c>
      <c r="E97" s="152">
        <v>1446557</v>
      </c>
      <c r="F97" s="152">
        <v>724723</v>
      </c>
      <c r="G97" s="152">
        <v>371712</v>
      </c>
    </row>
    <row r="98" spans="2:7" ht="13.5" x14ac:dyDescent="0.25">
      <c r="B98" s="140" t="s">
        <v>47</v>
      </c>
      <c r="C98" s="152">
        <v>275602</v>
      </c>
      <c r="D98" s="152">
        <v>0</v>
      </c>
      <c r="E98" s="152">
        <v>0</v>
      </c>
      <c r="F98" s="152">
        <v>254441</v>
      </c>
      <c r="G98" s="152">
        <v>21161</v>
      </c>
    </row>
    <row r="99" spans="2:7" ht="13.5" x14ac:dyDescent="0.25">
      <c r="B99" s="124" t="s">
        <v>80</v>
      </c>
      <c r="C99" s="152">
        <v>11767027</v>
      </c>
      <c r="D99" s="152">
        <v>3051031</v>
      </c>
      <c r="E99" s="152">
        <v>2916406</v>
      </c>
      <c r="F99" s="152">
        <v>5669515</v>
      </c>
      <c r="G99" s="152">
        <v>130076</v>
      </c>
    </row>
    <row r="100" spans="2:7" ht="13.5" x14ac:dyDescent="0.25">
      <c r="B100" s="140" t="s">
        <v>49</v>
      </c>
      <c r="C100" s="152">
        <v>5242615</v>
      </c>
      <c r="D100" s="152">
        <v>1535276</v>
      </c>
      <c r="E100" s="152">
        <v>2466474</v>
      </c>
      <c r="F100" s="152">
        <v>1206555</v>
      </c>
      <c r="G100" s="152">
        <v>34309</v>
      </c>
    </row>
    <row r="101" spans="2:7" ht="13.5" x14ac:dyDescent="0.25">
      <c r="B101" s="124" t="s">
        <v>499</v>
      </c>
      <c r="C101" s="152">
        <v>6524413</v>
      </c>
      <c r="D101" s="152">
        <v>1515754</v>
      </c>
      <c r="E101" s="152">
        <v>449931</v>
      </c>
      <c r="F101" s="152">
        <v>4462960</v>
      </c>
      <c r="G101" s="152">
        <v>95767</v>
      </c>
    </row>
    <row r="102" spans="2:7" ht="13.5" x14ac:dyDescent="0.25">
      <c r="B102" s="124"/>
      <c r="C102" s="152"/>
      <c r="D102" s="152"/>
      <c r="E102" s="152"/>
      <c r="F102" s="152"/>
      <c r="G102" s="152"/>
    </row>
    <row r="103" spans="2:7" ht="13.5" x14ac:dyDescent="0.25">
      <c r="B103" s="277" t="s">
        <v>81</v>
      </c>
      <c r="C103" s="426">
        <v>-33113</v>
      </c>
      <c r="D103" s="426">
        <v>-58786</v>
      </c>
      <c r="E103" s="426">
        <v>-79011</v>
      </c>
      <c r="F103" s="426">
        <v>110916</v>
      </c>
      <c r="G103" s="426">
        <v>-6232</v>
      </c>
    </row>
    <row r="104" spans="2:7" ht="13.5" x14ac:dyDescent="0.25">
      <c r="B104" s="124" t="s">
        <v>82</v>
      </c>
      <c r="C104" s="427">
        <v>805302</v>
      </c>
      <c r="D104" s="427">
        <v>134944</v>
      </c>
      <c r="E104" s="427">
        <v>107461</v>
      </c>
      <c r="F104" s="427">
        <v>535221</v>
      </c>
      <c r="G104" s="427">
        <v>27676</v>
      </c>
    </row>
    <row r="105" spans="2:7" ht="14.25" thickBot="1" x14ac:dyDescent="0.3">
      <c r="B105" s="278" t="s">
        <v>83</v>
      </c>
      <c r="C105" s="428">
        <v>-838415</v>
      </c>
      <c r="D105" s="428">
        <v>-193730</v>
      </c>
      <c r="E105" s="428">
        <v>-186472</v>
      </c>
      <c r="F105" s="428">
        <v>-424306</v>
      </c>
      <c r="G105" s="428">
        <v>-33908</v>
      </c>
    </row>
    <row r="106" spans="2:7" s="82" customFormat="1" ht="13.5" x14ac:dyDescent="0.25">
      <c r="B106" s="240"/>
      <c r="C106" s="241"/>
      <c r="D106" s="241"/>
      <c r="E106" s="241"/>
      <c r="F106" s="241"/>
      <c r="G106" s="241"/>
    </row>
    <row r="107" spans="2:7" ht="12.75" x14ac:dyDescent="0.2">
      <c r="B107" s="77" t="s">
        <v>84</v>
      </c>
      <c r="C107" s="62"/>
      <c r="D107" s="62"/>
      <c r="E107" s="62"/>
      <c r="F107" s="62"/>
      <c r="G107" s="62"/>
    </row>
    <row r="108" spans="2:7" ht="12.75" x14ac:dyDescent="0.25">
      <c r="B108" s="70" t="s">
        <v>85</v>
      </c>
      <c r="C108" s="62"/>
      <c r="D108" s="62"/>
      <c r="E108" s="62"/>
      <c r="F108" s="62"/>
      <c r="G108" s="62"/>
    </row>
    <row r="109" spans="2:7" x14ac:dyDescent="0.2">
      <c r="B109" s="62"/>
      <c r="C109" s="62"/>
      <c r="D109" s="62"/>
      <c r="E109" s="62"/>
      <c r="F109" s="62"/>
      <c r="G109" s="62"/>
    </row>
    <row r="110" spans="2:7" ht="12.75" x14ac:dyDescent="0.25">
      <c r="B110" s="71" t="s">
        <v>86</v>
      </c>
      <c r="C110" s="62"/>
      <c r="D110" s="62"/>
      <c r="E110" s="62"/>
      <c r="F110" s="62"/>
      <c r="G110" s="62"/>
    </row>
    <row r="112" spans="2:7" ht="15.75" x14ac:dyDescent="0.25">
      <c r="G112" s="154" t="s">
        <v>433</v>
      </c>
    </row>
  </sheetData>
  <mergeCells count="2">
    <mergeCell ref="C6:G6"/>
    <mergeCell ref="B3:G3"/>
  </mergeCells>
  <hyperlinks>
    <hyperlink ref="G112" location="Inhaltsverzeichnis!A1" display="› Zurück zum Inhaltsverzeichnis" xr:uid="{00000000-0004-0000-0600-000000000000}"/>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J25"/>
  <sheetViews>
    <sheetView zoomScaleNormal="100" workbookViewId="0">
      <pane ySplit="5" topLeftCell="A6" activePane="bottomLeft" state="frozen"/>
      <selection pane="bottomLeft"/>
    </sheetView>
  </sheetViews>
  <sheetFormatPr baseColWidth="10" defaultRowHeight="12" x14ac:dyDescent="0.2"/>
  <cols>
    <col min="1" max="1" width="2.7109375" style="82" customWidth="1"/>
    <col min="2" max="2" width="18.7109375" customWidth="1"/>
    <col min="3" max="10" width="11.7109375" customWidth="1"/>
  </cols>
  <sheetData>
    <row r="1" spans="1:10" s="86" customFormat="1" ht="15" x14ac:dyDescent="0.2">
      <c r="B1" s="114"/>
      <c r="D1" s="115"/>
      <c r="E1" s="90"/>
    </row>
    <row r="2" spans="1:10" s="90" customFormat="1" ht="20.100000000000001" customHeight="1" x14ac:dyDescent="0.2">
      <c r="A2" s="116"/>
      <c r="B2" s="117" t="s">
        <v>293</v>
      </c>
      <c r="D2" s="118"/>
    </row>
    <row r="3" spans="1:10" s="399" customFormat="1" ht="50.25" customHeight="1" thickBot="1" x14ac:dyDescent="0.25">
      <c r="A3" s="400"/>
      <c r="B3" s="435" t="s">
        <v>564</v>
      </c>
      <c r="C3" s="435"/>
      <c r="D3" s="435"/>
      <c r="E3" s="435"/>
      <c r="F3" s="435"/>
      <c r="G3" s="435"/>
      <c r="H3" s="435"/>
      <c r="I3" s="435"/>
      <c r="J3" s="435"/>
    </row>
    <row r="4" spans="1:10" ht="32.25" customHeight="1" thickBot="1" x14ac:dyDescent="0.25">
      <c r="A4" s="126"/>
      <c r="B4" s="439" t="s">
        <v>90</v>
      </c>
      <c r="C4" s="445" t="s">
        <v>91</v>
      </c>
      <c r="D4" s="447"/>
      <c r="E4" s="445" t="s">
        <v>41</v>
      </c>
      <c r="F4" s="447"/>
      <c r="G4" s="445" t="s">
        <v>87</v>
      </c>
      <c r="H4" s="447"/>
      <c r="I4" s="445" t="s">
        <v>427</v>
      </c>
      <c r="J4" s="446"/>
    </row>
    <row r="5" spans="1:10" ht="32.25" customHeight="1" thickBot="1" x14ac:dyDescent="0.25">
      <c r="A5" s="119"/>
      <c r="B5" s="441"/>
      <c r="C5" s="120" t="s">
        <v>88</v>
      </c>
      <c r="D5" s="120" t="s">
        <v>425</v>
      </c>
      <c r="E5" s="120" t="s">
        <v>88</v>
      </c>
      <c r="F5" s="120" t="s">
        <v>425</v>
      </c>
      <c r="G5" s="120" t="s">
        <v>88</v>
      </c>
      <c r="H5" s="120" t="s">
        <v>425</v>
      </c>
      <c r="I5" s="127" t="s">
        <v>89</v>
      </c>
      <c r="J5" s="128" t="s">
        <v>426</v>
      </c>
    </row>
    <row r="6" spans="1:10" ht="15" customHeight="1" x14ac:dyDescent="0.25">
      <c r="A6" s="123"/>
      <c r="B6" s="124" t="s">
        <v>92</v>
      </c>
      <c r="C6" s="129">
        <v>111254</v>
      </c>
      <c r="D6" s="130">
        <v>1209</v>
      </c>
      <c r="E6" s="129">
        <v>4941</v>
      </c>
      <c r="F6" s="130">
        <v>54</v>
      </c>
      <c r="G6" s="368">
        <v>35714</v>
      </c>
      <c r="H6" s="369">
        <v>388</v>
      </c>
      <c r="I6" s="130">
        <v>1400</v>
      </c>
      <c r="J6" s="131">
        <v>15.2</v>
      </c>
    </row>
    <row r="7" spans="1:10" ht="13.5" x14ac:dyDescent="0.25">
      <c r="B7" s="124" t="s">
        <v>93</v>
      </c>
      <c r="C7" s="129">
        <v>287608</v>
      </c>
      <c r="D7" s="130">
        <v>1166</v>
      </c>
      <c r="E7" s="129">
        <v>88970</v>
      </c>
      <c r="F7" s="130">
        <v>361</v>
      </c>
      <c r="G7" s="368">
        <v>592195</v>
      </c>
      <c r="H7" s="369">
        <v>2400</v>
      </c>
      <c r="I7" s="130">
        <v>4890</v>
      </c>
      <c r="J7" s="131">
        <v>19.8</v>
      </c>
    </row>
    <row r="8" spans="1:10" ht="13.5" x14ac:dyDescent="0.25">
      <c r="B8" s="124" t="s">
        <v>94</v>
      </c>
      <c r="C8" s="129">
        <v>249375</v>
      </c>
      <c r="D8" s="130">
        <v>1145</v>
      </c>
      <c r="E8" s="129">
        <v>66886</v>
      </c>
      <c r="F8" s="130">
        <v>307</v>
      </c>
      <c r="G8" s="368">
        <v>410923</v>
      </c>
      <c r="H8" s="369">
        <v>1887</v>
      </c>
      <c r="I8" s="130">
        <v>3590</v>
      </c>
      <c r="J8" s="131">
        <v>16.5</v>
      </c>
    </row>
    <row r="9" spans="1:10" ht="13.5" x14ac:dyDescent="0.25">
      <c r="B9" s="124" t="s">
        <v>95</v>
      </c>
      <c r="C9" s="129">
        <v>91551</v>
      </c>
      <c r="D9" s="130">
        <v>1146</v>
      </c>
      <c r="E9" s="129">
        <v>21259</v>
      </c>
      <c r="F9" s="130">
        <v>266</v>
      </c>
      <c r="G9" s="368">
        <v>125492</v>
      </c>
      <c r="H9" s="369">
        <v>1571</v>
      </c>
      <c r="I9" s="130">
        <v>1495</v>
      </c>
      <c r="J9" s="131">
        <v>18.7</v>
      </c>
    </row>
    <row r="10" spans="1:10" ht="13.5" x14ac:dyDescent="0.25">
      <c r="B10" s="124" t="s">
        <v>96</v>
      </c>
      <c r="C10" s="129">
        <v>115789</v>
      </c>
      <c r="D10" s="130">
        <v>858</v>
      </c>
      <c r="E10" s="129">
        <v>74591</v>
      </c>
      <c r="F10" s="130">
        <v>552</v>
      </c>
      <c r="G10" s="368">
        <v>276417</v>
      </c>
      <c r="H10" s="369">
        <v>2047</v>
      </c>
      <c r="I10" s="130">
        <v>1745</v>
      </c>
      <c r="J10" s="131">
        <v>12.9</v>
      </c>
    </row>
    <row r="11" spans="1:10" ht="13.5" x14ac:dyDescent="0.25">
      <c r="B11" s="124" t="s">
        <v>97</v>
      </c>
      <c r="C11" s="129">
        <v>148837</v>
      </c>
      <c r="D11" s="130">
        <v>732</v>
      </c>
      <c r="E11" s="129">
        <v>87200</v>
      </c>
      <c r="F11" s="130">
        <v>429</v>
      </c>
      <c r="G11" s="368">
        <v>211089</v>
      </c>
      <c r="H11" s="369">
        <v>1038</v>
      </c>
      <c r="I11" s="130">
        <v>2240</v>
      </c>
      <c r="J11" s="131">
        <v>11</v>
      </c>
    </row>
    <row r="12" spans="1:10" ht="13.5" x14ac:dyDescent="0.25">
      <c r="B12" s="124" t="s">
        <v>98</v>
      </c>
      <c r="C12" s="129">
        <v>131266</v>
      </c>
      <c r="D12" s="130">
        <v>776</v>
      </c>
      <c r="E12" s="129">
        <v>79762</v>
      </c>
      <c r="F12" s="130">
        <v>471</v>
      </c>
      <c r="G12" s="368">
        <v>326544</v>
      </c>
      <c r="H12" s="369">
        <v>1930</v>
      </c>
      <c r="I12" s="130">
        <v>2370</v>
      </c>
      <c r="J12" s="131">
        <v>14</v>
      </c>
    </row>
    <row r="13" spans="1:10" ht="13.5" x14ac:dyDescent="0.25">
      <c r="B13" s="124" t="s">
        <v>99</v>
      </c>
      <c r="C13" s="129">
        <v>145414</v>
      </c>
      <c r="D13" s="130">
        <v>712</v>
      </c>
      <c r="E13" s="129">
        <v>107629</v>
      </c>
      <c r="F13" s="130">
        <v>527</v>
      </c>
      <c r="G13" s="368">
        <v>278996</v>
      </c>
      <c r="H13" s="369">
        <v>1367</v>
      </c>
      <c r="I13" s="130">
        <v>2275</v>
      </c>
      <c r="J13" s="131">
        <v>11.2</v>
      </c>
    </row>
    <row r="14" spans="1:10" ht="13.5" x14ac:dyDescent="0.25">
      <c r="B14" s="124" t="s">
        <v>100</v>
      </c>
      <c r="C14" s="129">
        <v>191645</v>
      </c>
      <c r="D14" s="130">
        <v>597</v>
      </c>
      <c r="E14" s="129">
        <v>87301</v>
      </c>
      <c r="F14" s="130">
        <v>272</v>
      </c>
      <c r="G14" s="368">
        <v>639847</v>
      </c>
      <c r="H14" s="369">
        <v>1993</v>
      </c>
      <c r="I14" s="130">
        <v>3500</v>
      </c>
      <c r="J14" s="131">
        <v>10.9</v>
      </c>
    </row>
    <row r="15" spans="1:10" ht="13.5" x14ac:dyDescent="0.25">
      <c r="B15" s="124" t="s">
        <v>101</v>
      </c>
      <c r="C15" s="129">
        <v>102817</v>
      </c>
      <c r="D15" s="130">
        <v>787</v>
      </c>
      <c r="E15" s="129">
        <v>56459</v>
      </c>
      <c r="F15" s="130">
        <v>432</v>
      </c>
      <c r="G15" s="368">
        <v>222044</v>
      </c>
      <c r="H15" s="369">
        <v>1699</v>
      </c>
      <c r="I15" s="130">
        <v>1480</v>
      </c>
      <c r="J15" s="131">
        <v>11.3</v>
      </c>
    </row>
    <row r="16" spans="1:10" ht="13.5" x14ac:dyDescent="0.25">
      <c r="B16" s="124" t="s">
        <v>102</v>
      </c>
      <c r="C16" s="129">
        <v>204346</v>
      </c>
      <c r="D16" s="130">
        <v>734</v>
      </c>
      <c r="E16" s="129">
        <v>95114</v>
      </c>
      <c r="F16" s="130">
        <v>342</v>
      </c>
      <c r="G16" s="368">
        <v>290050</v>
      </c>
      <c r="H16" s="369">
        <v>1041</v>
      </c>
      <c r="I16" s="130">
        <v>3325</v>
      </c>
      <c r="J16" s="131">
        <v>11.9</v>
      </c>
    </row>
    <row r="17" spans="2:10" ht="13.5" x14ac:dyDescent="0.25">
      <c r="B17" s="124" t="s">
        <v>103</v>
      </c>
      <c r="C17" s="129">
        <v>164540</v>
      </c>
      <c r="D17" s="130">
        <v>802</v>
      </c>
      <c r="E17" s="129">
        <v>92135</v>
      </c>
      <c r="F17" s="130">
        <v>449</v>
      </c>
      <c r="G17" s="368">
        <v>288953</v>
      </c>
      <c r="H17" s="369">
        <v>1408</v>
      </c>
      <c r="I17" s="130">
        <v>2485</v>
      </c>
      <c r="J17" s="131">
        <v>12.1</v>
      </c>
    </row>
    <row r="18" spans="2:10" ht="13.5" x14ac:dyDescent="0.25">
      <c r="B18" s="124" t="s">
        <v>104</v>
      </c>
      <c r="C18" s="129">
        <v>174531</v>
      </c>
      <c r="D18" s="130">
        <v>617</v>
      </c>
      <c r="E18" s="129">
        <v>101908</v>
      </c>
      <c r="F18" s="130">
        <v>360</v>
      </c>
      <c r="G18" s="368">
        <v>357972</v>
      </c>
      <c r="H18" s="369">
        <v>1265</v>
      </c>
      <c r="I18" s="130">
        <v>3455</v>
      </c>
      <c r="J18" s="131">
        <v>12.2</v>
      </c>
    </row>
    <row r="19" spans="2:10" ht="13.5" x14ac:dyDescent="0.25">
      <c r="B19" s="124" t="s">
        <v>105</v>
      </c>
      <c r="C19" s="129">
        <v>98176</v>
      </c>
      <c r="D19" s="130">
        <v>744</v>
      </c>
      <c r="E19" s="129">
        <v>55565</v>
      </c>
      <c r="F19" s="130">
        <v>421</v>
      </c>
      <c r="G19" s="368">
        <v>176523</v>
      </c>
      <c r="H19" s="369">
        <v>1338</v>
      </c>
      <c r="I19" s="130">
        <v>1535</v>
      </c>
      <c r="J19" s="131">
        <v>11.6</v>
      </c>
    </row>
    <row r="20" spans="2:10" ht="13.5" x14ac:dyDescent="0.25">
      <c r="B20" s="124" t="s">
        <v>106</v>
      </c>
      <c r="C20" s="129">
        <v>115651</v>
      </c>
      <c r="D20" s="130">
        <v>467</v>
      </c>
      <c r="E20" s="129">
        <v>74559</v>
      </c>
      <c r="F20" s="130">
        <v>301</v>
      </c>
      <c r="G20" s="368">
        <v>162049</v>
      </c>
      <c r="H20" s="369">
        <v>655</v>
      </c>
      <c r="I20" s="130">
        <v>2880</v>
      </c>
      <c r="J20" s="131">
        <v>11.6</v>
      </c>
    </row>
    <row r="21" spans="2:10" ht="14.25" thickBot="1" x14ac:dyDescent="0.3">
      <c r="B21" s="132" t="s">
        <v>107</v>
      </c>
      <c r="C21" s="133">
        <v>2332800</v>
      </c>
      <c r="D21" s="134">
        <v>792</v>
      </c>
      <c r="E21" s="133">
        <v>1094279</v>
      </c>
      <c r="F21" s="134">
        <v>371</v>
      </c>
      <c r="G21" s="370">
        <v>4394809</v>
      </c>
      <c r="H21" s="371">
        <v>1492</v>
      </c>
      <c r="I21" s="134">
        <v>38660</v>
      </c>
      <c r="J21" s="135">
        <v>13.1</v>
      </c>
    </row>
    <row r="22" spans="2:10" x14ac:dyDescent="0.2">
      <c r="B22" s="122"/>
      <c r="C22" s="122"/>
      <c r="D22" s="122"/>
      <c r="E22" s="122"/>
      <c r="F22" s="122"/>
      <c r="G22" s="122"/>
      <c r="H22" s="122"/>
      <c r="I22" s="122"/>
      <c r="J22" s="122"/>
    </row>
    <row r="23" spans="2:10" ht="12.75" x14ac:dyDescent="0.25">
      <c r="B23" s="438" t="s">
        <v>108</v>
      </c>
      <c r="C23" s="438"/>
      <c r="D23" s="438"/>
      <c r="E23" s="438"/>
      <c r="F23" s="438"/>
      <c r="G23" s="438"/>
      <c r="H23" s="438"/>
      <c r="I23" s="438"/>
      <c r="J23" s="438"/>
    </row>
    <row r="25" spans="2:10" ht="15.75" x14ac:dyDescent="0.25">
      <c r="J25" s="154" t="s">
        <v>433</v>
      </c>
    </row>
  </sheetData>
  <mergeCells count="7">
    <mergeCell ref="B3:J3"/>
    <mergeCell ref="B23:J23"/>
    <mergeCell ref="C4:D4"/>
    <mergeCell ref="B4:B5"/>
    <mergeCell ref="E4:F4"/>
    <mergeCell ref="G4:H4"/>
    <mergeCell ref="I4:J4"/>
  </mergeCells>
  <hyperlinks>
    <hyperlink ref="J25" location="Inhaltsverzeichnis!A1" display="› Zurück zum Inhaltsverzeichnis" xr:uid="{00000000-0004-0000-0700-000000000000}"/>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J28"/>
  <sheetViews>
    <sheetView zoomScaleNormal="100" workbookViewId="0">
      <pane ySplit="6" topLeftCell="A7" activePane="bottomLeft" state="frozen"/>
      <selection pane="bottomLeft"/>
    </sheetView>
  </sheetViews>
  <sheetFormatPr baseColWidth="10" defaultRowHeight="12" x14ac:dyDescent="0.2"/>
  <cols>
    <col min="1" max="1" width="2.7109375" style="82" customWidth="1"/>
    <col min="2" max="2" width="18.7109375" customWidth="1"/>
    <col min="3" max="8" width="14.140625" customWidth="1"/>
  </cols>
  <sheetData>
    <row r="1" spans="1:10" s="86" customFormat="1" ht="15" x14ac:dyDescent="0.2">
      <c r="B1" s="114"/>
      <c r="D1" s="115"/>
      <c r="E1" s="90"/>
    </row>
    <row r="2" spans="1:10" s="90" customFormat="1" ht="20.100000000000001" customHeight="1" x14ac:dyDescent="0.2">
      <c r="A2" s="116"/>
      <c r="B2" s="117" t="s">
        <v>293</v>
      </c>
      <c r="D2" s="118"/>
    </row>
    <row r="3" spans="1:10" s="399" customFormat="1" ht="50.25" customHeight="1" thickBot="1" x14ac:dyDescent="0.25">
      <c r="A3" s="400"/>
      <c r="B3" s="435" t="s">
        <v>563</v>
      </c>
      <c r="C3" s="435"/>
      <c r="D3" s="435"/>
      <c r="E3" s="435"/>
      <c r="F3" s="435"/>
      <c r="G3" s="435"/>
      <c r="H3" s="435"/>
      <c r="I3" s="125"/>
      <c r="J3" s="125"/>
    </row>
    <row r="4" spans="1:10" ht="20.100000000000001" customHeight="1" thickBot="1" x14ac:dyDescent="0.25">
      <c r="A4" s="148"/>
      <c r="B4" s="464" t="s">
        <v>90</v>
      </c>
      <c r="C4" s="466" t="s">
        <v>109</v>
      </c>
      <c r="D4" s="464"/>
      <c r="E4" s="453" t="s">
        <v>110</v>
      </c>
      <c r="F4" s="454"/>
      <c r="G4" s="455"/>
      <c r="H4" s="466" t="s">
        <v>111</v>
      </c>
    </row>
    <row r="5" spans="1:10" ht="77.25" customHeight="1" thickBot="1" x14ac:dyDescent="0.25">
      <c r="A5" s="87"/>
      <c r="B5" s="465"/>
      <c r="C5" s="467"/>
      <c r="D5" s="468"/>
      <c r="E5" s="2" t="s">
        <v>320</v>
      </c>
      <c r="F5" s="1" t="s">
        <v>112</v>
      </c>
      <c r="G5" s="1" t="s">
        <v>113</v>
      </c>
      <c r="H5" s="467"/>
    </row>
    <row r="6" spans="1:10" ht="20.100000000000001" customHeight="1" thickBot="1" x14ac:dyDescent="0.25">
      <c r="A6" s="91"/>
      <c r="B6" s="457"/>
      <c r="C6" s="1" t="s">
        <v>11</v>
      </c>
      <c r="D6" s="1" t="s">
        <v>464</v>
      </c>
      <c r="E6" s="453" t="s">
        <v>88</v>
      </c>
      <c r="F6" s="454"/>
      <c r="G6" s="454"/>
      <c r="H6" s="454"/>
    </row>
    <row r="7" spans="1:10" ht="15" customHeight="1" x14ac:dyDescent="0.25">
      <c r="A7" s="123"/>
      <c r="B7" s="16" t="s">
        <v>92</v>
      </c>
      <c r="C7" s="385">
        <v>89415</v>
      </c>
      <c r="D7" s="383">
        <v>921</v>
      </c>
      <c r="E7" s="385">
        <v>16960</v>
      </c>
      <c r="F7" s="385">
        <v>23540</v>
      </c>
      <c r="G7" s="385">
        <v>40500</v>
      </c>
      <c r="H7" s="385">
        <v>48915</v>
      </c>
    </row>
    <row r="8" spans="1:10" ht="13.5" x14ac:dyDescent="0.25">
      <c r="B8" s="16" t="s">
        <v>93</v>
      </c>
      <c r="C8" s="385">
        <v>224159</v>
      </c>
      <c r="D8" s="383">
        <v>845</v>
      </c>
      <c r="E8" s="385">
        <v>28049</v>
      </c>
      <c r="F8" s="385">
        <v>64647</v>
      </c>
      <c r="G8" s="385">
        <v>92695</v>
      </c>
      <c r="H8" s="385">
        <v>131464</v>
      </c>
    </row>
    <row r="9" spans="1:10" ht="13.5" x14ac:dyDescent="0.25">
      <c r="B9" s="16" t="s">
        <v>94</v>
      </c>
      <c r="C9" s="385">
        <v>219691</v>
      </c>
      <c r="D9" s="383">
        <v>944</v>
      </c>
      <c r="E9" s="385">
        <v>55323</v>
      </c>
      <c r="F9" s="385">
        <v>56675</v>
      </c>
      <c r="G9" s="385">
        <v>111997</v>
      </c>
      <c r="H9" s="385">
        <v>107693</v>
      </c>
    </row>
    <row r="10" spans="1:10" ht="13.5" x14ac:dyDescent="0.25">
      <c r="B10" s="16" t="s">
        <v>95</v>
      </c>
      <c r="C10" s="385">
        <v>77082</v>
      </c>
      <c r="D10" s="383">
        <v>892</v>
      </c>
      <c r="E10" s="385">
        <v>15995</v>
      </c>
      <c r="F10" s="385">
        <v>20915</v>
      </c>
      <c r="G10" s="385">
        <v>36910</v>
      </c>
      <c r="H10" s="385">
        <v>40172</v>
      </c>
    </row>
    <row r="11" spans="1:10" ht="13.5" x14ac:dyDescent="0.25">
      <c r="B11" s="16" t="s">
        <v>96</v>
      </c>
      <c r="C11" s="385">
        <v>106394</v>
      </c>
      <c r="D11" s="383">
        <v>738</v>
      </c>
      <c r="E11" s="385">
        <v>40082</v>
      </c>
      <c r="F11" s="385">
        <v>14584</v>
      </c>
      <c r="G11" s="385">
        <v>54666</v>
      </c>
      <c r="H11" s="385">
        <v>51728</v>
      </c>
    </row>
    <row r="12" spans="1:10" ht="13.5" x14ac:dyDescent="0.25">
      <c r="B12" s="16" t="s">
        <v>97</v>
      </c>
      <c r="C12" s="385">
        <v>135037</v>
      </c>
      <c r="D12" s="383">
        <v>622</v>
      </c>
      <c r="E12" s="385">
        <v>54428</v>
      </c>
      <c r="F12" s="385">
        <v>11233</v>
      </c>
      <c r="G12" s="385">
        <v>65661</v>
      </c>
      <c r="H12" s="385">
        <v>69376</v>
      </c>
    </row>
    <row r="13" spans="1:10" ht="13.5" x14ac:dyDescent="0.25">
      <c r="B13" s="16" t="s">
        <v>98</v>
      </c>
      <c r="C13" s="385">
        <v>99495</v>
      </c>
      <c r="D13" s="383">
        <v>552</v>
      </c>
      <c r="E13" s="385">
        <v>36857</v>
      </c>
      <c r="F13" s="385">
        <v>15446</v>
      </c>
      <c r="G13" s="385">
        <v>52304</v>
      </c>
      <c r="H13" s="385">
        <v>47191</v>
      </c>
    </row>
    <row r="14" spans="1:10" ht="13.5" x14ac:dyDescent="0.25">
      <c r="B14" s="16" t="s">
        <v>99</v>
      </c>
      <c r="C14" s="385">
        <v>127674</v>
      </c>
      <c r="D14" s="383">
        <v>591</v>
      </c>
      <c r="E14" s="385">
        <v>49544</v>
      </c>
      <c r="F14" s="385">
        <v>14023</v>
      </c>
      <c r="G14" s="385">
        <v>63567</v>
      </c>
      <c r="H14" s="385">
        <v>64107</v>
      </c>
    </row>
    <row r="15" spans="1:10" ht="13.5" x14ac:dyDescent="0.25">
      <c r="B15" s="16" t="s">
        <v>100</v>
      </c>
      <c r="C15" s="385">
        <v>157103</v>
      </c>
      <c r="D15" s="383">
        <v>456</v>
      </c>
      <c r="E15" s="385">
        <v>48390</v>
      </c>
      <c r="F15" s="385">
        <v>10177</v>
      </c>
      <c r="G15" s="385">
        <v>58567</v>
      </c>
      <c r="H15" s="385">
        <v>98536</v>
      </c>
    </row>
    <row r="16" spans="1:10" ht="13.5" x14ac:dyDescent="0.25">
      <c r="B16" s="16" t="s">
        <v>101</v>
      </c>
      <c r="C16" s="385">
        <v>95539</v>
      </c>
      <c r="D16" s="383">
        <v>683</v>
      </c>
      <c r="E16" s="385">
        <v>46228</v>
      </c>
      <c r="F16" s="385">
        <v>6491</v>
      </c>
      <c r="G16" s="385">
        <v>52719</v>
      </c>
      <c r="H16" s="385">
        <v>42820</v>
      </c>
    </row>
    <row r="17" spans="2:8" ht="13.5" x14ac:dyDescent="0.25">
      <c r="B17" s="124" t="s">
        <v>102</v>
      </c>
      <c r="C17" s="385">
        <v>180942</v>
      </c>
      <c r="D17" s="383">
        <v>606</v>
      </c>
      <c r="E17" s="385">
        <v>79236</v>
      </c>
      <c r="F17" s="385">
        <v>13142</v>
      </c>
      <c r="G17" s="385">
        <v>92378</v>
      </c>
      <c r="H17" s="385">
        <v>88564</v>
      </c>
    </row>
    <row r="18" spans="2:8" ht="13.5" x14ac:dyDescent="0.25">
      <c r="B18" s="16" t="s">
        <v>103</v>
      </c>
      <c r="C18" s="385">
        <v>149949</v>
      </c>
      <c r="D18" s="383">
        <v>681</v>
      </c>
      <c r="E18" s="385">
        <v>69338</v>
      </c>
      <c r="F18" s="385">
        <v>12821</v>
      </c>
      <c r="G18" s="385">
        <v>82159</v>
      </c>
      <c r="H18" s="385">
        <v>67790</v>
      </c>
    </row>
    <row r="19" spans="2:8" ht="13.5" x14ac:dyDescent="0.25">
      <c r="B19" s="16" t="s">
        <v>104</v>
      </c>
      <c r="C19" s="385">
        <v>144406</v>
      </c>
      <c r="D19" s="383">
        <v>477</v>
      </c>
      <c r="E19" s="385">
        <v>54055</v>
      </c>
      <c r="F19" s="385">
        <v>11699</v>
      </c>
      <c r="G19" s="385">
        <v>65754</v>
      </c>
      <c r="H19" s="385">
        <v>78651</v>
      </c>
    </row>
    <row r="20" spans="2:8" ht="13.5" x14ac:dyDescent="0.25">
      <c r="B20" s="16" t="s">
        <v>105</v>
      </c>
      <c r="C20" s="385">
        <v>89667</v>
      </c>
      <c r="D20" s="383">
        <v>632</v>
      </c>
      <c r="E20" s="385">
        <v>33854</v>
      </c>
      <c r="F20" s="385">
        <v>8494</v>
      </c>
      <c r="G20" s="385">
        <v>42349</v>
      </c>
      <c r="H20" s="385">
        <v>47318</v>
      </c>
    </row>
    <row r="21" spans="2:8" ht="13.5" x14ac:dyDescent="0.25">
      <c r="B21" s="16" t="s">
        <v>106</v>
      </c>
      <c r="C21" s="385">
        <v>91739</v>
      </c>
      <c r="D21" s="383">
        <v>344</v>
      </c>
      <c r="E21" s="385">
        <v>27732</v>
      </c>
      <c r="F21" s="385">
        <v>10563</v>
      </c>
      <c r="G21" s="385">
        <v>38295</v>
      </c>
      <c r="H21" s="385">
        <v>53444</v>
      </c>
    </row>
    <row r="22" spans="2:8" ht="14.25" thickBot="1" x14ac:dyDescent="0.3">
      <c r="B22" s="18" t="s">
        <v>107</v>
      </c>
      <c r="C22" s="386">
        <v>1988291</v>
      </c>
      <c r="D22" s="384">
        <v>631</v>
      </c>
      <c r="E22" s="386">
        <v>656072</v>
      </c>
      <c r="F22" s="386">
        <v>294451</v>
      </c>
      <c r="G22" s="386">
        <v>950523</v>
      </c>
      <c r="H22" s="386">
        <v>1037768</v>
      </c>
    </row>
    <row r="23" spans="2:8" s="85" customFormat="1" ht="13.5" x14ac:dyDescent="0.25">
      <c r="B23" s="242"/>
      <c r="C23" s="243"/>
      <c r="D23" s="244"/>
      <c r="E23" s="243"/>
      <c r="F23" s="243"/>
      <c r="G23" s="243"/>
      <c r="H23" s="243"/>
    </row>
    <row r="24" spans="2:8" ht="12.75" x14ac:dyDescent="0.25">
      <c r="B24" s="463" t="s">
        <v>489</v>
      </c>
      <c r="C24" s="463"/>
      <c r="D24" s="463"/>
      <c r="E24" s="463"/>
      <c r="F24" s="463"/>
      <c r="G24" s="463"/>
      <c r="H24" s="463"/>
    </row>
    <row r="26" spans="2:8" ht="12.75" x14ac:dyDescent="0.25">
      <c r="B26" s="462" t="s">
        <v>114</v>
      </c>
      <c r="C26" s="462"/>
      <c r="D26" s="462"/>
      <c r="E26" s="462"/>
      <c r="F26" s="462"/>
      <c r="G26" s="462"/>
      <c r="H26" s="462"/>
    </row>
    <row r="28" spans="2:8" ht="15.75" x14ac:dyDescent="0.25">
      <c r="H28" s="154" t="s">
        <v>433</v>
      </c>
    </row>
  </sheetData>
  <mergeCells count="8">
    <mergeCell ref="B3:H3"/>
    <mergeCell ref="B26:H26"/>
    <mergeCell ref="B24:H24"/>
    <mergeCell ref="B4:B6"/>
    <mergeCell ref="C4:D5"/>
    <mergeCell ref="E4:G4"/>
    <mergeCell ref="H4:H5"/>
    <mergeCell ref="E6:H6"/>
  </mergeCells>
  <hyperlinks>
    <hyperlink ref="H28" location="Inhaltsverzeichnis!A1" display="› Zurück zum Inhaltsverzeichnis" xr:uid="{00000000-0004-0000-0800-000000000000}"/>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32</vt:i4>
      </vt:variant>
      <vt:variant>
        <vt:lpstr>Benannte Bereiche</vt:lpstr>
      </vt:variant>
      <vt:variant>
        <vt:i4>2</vt:i4>
      </vt:variant>
    </vt:vector>
  </HeadingPairs>
  <TitlesOfParts>
    <vt:vector size="34" baseType="lpstr">
      <vt:lpstr>Deckblatt</vt:lpstr>
      <vt:lpstr>Impressum | Zeichenerklärungen</vt:lpstr>
      <vt:lpstr>Erläuterungen</vt:lpstr>
      <vt:lpstr>Inhaltsverzeichnis</vt:lpstr>
      <vt:lpstr>14.1</vt:lpstr>
      <vt:lpstr>Grafik 1</vt:lpstr>
      <vt:lpstr>14.2</vt:lpstr>
      <vt:lpstr>14.3</vt:lpstr>
      <vt:lpstr>14.4</vt:lpstr>
      <vt:lpstr>14.5</vt:lpstr>
      <vt:lpstr>Grafik 2</vt:lpstr>
      <vt:lpstr>14.6</vt:lpstr>
      <vt:lpstr>Grafik 3</vt:lpstr>
      <vt:lpstr>14.7</vt:lpstr>
      <vt:lpstr>14.8</vt:lpstr>
      <vt:lpstr>14.9</vt:lpstr>
      <vt:lpstr>14.10</vt:lpstr>
      <vt:lpstr>Grafik 4</vt:lpstr>
      <vt:lpstr>14.11</vt:lpstr>
      <vt:lpstr>14.12</vt:lpstr>
      <vt:lpstr>14.13</vt:lpstr>
      <vt:lpstr>14.14</vt:lpstr>
      <vt:lpstr>14.15</vt:lpstr>
      <vt:lpstr>14.16</vt:lpstr>
      <vt:lpstr>14.17</vt:lpstr>
      <vt:lpstr>14.18</vt:lpstr>
      <vt:lpstr>14.19</vt:lpstr>
      <vt:lpstr>14.20</vt:lpstr>
      <vt:lpstr>14.21</vt:lpstr>
      <vt:lpstr>14.22</vt:lpstr>
      <vt:lpstr>14.23</vt:lpstr>
      <vt:lpstr>14.24</vt:lpstr>
      <vt:lpstr>'14.14'!Druckbereich</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14 - Finanzen, Öffentlicher Dienst und Steuern</dc:title>
  <dc:creator>Statistikamt Nord</dc:creator>
  <cp:lastModifiedBy>Rosek, Eva</cp:lastModifiedBy>
  <cp:lastPrinted>2022-02-03T12:01:42Z</cp:lastPrinted>
  <dcterms:created xsi:type="dcterms:W3CDTF">2019-02-12T08:52:34Z</dcterms:created>
  <dcterms:modified xsi:type="dcterms:W3CDTF">2024-03-05T09:00:31Z</dcterms:modified>
</cp:coreProperties>
</file>