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Jahrbücher\JB2020\Internet Veröffentlichung JB 2020\SH für Internet\"/>
    </mc:Choice>
  </mc:AlternateContent>
  <bookViews>
    <workbookView xWindow="195" yWindow="150" windowWidth="30405" windowHeight="13755"/>
  </bookViews>
  <sheets>
    <sheet name="Deckblatt" sheetId="13" r:id="rId1"/>
    <sheet name="Impressum" sheetId="12" r:id="rId2"/>
    <sheet name="Erläuterungen" sheetId="9" r:id="rId3"/>
    <sheet name="Inhaltsverzeichnis" sheetId="10" r:id="rId4"/>
    <sheet name="17.1" sheetId="1" r:id="rId5"/>
    <sheet name="17.2" sheetId="2" r:id="rId6"/>
    <sheet name="17.3" sheetId="3" r:id="rId7"/>
    <sheet name="17.4" sheetId="4" r:id="rId8"/>
    <sheet name="17.5" sheetId="5" r:id="rId9"/>
    <sheet name="17.6" sheetId="6" r:id="rId10"/>
    <sheet name="17.7" sheetId="7" r:id="rId11"/>
  </sheets>
  <definedNames>
    <definedName name="_xlnm.Print_Area" localSheetId="0">Deckblatt!$A$1:$J$70</definedName>
    <definedName name="OLE_LINK1" localSheetId="0">Deckblatt!$A$1</definedName>
  </definedNames>
  <calcPr calcId="152511"/>
</workbook>
</file>

<file path=xl/calcChain.xml><?xml version="1.0" encoding="utf-8"?>
<calcChain xmlns="http://schemas.openxmlformats.org/spreadsheetml/2006/main">
  <c r="K8" i="6" l="1"/>
  <c r="K9" i="6"/>
  <c r="K10" i="6"/>
  <c r="K11" i="6"/>
  <c r="K12" i="6"/>
  <c r="K13" i="6"/>
  <c r="K14" i="6"/>
  <c r="K15" i="6"/>
  <c r="K16" i="6"/>
  <c r="K17" i="6"/>
  <c r="K18" i="6"/>
  <c r="K19" i="6"/>
  <c r="K20" i="6"/>
  <c r="K21" i="6"/>
  <c r="K22" i="6"/>
  <c r="K7" i="6"/>
</calcChain>
</file>

<file path=xl/sharedStrings.xml><?xml version="1.0" encoding="utf-8"?>
<sst xmlns="http://schemas.openxmlformats.org/spreadsheetml/2006/main" count="421" uniqueCount="300">
  <si>
    <t>Nord-Süd</t>
  </si>
  <si>
    <t>Breitenkreisabstand</t>
  </si>
  <si>
    <t>188 km</t>
  </si>
  <si>
    <t>Nordspitze Sylt - Südspitze Lauenburg</t>
  </si>
  <si>
    <t>236 km</t>
  </si>
  <si>
    <t>Ost-West</t>
  </si>
  <si>
    <t>zwischen Schleswig und Husum</t>
  </si>
  <si>
    <t>35 km</t>
  </si>
  <si>
    <t>Westspitze Eiderstedt bis zum Fehmarnsund</t>
  </si>
  <si>
    <t>177 km</t>
  </si>
  <si>
    <t>Grenzen</t>
  </si>
  <si>
    <t xml:space="preserve">Küstenlänge an der Ostsee </t>
  </si>
  <si>
    <t>686 km</t>
  </si>
  <si>
    <t>darunter entfallen</t>
  </si>
  <si>
    <t>auf die Schlei</t>
  </si>
  <si>
    <t>149 km</t>
  </si>
  <si>
    <t>auf Fehmarn</t>
  </si>
  <si>
    <t>89 km</t>
  </si>
  <si>
    <t>644 km</t>
  </si>
  <si>
    <t>darunter</t>
  </si>
  <si>
    <t>Festlandküste</t>
  </si>
  <si>
    <t>346 km</t>
  </si>
  <si>
    <t>Inselküste (ohne Halligen)</t>
  </si>
  <si>
    <t>242 km</t>
  </si>
  <si>
    <t>Grenze mit</t>
  </si>
  <si>
    <t>Dänemark (Landgrenze)</t>
  </si>
  <si>
    <t>68 km</t>
  </si>
  <si>
    <t>Mecklenburg-Vorpommern</t>
  </si>
  <si>
    <t>Hamburg</t>
  </si>
  <si>
    <t>133 km</t>
  </si>
  <si>
    <t>Niedersachsen (Elbgrenze)</t>
  </si>
  <si>
    <t>Bedeutendere Inseln</t>
  </si>
  <si>
    <t>Fehmarn</t>
  </si>
  <si>
    <t>182 km²</t>
  </si>
  <si>
    <t>Sylt</t>
  </si>
  <si>
    <t>96 km²</t>
  </si>
  <si>
    <t>Föhr</t>
  </si>
  <si>
    <t>83 km²</t>
  </si>
  <si>
    <t>Pellworm</t>
  </si>
  <si>
    <t>36 km²</t>
  </si>
  <si>
    <t>Amrum</t>
  </si>
  <si>
    <t>31 km²</t>
  </si>
  <si>
    <t>Helgoland</t>
  </si>
  <si>
    <t>4 km²</t>
  </si>
  <si>
    <t>Zehn Halligen</t>
  </si>
  <si>
    <t>21 km²</t>
  </si>
  <si>
    <t>Größte Bodenerhebungen</t>
  </si>
  <si>
    <t>Bungsberg (Gemeinde Schönwalde)</t>
  </si>
  <si>
    <t>167 m über NN</t>
  </si>
  <si>
    <t>Strezerberg (Gemeinde Giekau)</t>
  </si>
  <si>
    <t>130 m über NN</t>
  </si>
  <si>
    <t>Pilsberg (Gemeinde Panker)</t>
  </si>
  <si>
    <t>128 m über NN</t>
  </si>
  <si>
    <t>Voßberg (Gemeinde Kirchnüchel)</t>
  </si>
  <si>
    <t>Tiefe Landstellen</t>
  </si>
  <si>
    <t>Gemeinde Neuendorf bei Wilster, Kreis Steinburg</t>
  </si>
  <si>
    <t>Gruber-See-Koog, Kreis Ostholstein</t>
  </si>
  <si>
    <t>3,5   m unter NN</t>
  </si>
  <si>
    <t>Buchholzermoor, Kreis Dithmarschen</t>
  </si>
  <si>
    <t>3,0   m unter NN</t>
  </si>
  <si>
    <t>Größere Seen</t>
  </si>
  <si>
    <t>Fläche</t>
  </si>
  <si>
    <t>Größte Tiefe</t>
  </si>
  <si>
    <t>km²</t>
  </si>
  <si>
    <t>m</t>
  </si>
  <si>
    <t>Großer Plöner See</t>
  </si>
  <si>
    <t>Selenter See</t>
  </si>
  <si>
    <t>Großer Ratzeburger See</t>
  </si>
  <si>
    <t>Schaalsee (Schleswig-Holstein-Gebiet)</t>
  </si>
  <si>
    <t>Wittensee</t>
  </si>
  <si>
    <t>Westensee</t>
  </si>
  <si>
    <t>Wichtige Flüsse</t>
  </si>
  <si>
    <t>Länge in km</t>
  </si>
  <si>
    <t>Eider</t>
  </si>
  <si>
    <t>Trave</t>
  </si>
  <si>
    <t>Stör</t>
  </si>
  <si>
    <t>Wichtige Kanäle</t>
  </si>
  <si>
    <t>Nord-Ostsee-Kanal</t>
  </si>
  <si>
    <t>Landesschutzdeiche an der Westküste</t>
  </si>
  <si>
    <t>auf Tideelbe (bis zum Trischendamm/Friedrichskoog Spitze)</t>
  </si>
  <si>
    <t>auf Inseln (inklusive Halligen)</t>
  </si>
  <si>
    <t>Landesschutzdeiche an der Ostküste</t>
  </si>
  <si>
    <t>darunter auf Fehmarn</t>
  </si>
  <si>
    <t>Regionaldeiche</t>
  </si>
  <si>
    <t>an der Westküste</t>
  </si>
  <si>
    <t>an der Ostküste</t>
  </si>
  <si>
    <t>Bodenschätze</t>
  </si>
  <si>
    <t>Vorkommen von Hochmoortorfen an verschiedenen Stellen des Landes; an einem Standort findet noch Torfabbau im geringen Umfang statt.</t>
  </si>
  <si>
    <r>
      <t>1</t>
    </r>
    <r>
      <rPr>
        <sz val="8"/>
        <color theme="1"/>
        <rFont val="Arial Narrow"/>
        <family val="2"/>
      </rPr>
      <t xml:space="preserve">  ohne gemeindefreie Wasserflächen</t>
    </r>
    <r>
      <rPr>
        <vertAlign val="superscript"/>
        <sz val="8"/>
        <color theme="1"/>
        <rFont val="Arial Narrow"/>
        <family val="2"/>
      </rPr>
      <t xml:space="preserve"> </t>
    </r>
  </si>
  <si>
    <r>
      <t>2</t>
    </r>
    <r>
      <rPr>
        <sz val="8"/>
        <color theme="1"/>
        <rFont val="Arial Narrow"/>
        <family val="2"/>
      </rPr>
      <t xml:space="preserve">  nach jetziger Erkenntnis tiefste deutsche Landstelle</t>
    </r>
  </si>
  <si>
    <r>
      <t>a</t>
    </r>
    <r>
      <rPr>
        <sz val="8"/>
        <color theme="1"/>
        <rFont val="Arial Narrow"/>
        <family val="2"/>
      </rPr>
      <t xml:space="preserve">  einschließlich Flussverlauf im Nord-Ostsee-Kanal</t>
    </r>
  </si>
  <si>
    <t>List</t>
  </si>
  <si>
    <t>Schleswig</t>
  </si>
  <si>
    <r>
      <t>langjähriger Mittelwert</t>
    </r>
    <r>
      <rPr>
        <vertAlign val="superscript"/>
        <sz val="9"/>
        <color theme="1"/>
        <rFont val="Arial Narrow"/>
        <family val="2"/>
      </rPr>
      <t>1</t>
    </r>
  </si>
  <si>
    <t>Mittelwert der Lufttemperatur in °C</t>
  </si>
  <si>
    <t>Januar</t>
  </si>
  <si>
    <t>Februar</t>
  </si>
  <si>
    <t>März</t>
  </si>
  <si>
    <t>April</t>
  </si>
  <si>
    <t>Mai</t>
  </si>
  <si>
    <t>Juni</t>
  </si>
  <si>
    <t>Juli</t>
  </si>
  <si>
    <t>August</t>
  </si>
  <si>
    <t>September</t>
  </si>
  <si>
    <t>Oktober</t>
  </si>
  <si>
    <t>November</t>
  </si>
  <si>
    <t>Dezember</t>
  </si>
  <si>
    <t>Jahr</t>
  </si>
  <si>
    <r>
      <t>Abweichung von der Norm</t>
    </r>
    <r>
      <rPr>
        <vertAlign val="superscript"/>
        <sz val="9"/>
        <color theme="1"/>
        <rFont val="Arial Narrow"/>
        <family val="2"/>
      </rPr>
      <t>1</t>
    </r>
  </si>
  <si>
    <t>·</t>
  </si>
  <si>
    <t>Niederschlagssumme in mm</t>
  </si>
  <si>
    <t>Niederschlagssumme</t>
  </si>
  <si>
    <t>in % der Norm im Jahr</t>
  </si>
  <si>
    <t>Jährliche Sonnenscheindauer</t>
  </si>
  <si>
    <t>in Stunden</t>
  </si>
  <si>
    <t>in % der Norm</t>
  </si>
  <si>
    <r>
      <t>1</t>
    </r>
    <r>
      <rPr>
        <sz val="8"/>
        <color theme="1"/>
        <rFont val="Arial Narrow"/>
        <family val="2"/>
      </rPr>
      <t xml:space="preserve">  Normalzeitraum 1961 bis 1990</t>
    </r>
  </si>
  <si>
    <t>Quelle: Deutscher Wetterdienst</t>
  </si>
  <si>
    <t>Bodenfläche insgesamt</t>
  </si>
  <si>
    <t>Davon</t>
  </si>
  <si>
    <t xml:space="preserve">Landwirt-schaftsfläche </t>
  </si>
  <si>
    <t xml:space="preserve">Flächen anderer Nutzung </t>
  </si>
  <si>
    <t>ha</t>
  </si>
  <si>
    <t>Gebäude-
und Freifläche</t>
  </si>
  <si>
    <r>
      <t>2008</t>
    </r>
    <r>
      <rPr>
        <vertAlign val="superscript"/>
        <sz val="9"/>
        <color rgb="FF000000"/>
        <rFont val="Arial Narrow"/>
        <family val="2"/>
      </rPr>
      <t>a</t>
    </r>
  </si>
  <si>
    <r>
      <t>1</t>
    </r>
    <r>
      <rPr>
        <sz val="8"/>
        <color theme="1"/>
        <rFont val="Arial Narrow"/>
        <family val="2"/>
      </rPr>
      <t xml:space="preserve">  Datenausgabe nach der Systematik des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</si>
  <si>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r>
      <t>a</t>
    </r>
    <r>
      <rPr>
        <sz val="8"/>
        <color theme="1"/>
        <rFont val="Arial Narrow"/>
        <family val="2"/>
      </rPr>
      <t xml:space="preserve"> Abgleich des Automatisierten Liegenschaftsbuches mit der automatisierten Liegenschaftskarte und erste Vorarbeiten zur ALKIS-Einführung bewirkten eine Überarbeitung 
der tatsächlichen Nutzung. Die Vergleichbarkeit mit den Vorjahren ist daher nur eingeschränkt möglich</t>
    </r>
  </si>
  <si>
    <t>Siedlung</t>
  </si>
  <si>
    <t>Verkehr</t>
  </si>
  <si>
    <t>Vegetation</t>
  </si>
  <si>
    <t>Gewässer</t>
  </si>
  <si>
    <t>Wohnen</t>
  </si>
  <si>
    <t>Sport-, Freizeit- und Erholungs-fläche</t>
  </si>
  <si>
    <r>
      <t>Wald</t>
    </r>
    <r>
      <rPr>
        <vertAlign val="superscript"/>
        <sz val="9"/>
        <color rgb="FF000000"/>
        <rFont val="Arial Narrow"/>
        <family val="2"/>
      </rPr>
      <t>3</t>
    </r>
  </si>
  <si>
    <r>
      <t>Gemeinden</t>
    </r>
    <r>
      <rPr>
        <vertAlign val="superscript"/>
        <sz val="9"/>
        <color theme="1"/>
        <rFont val="Arial Narrow"/>
        <family val="2"/>
      </rPr>
      <t>2</t>
    </r>
  </si>
  <si>
    <t>Bevölkerung</t>
  </si>
  <si>
    <t>Anzahl</t>
  </si>
  <si>
    <t>%</t>
  </si>
  <si>
    <t>Personen</t>
  </si>
  <si>
    <r>
      <t>Gemeindegröße</t>
    </r>
    <r>
      <rPr>
        <vertAlign val="superscript"/>
        <sz val="9"/>
        <color theme="1"/>
        <rFont val="Arial Narrow"/>
        <family val="2"/>
      </rPr>
      <t xml:space="preserve">1 </t>
    </r>
    <r>
      <rPr>
        <sz val="9"/>
        <color theme="1"/>
        <rFont val="Arial Narrow"/>
        <family val="2"/>
      </rPr>
      <t>von … bis 
unter … Einwohner</t>
    </r>
  </si>
  <si>
    <t xml:space="preserve">       unter 500</t>
  </si>
  <si>
    <t>–</t>
  </si>
  <si>
    <t>Insgesamt</t>
  </si>
  <si>
    <r>
      <t>1</t>
    </r>
    <r>
      <rPr>
        <sz val="8"/>
        <color theme="1"/>
        <rFont val="Arial Narrow"/>
        <family val="2"/>
      </rPr>
      <t xml:space="preserve">  Die Gemeinden wurden entsprechend ihrer Bevölkerungszahl am jeweiligen Stichtag zugeordnet.</t>
    </r>
  </si>
  <si>
    <r>
      <t>2</t>
    </r>
    <r>
      <rPr>
        <sz val="8"/>
        <color theme="1"/>
        <rFont val="Arial Narrow"/>
        <family val="2"/>
      </rPr>
      <t xml:space="preserve">  ohne Forstgutsbezirke Buchholz und Sachsenwald (gemeindefreie Gebiete) </t>
    </r>
  </si>
  <si>
    <t>Ämter</t>
  </si>
  <si>
    <t>Amtsfreie Gemeinden und Städte</t>
  </si>
  <si>
    <t>unter 1 000</t>
  </si>
  <si>
    <t>Größenklasse 
von … bis unter … 
Einwohner</t>
  </si>
  <si>
    <t>Gemeinden</t>
  </si>
  <si>
    <t>insgesamt</t>
  </si>
  <si>
    <t>amtsfreie Gemeinden</t>
  </si>
  <si>
    <t>amtsangehörige Gemeinden</t>
  </si>
  <si>
    <t>darunter Städte</t>
  </si>
  <si>
    <r>
      <t>insgesamt</t>
    </r>
    <r>
      <rPr>
        <vertAlign val="superscript"/>
        <sz val="9"/>
        <color theme="1"/>
        <rFont val="Arial Narrow"/>
        <family val="2"/>
      </rPr>
      <t>1</t>
    </r>
  </si>
  <si>
    <t>KREISFREIE STADT 
Kreis</t>
  </si>
  <si>
    <t>Einwohner 
je km²</t>
  </si>
  <si>
    <t>darunter 
männlich</t>
  </si>
  <si>
    <t>FLENSBURG</t>
  </si>
  <si>
    <t>KIEL</t>
  </si>
  <si>
    <t>LÜBECK</t>
  </si>
  <si>
    <t>NEUMÜNSTER</t>
  </si>
  <si>
    <t>Dithmarschen</t>
  </si>
  <si>
    <r>
      <t>Herzogtum Lauenburg</t>
    </r>
    <r>
      <rPr>
        <vertAlign val="superscript"/>
        <sz val="9"/>
        <color theme="1"/>
        <rFont val="Arial Narrow"/>
        <family val="2"/>
      </rPr>
      <t>1</t>
    </r>
  </si>
  <si>
    <t>Nordfriesland</t>
  </si>
  <si>
    <t>Pinneberg</t>
  </si>
  <si>
    <t>Rendsburg-Eckernförde</t>
  </si>
  <si>
    <t>Schleswig-Flensburg</t>
  </si>
  <si>
    <r>
      <t>Segeberg</t>
    </r>
    <r>
      <rPr>
        <vertAlign val="superscript"/>
        <sz val="9"/>
        <color theme="1"/>
        <rFont val="Arial Narrow"/>
        <family val="2"/>
      </rPr>
      <t>3, 4</t>
    </r>
  </si>
  <si>
    <t>Steinburg</t>
  </si>
  <si>
    <t>Schleswig-Holstein</t>
  </si>
  <si>
    <r>
      <t>2</t>
    </r>
    <r>
      <rPr>
        <sz val="8"/>
        <color theme="1"/>
        <rFont val="Arial Narrow"/>
        <family val="2"/>
      </rPr>
      <t xml:space="preserve">  Gemeinde Bosau wird zum Amt Plöner See/Kreis Plön gezählt</t>
    </r>
  </si>
  <si>
    <r>
      <t>4</t>
    </r>
    <r>
      <rPr>
        <sz val="8"/>
        <color theme="1"/>
        <rFont val="Arial Narrow"/>
        <family val="2"/>
      </rPr>
      <t xml:space="preserve">  Gemeinde Tangstedt wird zum Amt Itzstedt/Kreis Storman gezählt</t>
    </r>
  </si>
  <si>
    <t>Quelle: Gebietsstandstatistik</t>
  </si>
  <si>
    <r>
      <t>Wald</t>
    </r>
    <r>
      <rPr>
        <vertAlign val="superscript"/>
        <sz val="9"/>
        <color theme="1"/>
        <rFont val="Arial Narrow"/>
        <family val="2"/>
      </rPr>
      <t>3</t>
    </r>
  </si>
  <si>
    <t>Bodenfläche 
insgesamt</t>
  </si>
  <si>
    <t>Herzogtum Lauenburg</t>
  </si>
  <si>
    <t>Ostholstein</t>
  </si>
  <si>
    <t>Plön</t>
  </si>
  <si>
    <t>Rendsburg–Eckernförde</t>
  </si>
  <si>
    <t>Schleswig–Flensburg</t>
  </si>
  <si>
    <t>Segeberg</t>
  </si>
  <si>
    <t>Stormarn</t>
  </si>
  <si>
    <r>
      <t xml:space="preserve">2 </t>
    </r>
    <r>
      <rPr>
        <sz val="8"/>
        <color theme="1"/>
        <rFont val="Arial Narrow"/>
        <family val="2"/>
      </rPr>
      <t xml:space="preserve"> seit 2016 ohne Moor und Heide</t>
    </r>
  </si>
  <si>
    <r>
      <t xml:space="preserve">3 </t>
    </r>
    <r>
      <rPr>
        <sz val="8"/>
        <color theme="1"/>
        <rFont val="Arial Narrow"/>
        <family val="2"/>
      </rPr>
      <t xml:space="preserve"> seit 2016 ohne Gehölz und Betriebsflächen</t>
    </r>
  </si>
  <si>
    <r>
      <t xml:space="preserve">1 </t>
    </r>
    <r>
      <rPr>
        <sz val="8"/>
        <color theme="1"/>
        <rFont val="Arial Narrow"/>
        <family val="2"/>
      </rPr>
      <t xml:space="preserve"> Die Daten werden ab 2016 in der Systematik des </t>
    </r>
    <r>
      <rPr>
        <b/>
        <sz val="8"/>
        <color theme="1"/>
        <rFont val="Arial Narrow"/>
        <family val="2"/>
      </rPr>
      <t>A</t>
    </r>
    <r>
      <rPr>
        <sz val="8"/>
        <color theme="1"/>
        <rFont val="Arial Narrow"/>
        <family val="2"/>
      </rPr>
      <t xml:space="preserve">mtliches </t>
    </r>
    <r>
      <rPr>
        <b/>
        <sz val="8"/>
        <color theme="1"/>
        <rFont val="Arial Narrow"/>
        <family val="2"/>
      </rPr>
      <t>L</t>
    </r>
    <r>
      <rPr>
        <sz val="8"/>
        <color theme="1"/>
        <rFont val="Arial Narrow"/>
        <family val="2"/>
      </rPr>
      <t>iegenschafts</t>
    </r>
    <r>
      <rPr>
        <b/>
        <sz val="8"/>
        <color theme="1"/>
        <rFont val="Arial Narrow"/>
        <family val="2"/>
      </rPr>
      <t>K</t>
    </r>
    <r>
      <rPr>
        <sz val="8"/>
        <color theme="1"/>
        <rFont val="Arial Narrow"/>
        <family val="2"/>
      </rPr>
      <t>ataster</t>
    </r>
    <r>
      <rPr>
        <b/>
        <sz val="8"/>
        <color theme="1"/>
        <rFont val="Arial Narrow"/>
        <family val="2"/>
      </rPr>
      <t>I</t>
    </r>
    <r>
      <rPr>
        <sz val="8"/>
        <color theme="1"/>
        <rFont val="Arial Narrow"/>
        <family val="2"/>
      </rPr>
      <t>nfomations</t>
    </r>
    <r>
      <rPr>
        <b/>
        <sz val="8"/>
        <color theme="1"/>
        <rFont val="Arial Narrow"/>
        <family val="2"/>
      </rPr>
      <t>S</t>
    </r>
    <r>
      <rPr>
        <sz val="8"/>
        <color theme="1"/>
        <rFont val="Arial Narrow"/>
        <family val="2"/>
      </rPr>
      <t>ystem ausgegeben. Die Daten sind nicht eindeutig mit denen der Vorjahre vergleichbar.</t>
    </r>
  </si>
  <si>
    <r>
      <t>Entfernungen</t>
    </r>
    <r>
      <rPr>
        <sz val="9"/>
        <color theme="1"/>
        <rFont val="Arial Narrow"/>
        <family val="2"/>
      </rPr>
      <t xml:space="preserve"> (Luftlinie)</t>
    </r>
  </si>
  <si>
    <r>
      <t>3,54 m unter NN</t>
    </r>
    <r>
      <rPr>
        <vertAlign val="superscript"/>
        <sz val="9"/>
        <color theme="1"/>
        <rFont val="Arial Narrow"/>
        <family val="2"/>
      </rPr>
      <t>2</t>
    </r>
  </si>
  <si>
    <r>
      <t xml:space="preserve">Küstenschutz </t>
    </r>
    <r>
      <rPr>
        <sz val="9"/>
        <color theme="1"/>
        <rFont val="Arial Narrow"/>
        <family val="2"/>
      </rPr>
      <t>(Bauten)</t>
    </r>
  </si>
  <si>
    <t>Küstenlänge an der Nordsee (von Dänischer Grenze bis Friedrichskoogspitze)</t>
  </si>
  <si>
    <t>Elbe-Lübeck-Kanal (bis Geniner Brücke)</t>
  </si>
  <si>
    <t>134 km</t>
  </si>
  <si>
    <t>Gebunden an den Salzstock Krempe werden bei Lägerdorf oberflächennahe Kreidekalke (Schreibkreide) für die Herstellung von Zement, Füllstoff- und Futterkreiden sowie für Bau- und Düngekalke genutzt. Die Jahresförderung beträgt durchschnittlich ca. 2,3 Mio. t Kalkrohstoffe.</t>
  </si>
  <si>
    <t>2018 wurden ca. 1,12 Mio. t Erdöl gefördert. Die Erdölreserven lagen zum Stichtag 01.01.2019 bei 17,5 Mio. t, darunter galten ca. 8,3 Mio. t als sicher und ca. 9,2 Mio. t als wahrscheinlich gewinnbar. Die Produktion erfolgt aus dem mit Abstand größten deutschen Erdölfeld Mittelplate/Dieksand, aus dem 2018 mehr als die Hälfte der gesamten deutschen Erdölförderung stammte. Aus dieser Lagerstätte wurden seit 1987 ca. 35,9 Mio. t Erdöl gefördert.</t>
  </si>
  <si>
    <t>Keine Vorratsangabe; fällt als in Erdöl gelöstes Gas bei der Ölförderung mit an. 2018 wurden ca. 16,0 Mio. m³ gefördert.</t>
  </si>
  <si>
    <t>Im Bereich der deutschen Nordsee wurden in 2018 ca. 34,9 Mio m³ (Rohgas) gefördert. Zum Stichtag 01.01.2019 wurden keine Erdgasreserven ausgewiesen.</t>
  </si>
  <si>
    <t>Statistisches Jahrbuch Schleswig-Holstein 2020/2021</t>
  </si>
  <si>
    <t>Herausgeber:</t>
  </si>
  <si>
    <t>Statistisches Amt für Hamburg und Schleswig-Holstein</t>
  </si>
  <si>
    <t>Anstalt des öffentlichen Rechts</t>
  </si>
  <si>
    <t>Steckelhörn 12, 20457 Hamburg</t>
  </si>
  <si>
    <t>Auskünfte:</t>
  </si>
  <si>
    <t>Telefon:</t>
  </si>
  <si>
    <t>040 42831-1766</t>
  </si>
  <si>
    <t>E-Mail:</t>
  </si>
  <si>
    <t>info@statistik-nord.de</t>
  </si>
  <si>
    <t>Internet:</t>
  </si>
  <si>
    <t>www.statistik-nord.de</t>
  </si>
  <si>
    <t>©</t>
  </si>
  <si>
    <t>Auszugsweise Vervielfältigung und Verbreitung mit Quellenangabe gestattet.</t>
  </si>
  <si>
    <t xml:space="preserve">Sofern in den Produkten auf das Vorhandensein von Copyrightrechten Dritter hingewiesen wird, </t>
  </si>
  <si>
    <t xml:space="preserve">sind die in deren Produkten ausgewiesenen Copyrightbestimmungen zu wahren. </t>
  </si>
  <si>
    <t>Alle übrigen Rechte bleiben vorbehalten.</t>
  </si>
  <si>
    <t>Deckblatt</t>
  </si>
  <si>
    <t>Impressum</t>
  </si>
  <si>
    <t>Erläuterungen</t>
  </si>
  <si>
    <t>Inhaltsverzeichnis</t>
  </si>
  <si>
    <t>Blatt</t>
  </si>
  <si>
    <t>Titel</t>
  </si>
  <si>
    <t>17.1</t>
  </si>
  <si>
    <t>Geografie</t>
  </si>
  <si>
    <t>17.2</t>
  </si>
  <si>
    <t>17.3</t>
  </si>
  <si>
    <t>17.4</t>
  </si>
  <si>
    <t>17.5</t>
  </si>
  <si>
    <t>17.6</t>
  </si>
  <si>
    <t>17.7</t>
  </si>
  <si>
    <t>Statistisches Amt für Hamburg und Schleswig-Holstein, 2021</t>
  </si>
  <si>
    <r>
      <t>Gesamtfläche</t>
    </r>
    <r>
      <rPr>
        <vertAlign val="superscript"/>
        <sz val="9"/>
        <color theme="1"/>
        <rFont val="Arial Narrow"/>
        <family val="2"/>
      </rPr>
      <t>1</t>
    </r>
    <r>
      <rPr>
        <sz val="9"/>
        <color theme="1"/>
        <rFont val="Arial Narrow"/>
        <family val="2"/>
      </rPr>
      <t xml:space="preserve"> am 31.12.2019</t>
    </r>
  </si>
  <si>
    <t>davon schiffbar … km</t>
  </si>
  <si>
    <t>Ausgebaut für einen Tiefgang 
der Fahrzeuge von … m</t>
  </si>
  <si>
    <r>
      <t xml:space="preserve">     186 </t>
    </r>
    <r>
      <rPr>
        <vertAlign val="superscript"/>
        <sz val="9"/>
        <color theme="1"/>
        <rFont val="Arial Narrow"/>
        <family val="2"/>
      </rPr>
      <t>a</t>
    </r>
  </si>
  <si>
    <t>Verschiedene Vorkommen toniger Lockergesteine (Tone, Geschiebemergel und -lehme) werden als Aus-gangsrohstoffe zur Herstellung von Zementklinkern und Ziegeleierzeugnissen sowie für die Verwendung im Deponiebau (mineralische Dichtung) abgebaut. Die durchschnittliche Jahresproduktion liegt unter 0,2 Mio t. Das für den Ausbau der Landesschutzdeiche gewonnene bindige (tonige) Material (Klei) ist nicht Bestandteil dieser Gewinnung.</t>
  </si>
  <si>
    <t>Es bestehen Möglichkeiten der Salzstocknutzung durch Aussolung; derzeit werden Kavernen zur Erdöl-bevorratung bei Heide und zur Erdgasspeicherung bei Kiel genutzt.</t>
  </si>
  <si>
    <t>Die gesamte Offshore-Förderung an Sand und Kies in der Nordsee beträgt jährlich etwa 2 Mio. t, wobei Fördermengen aus dem Bereich des Küstenmeeres für Küstenschutzmaßnahmen (Sandvorspülungen) den größten Anteil  ausmachen.</t>
  </si>
  <si>
    <t>15 801 km²</t>
  </si>
  <si>
    <t>Monat
Jahr</t>
  </si>
  <si>
    <t>Betriebsfläche</t>
  </si>
  <si>
    <t>Erholungsfläche</t>
  </si>
  <si>
    <t>Verkehrsfläche</t>
  </si>
  <si>
    <t>Waldfläche</t>
  </si>
  <si>
    <t xml:space="preserve">Wasserfläche </t>
  </si>
  <si>
    <r>
      <t>Landwirtschaft</t>
    </r>
    <r>
      <rPr>
        <vertAlign val="superscript"/>
        <sz val="9"/>
        <color rgb="FF000000"/>
        <rFont val="Arial Narrow"/>
        <family val="2"/>
      </rPr>
      <t>2</t>
    </r>
  </si>
  <si>
    <r>
      <rPr>
        <vertAlign val="superscript"/>
        <sz val="8"/>
        <color theme="1"/>
        <rFont val="Arial Narrow"/>
        <family val="2"/>
      </rPr>
      <t>1</t>
    </r>
    <r>
      <rPr>
        <sz val="8"/>
        <color theme="1"/>
        <rFont val="Arial Narrow"/>
        <family val="2"/>
      </rPr>
      <t xml:space="preserve"> Amtlichen LiegenschaftsKatasterInformationsSystem: Die Zahlen beruhen rein auf den geometrischen Daten der Geovermessung.</t>
    </r>
  </si>
  <si>
    <r>
      <rPr>
        <vertAlign val="superscript"/>
        <sz val="8"/>
        <color theme="1"/>
        <rFont val="Arial Narrow"/>
        <family val="2"/>
      </rPr>
      <t>2</t>
    </r>
    <r>
      <rPr>
        <sz val="8"/>
        <color theme="1"/>
        <rFont val="Arial Narrow"/>
        <family val="2"/>
      </rPr>
      <t xml:space="preserve"> abweichend zu ALB ohne Moor und Heide</t>
    </r>
  </si>
  <si>
    <r>
      <rPr>
        <vertAlign val="superscript"/>
        <sz val="8"/>
        <color theme="1"/>
        <rFont val="Arial Narrow"/>
        <family val="2"/>
      </rPr>
      <t>3</t>
    </r>
    <r>
      <rPr>
        <sz val="8"/>
        <color theme="1"/>
        <rFont val="Arial Narrow"/>
        <family val="2"/>
      </rPr>
      <t xml:space="preserve"> abweichend zu ALB ohne Gehölz und Betriebsflächen</t>
    </r>
  </si>
  <si>
    <r>
      <t>Landwirtschaft</t>
    </r>
    <r>
      <rPr>
        <vertAlign val="superscript"/>
        <sz val="9"/>
        <color theme="1"/>
        <rFont val="Arial Narrow"/>
        <family val="2"/>
      </rPr>
      <t>2</t>
    </r>
  </si>
  <si>
    <t>Quellen:  Landesamt für Vermessung und Geoinformation Schleswig-Holstein und Landesbetrieb für Küstenschutz Nationalpark und Meeresschutz Schleswig-Holstein</t>
  </si>
  <si>
    <t>Sand und Kies</t>
  </si>
  <si>
    <t>Kies und Sand</t>
  </si>
  <si>
    <t>Kalkstein</t>
  </si>
  <si>
    <t>Ton</t>
  </si>
  <si>
    <t>Erdöl</t>
  </si>
  <si>
    <t>Erdölgas</t>
  </si>
  <si>
    <t>Torf</t>
  </si>
  <si>
    <t>Salz, Kavernen</t>
  </si>
  <si>
    <t>Küstenmeer/AWZ – Ausschließliche Wirtschaftszone</t>
  </si>
  <si>
    <t>Erdgas</t>
  </si>
  <si>
    <t>Abbau findet an vielen Stellen des Landes statt. Umfragen in der Rohstoffwirtschaft ergaben für die letzten Jahre eine durchschnittliche jährliche Gesamtproduktion an Kies und Sand von ca. 17,0 Mio. t. Für Küstenschutzmaßnahmen im Schelfbereich gewonnene und vorgespülte Kiessande sind in dieser Ge-samtproduktion nicht enthalten. Gleiches gilt auch für die Kiesgewinnung im Schelfbereich der Ausschließ-lichen Wirtschaftszone (AWZ).</t>
  </si>
  <si>
    <t>1   Geografie</t>
  </si>
  <si>
    <t>4   Gemeinden und Bevölkerung in Schleswig-Holstein 2011 und 2019 nach der Gemeindegröße</t>
  </si>
  <si>
    <t>500 –     1 000</t>
  </si>
  <si>
    <t>1 000 –     2 000</t>
  </si>
  <si>
    <t>2 000 –     5 000</t>
  </si>
  <si>
    <t>5 000 –   10 000</t>
  </si>
  <si>
    <t>10 000 –   20 000</t>
  </si>
  <si>
    <t>20 000 –   50 000</t>
  </si>
  <si>
    <t>50 000 – 100 000</t>
  </si>
  <si>
    <t>100 000 – 200 000</t>
  </si>
  <si>
    <t xml:space="preserve">  200 000 und mehr </t>
  </si>
  <si>
    <t>5   Ämter sowie amtsfreie Gemeinden und Städte in Schleswig-Holstein 2011 und 2019 nach der Größe</t>
  </si>
  <si>
    <t>1 000 –   2 000</t>
  </si>
  <si>
    <t>2 000 –   2 500</t>
  </si>
  <si>
    <t>2 500 –   3 000</t>
  </si>
  <si>
    <t>3 000 –   3 500</t>
  </si>
  <si>
    <t>3 500 –   4 000</t>
  </si>
  <si>
    <t>4 000 –   5 000</t>
  </si>
  <si>
    <t>5 000 –   6 000</t>
  </si>
  <si>
    <t>6 000 –   7 000</t>
  </si>
  <si>
    <t>7 000 –   8 000</t>
  </si>
  <si>
    <t>8 000 –   9 000</t>
  </si>
  <si>
    <t>9 000 – 10 000</t>
  </si>
  <si>
    <t xml:space="preserve">  10 000 und mehr</t>
  </si>
  <si>
    <t>6   Flächen, Anzahl der Gemeinden und Ämter sowie Bevölkerung in den Kreisen Schleswig-Holsteins am 31.12.2019</t>
  </si>
  <si>
    <t>2   Witterung in Schleswig-Holstein 2017 – 2019</t>
  </si>
  <si>
    <t xml:space="preserve">Kapitel 17: Bodenflächen nach Art der tatsächlichen Nutzung und geografische Angaben
</t>
  </si>
  <si>
    <t>Gemeinden und Bevölkerung in Schleswig-Holstein 2011 und 2019 nach der Gemeindegröße</t>
  </si>
  <si>
    <t>Ämter sowie amtsfreie Gemeinden und Städte in Schleswig-Holstein 2011 und 2019 nach der Größe</t>
  </si>
  <si>
    <t>Flächen, Anzahl der Gemeinden und Ämter sowie Bevölkerung in den Kreisen Schleswig-Holsteins am 31.12.2019</t>
  </si>
  <si>
    <t>Bodenflächen in den Kreisen Schleswig-Holsteins am 31.12.2019 nach Art der tatsächlichen Nutzung (nach ALKIS)</t>
  </si>
  <si>
    <r>
      <t>7   Bodenflächen in den Kreisen Schleswig-Holsteins am 31.12.2019 nach Art der tatsächlichen Nutzung (nach ALKIS</t>
    </r>
    <r>
      <rPr>
        <b/>
        <vertAlign val="superscript"/>
        <sz val="12"/>
        <color rgb="FF002060"/>
        <rFont val="Arial Narrow"/>
        <family val="2"/>
      </rPr>
      <t>1</t>
    </r>
    <r>
      <rPr>
        <b/>
        <sz val="12"/>
        <color rgb="FF002060"/>
        <rFont val="Arial Narrow"/>
        <family val="2"/>
      </rPr>
      <t>)</t>
    </r>
  </si>
  <si>
    <r>
      <t xml:space="preserve">Noch </t>
    </r>
    <r>
      <rPr>
        <b/>
        <sz val="12"/>
        <color rgb="FF244061"/>
        <rFont val="Arial Narrow"/>
        <family val="2"/>
      </rPr>
      <t>3   Bodenflächen in Schleswig-Holstein 2016 – 2019 nach Art der tatsächlichen Nutzung (nach ALKIS</t>
    </r>
    <r>
      <rPr>
        <b/>
        <vertAlign val="superscript"/>
        <sz val="12"/>
        <color rgb="FF244061"/>
        <rFont val="Arial Narrow"/>
        <family val="2"/>
      </rPr>
      <t>1</t>
    </r>
    <r>
      <rPr>
        <b/>
        <sz val="12"/>
        <color rgb="FF244061"/>
        <rFont val="Arial Narrow"/>
        <family val="2"/>
      </rPr>
      <t>)</t>
    </r>
  </si>
  <si>
    <r>
      <t>3   Bodenflächen in Schleswig-Holstein 1985 – 2015 nach Art der tatsächlichen Nutzung (nach ALB</t>
    </r>
    <r>
      <rPr>
        <b/>
        <vertAlign val="superscript"/>
        <sz val="12"/>
        <color rgb="FF244061"/>
        <rFont val="Arial Narrow"/>
        <family val="2"/>
      </rPr>
      <t>1</t>
    </r>
    <r>
      <rPr>
        <b/>
        <sz val="12"/>
        <color rgb="FF244061"/>
        <rFont val="Arial Narrow"/>
        <family val="2"/>
      </rPr>
      <t>)</t>
    </r>
  </si>
  <si>
    <r>
      <t>Ostholstein</t>
    </r>
    <r>
      <rPr>
        <vertAlign val="superscript"/>
        <sz val="9"/>
        <color theme="1"/>
        <rFont val="Arial Narrow"/>
        <family val="2"/>
      </rPr>
      <t>2</t>
    </r>
  </si>
  <si>
    <r>
      <t>Plön</t>
    </r>
    <r>
      <rPr>
        <vertAlign val="superscript"/>
        <sz val="9"/>
        <color theme="1"/>
        <rFont val="Arial Narrow"/>
        <family val="2"/>
      </rPr>
      <t>2</t>
    </r>
  </si>
  <si>
    <r>
      <t>1</t>
    </r>
    <r>
      <rPr>
        <sz val="8"/>
        <color theme="1"/>
        <rFont val="Arial Narrow"/>
        <family val="2"/>
      </rPr>
      <t xml:space="preserve">  ohne unbewohntes, gemeindefreies Gebiet „Forstgutsbezirk Sachsenwald“</t>
    </r>
  </si>
  <si>
    <r>
      <t>3</t>
    </r>
    <r>
      <rPr>
        <sz val="8"/>
        <color theme="1"/>
        <rFont val="Arial Narrow"/>
        <family val="2"/>
      </rPr>
      <t xml:space="preserve">  ohne unbewohntes, gemeindefreies Gebiet „Forstgutsbezirk Buchholz“</t>
    </r>
  </si>
  <si>
    <r>
      <t>Stormarn</t>
    </r>
    <r>
      <rPr>
        <vertAlign val="superscript"/>
        <sz val="9"/>
        <color theme="1"/>
        <rFont val="Arial Narrow"/>
        <family val="2"/>
      </rPr>
      <t>4</t>
    </r>
  </si>
  <si>
    <t>Witterung in Schleswig-Holstein 2017 – 2019</t>
  </si>
  <si>
    <t>Bodenflächen in Schleswig-Holstein 1985 – 2015 nach Art der tatsächlichen Nutzung (nach ALB) und Bodenflächen in Schleswig-Holstein 2016 – 2019 nach Art der tatsächlichen Nutzung (ALKIS)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</si>
</sst>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 \ \ \ \ \ ;\ \ \ \ \ \ \ \–* 0.0\ \ \ \ \ \ \ ;0.0\ \ \ \ \ \ \ ;@\ \ \ \ \ \ \ "/>
    <numFmt numFmtId="166" formatCode="#\ ##0\ \ \ \ \ \ \ ;\ \ \ \ \ \ \ \–* #\ ##0\ \ \ \ \ \ \ ;#\ ##0\ \ \ \ \ \ \ ;@\ \ \ \ \ \ \ "/>
    <numFmt numFmtId="167" formatCode="#\ ###\ ##0"/>
    <numFmt numFmtId="168" formatCode="#\ ###\ ##0\ \ \ \ \ \ \ ;\ \ \ \ \ \ \ \–* #\ ###\ ##0\ \ \ \ \ \ \ ;#\ ###\ ##0\ \ \ \ \ \ \ ;@\ \ \ \ \ \ \ "/>
    <numFmt numFmtId="169" formatCode="0.0\ \ \ \ \ \ \ \ \ \ ;\ \ \ \ \ \ \ \–* 0.0\ \ \ \ \ \ \ \ \ \ ;\–\ \ \ \ \ \ \ \ \ \ ;@\ \ \ \ \ \ \ \ \ \ "/>
    <numFmt numFmtId="170" formatCode="0\ \ \ \ \ \ \ \ \ \ \ \ \ ;\ \ \ \ \ \ \ \–* 0.0\ \ \ \ \ \ \ \ \ \ ;\–\ \ \ \ \ \ \ \ \ \ ;@\ \ \ \ \ \ \ \ \ \ "/>
    <numFmt numFmtId="171" formatCode="#\ ##0\ \ \ \ \ \ \ \ \ \ ;\ \ \ \ \ \ \ \–* #\ ##0\ \ \ \ \ \ \ \ \ \ ;\–\ \ \ \ \ \ \ \ \ \ ;@\ \ \ \ \ \ \ \ \ \ "/>
    <numFmt numFmtId="172" formatCode="#\ ##0\ \ \ \ \ \ \ \ \ \ \ \ ;\ \ \ \ \ \ \ \–* #\ ##0\ \ \ \ \ \ \ \ \ \ \ \ ;\–\ \ \ \ \ \ \ \ \ \ \ \ ;@\ \ \ \ \ \ \ \ \ \ \ \ "/>
    <numFmt numFmtId="173" formatCode="#\ ##0.00"/>
  </numFmts>
  <fonts count="27" x14ac:knownFonts="1">
    <font>
      <sz val="9"/>
      <color theme="1"/>
      <name val="Arial"/>
      <family val="2"/>
    </font>
    <font>
      <sz val="8"/>
      <color theme="1"/>
      <name val="Arial Narrow"/>
      <family val="2"/>
    </font>
    <font>
      <vertAlign val="superscript"/>
      <sz val="8"/>
      <color theme="1"/>
      <name val="Arial Narrow"/>
      <family val="2"/>
    </font>
    <font>
      <b/>
      <sz val="8"/>
      <color theme="1"/>
      <name val="Arial Narrow"/>
      <family val="2"/>
    </font>
    <font>
      <sz val="10"/>
      <color theme="1"/>
      <name val="Times New Roman"/>
      <family val="1"/>
    </font>
    <font>
      <sz val="9"/>
      <color theme="1"/>
      <name val="Arial Narrow"/>
      <family val="2"/>
    </font>
    <font>
      <vertAlign val="superscript"/>
      <sz val="9"/>
      <color theme="1"/>
      <name val="Arial Narrow"/>
      <family val="2"/>
    </font>
    <font>
      <b/>
      <sz val="9"/>
      <color theme="1"/>
      <name val="Arial Narrow"/>
      <family val="2"/>
    </font>
    <font>
      <sz val="9"/>
      <color rgb="FF000000"/>
      <name val="Arial Narrow"/>
      <family val="2"/>
    </font>
    <font>
      <vertAlign val="superscript"/>
      <sz val="9"/>
      <color rgb="FF000000"/>
      <name val="Arial Narrow"/>
      <family val="2"/>
    </font>
    <font>
      <sz val="9"/>
      <color theme="1"/>
      <name val="Arial"/>
      <family val="2"/>
    </font>
    <font>
      <b/>
      <sz val="16"/>
      <color rgb="FF244061"/>
      <name val="Arial"/>
      <family val="2"/>
    </font>
    <font>
      <sz val="11"/>
      <color theme="1"/>
      <name val="Arial"/>
      <family val="2"/>
    </font>
    <font>
      <b/>
      <sz val="11"/>
      <color rgb="FF244061"/>
      <name val="Arial"/>
      <family val="2"/>
    </font>
    <font>
      <sz val="11"/>
      <color rgb="FF000000"/>
      <name val="Arial"/>
      <family val="2"/>
    </font>
    <font>
      <b/>
      <sz val="16"/>
      <color rgb="FF000000"/>
      <name val="Arial"/>
      <family val="2"/>
    </font>
    <font>
      <sz val="11"/>
      <name val="Arial"/>
      <family val="2"/>
    </font>
    <font>
      <b/>
      <sz val="11"/>
      <color theme="1"/>
      <name val="Arial"/>
      <family val="2"/>
    </font>
    <font>
      <b/>
      <sz val="11"/>
      <name val="Arial"/>
      <family val="2"/>
    </font>
    <font>
      <u/>
      <sz val="9"/>
      <color theme="10"/>
      <name val="Arial"/>
      <family val="2"/>
    </font>
    <font>
      <u/>
      <sz val="11"/>
      <color theme="10"/>
      <name val="Arial"/>
      <family val="2"/>
    </font>
    <font>
      <b/>
      <sz val="12"/>
      <color rgb="FF002060"/>
      <name val="Arial Narrow"/>
      <family val="2"/>
    </font>
    <font>
      <b/>
      <vertAlign val="superscript"/>
      <sz val="12"/>
      <color rgb="FF002060"/>
      <name val="Arial Narrow"/>
      <family val="2"/>
    </font>
    <font>
      <b/>
      <sz val="11"/>
      <color rgb="FF244061"/>
      <name val="Arial Narrow"/>
      <family val="2"/>
    </font>
    <font>
      <b/>
      <sz val="12"/>
      <color rgb="FF244061"/>
      <name val="Arial Narrow"/>
      <family val="2"/>
    </font>
    <font>
      <b/>
      <vertAlign val="superscript"/>
      <sz val="12"/>
      <color rgb="FF244061"/>
      <name val="Arial Narrow"/>
      <family val="2"/>
    </font>
    <font>
      <u/>
      <sz val="11"/>
      <color rgb="FF0000FF"/>
      <name val="Arial"/>
      <family val="2"/>
    </font>
  </fonts>
  <fills count="4">
    <fill>
      <patternFill patternType="none"/>
    </fill>
    <fill>
      <patternFill patternType="gray125"/>
    </fill>
    <fill>
      <patternFill patternType="solid">
        <fgColor rgb="FFD3E0F1"/>
        <bgColor indexed="64"/>
      </patternFill>
    </fill>
    <fill>
      <patternFill patternType="solid">
        <fgColor rgb="FFE8EFF8"/>
        <bgColor indexed="64"/>
      </patternFill>
    </fill>
  </fills>
  <borders count="16">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0" fillId="0" borderId="0"/>
    <xf numFmtId="0" fontId="19" fillId="0" borderId="0" applyNumberFormat="0" applyFill="0" applyBorder="0" applyAlignment="0" applyProtection="0"/>
  </cellStyleXfs>
  <cellXfs count="161">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0" xfId="0" applyFont="1" applyAlignment="1">
      <alignment horizontal="left" vertical="center"/>
    </xf>
    <xf numFmtId="0" fontId="0" fillId="0" borderId="0" xfId="0" applyFont="1"/>
    <xf numFmtId="0" fontId="5" fillId="0" borderId="0" xfId="0" applyFont="1" applyAlignment="1">
      <alignment horizontal="right" vertical="center"/>
    </xf>
    <xf numFmtId="0" fontId="0" fillId="0" borderId="0" xfId="0" applyFont="1" applyAlignment="1">
      <alignment horizontal="right"/>
    </xf>
    <xf numFmtId="0" fontId="5" fillId="3" borderId="1" xfId="0" applyFont="1" applyFill="1" applyBorder="1" applyAlignment="1">
      <alignment horizontal="left" vertical="center"/>
    </xf>
    <xf numFmtId="0" fontId="5" fillId="3" borderId="7" xfId="0" applyFont="1" applyFill="1" applyBorder="1" applyAlignment="1">
      <alignment horizontal="left" indent="1"/>
    </xf>
    <xf numFmtId="0" fontId="0" fillId="2" borderId="10" xfId="0" applyFont="1" applyFill="1" applyBorder="1" applyAlignment="1">
      <alignment horizontal="right"/>
    </xf>
    <xf numFmtId="0" fontId="0" fillId="2" borderId="5" xfId="0" applyFont="1" applyFill="1" applyBorder="1" applyAlignment="1">
      <alignment horizontal="right"/>
    </xf>
    <xf numFmtId="0" fontId="5" fillId="2" borderId="1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indent="2"/>
    </xf>
    <xf numFmtId="0" fontId="12" fillId="0" borderId="0" xfId="0" applyFont="1"/>
    <xf numFmtId="0" fontId="16" fillId="0" borderId="0" xfId="0" applyFont="1"/>
    <xf numFmtId="0" fontId="17" fillId="0" borderId="0" xfId="0" applyFont="1" applyAlignment="1">
      <alignment horizontal="right"/>
    </xf>
    <xf numFmtId="0" fontId="18" fillId="0" borderId="0" xfId="0" applyFont="1"/>
    <xf numFmtId="49" fontId="12" fillId="0" borderId="0" xfId="0" applyNumberFormat="1" applyFont="1" applyAlignment="1">
      <alignment horizontal="right"/>
    </xf>
    <xf numFmtId="0" fontId="10" fillId="0" borderId="0" xfId="1"/>
    <xf numFmtId="0" fontId="20" fillId="0" borderId="0" xfId="2" applyFont="1"/>
    <xf numFmtId="0" fontId="2" fillId="0" borderId="0" xfId="0" applyFont="1"/>
    <xf numFmtId="0" fontId="1" fillId="0" borderId="0" xfId="0" applyFont="1"/>
    <xf numFmtId="0" fontId="5" fillId="2" borderId="3" xfId="0" applyFont="1" applyFill="1" applyBorder="1" applyAlignment="1">
      <alignment horizontal="center" vertical="center" wrapText="1"/>
    </xf>
    <xf numFmtId="0" fontId="0" fillId="3" borderId="13" xfId="0" applyFont="1" applyFill="1" applyBorder="1" applyAlignment="1">
      <alignment horizontal="right" indent="3"/>
    </xf>
    <xf numFmtId="0" fontId="5" fillId="3" borderId="2" xfId="0" applyFont="1" applyFill="1" applyBorder="1" applyAlignment="1">
      <alignment horizontal="left" indent="1"/>
    </xf>
    <xf numFmtId="0" fontId="5" fillId="3" borderId="3" xfId="0" applyFont="1" applyFill="1" applyBorder="1" applyAlignment="1">
      <alignment horizontal="left" indent="1"/>
    </xf>
    <xf numFmtId="0" fontId="5" fillId="3" borderId="7" xfId="0" applyFont="1" applyFill="1" applyBorder="1" applyAlignment="1">
      <alignment horizontal="left" indent="2"/>
    </xf>
    <xf numFmtId="0" fontId="5" fillId="3" borderId="3" xfId="0" applyFont="1" applyFill="1" applyBorder="1" applyAlignment="1">
      <alignment horizontal="left" indent="2"/>
    </xf>
    <xf numFmtId="0" fontId="5" fillId="3" borderId="13" xfId="0" applyFont="1" applyFill="1" applyBorder="1" applyAlignment="1">
      <alignment horizontal="right" indent="1"/>
    </xf>
    <xf numFmtId="0" fontId="5" fillId="3" borderId="14" xfId="0" applyFont="1" applyFill="1" applyBorder="1" applyAlignment="1">
      <alignment horizontal="right" indent="1"/>
    </xf>
    <xf numFmtId="0" fontId="5" fillId="3" borderId="12" xfId="0" applyFont="1" applyFill="1" applyBorder="1" applyAlignment="1">
      <alignment horizontal="right" indent="1"/>
    </xf>
    <xf numFmtId="0" fontId="5" fillId="3" borderId="12" xfId="0" applyFont="1" applyFill="1" applyBorder="1" applyAlignment="1">
      <alignment horizontal="right" indent="3"/>
    </xf>
    <xf numFmtId="0" fontId="5" fillId="3" borderId="13" xfId="0" applyFont="1" applyFill="1" applyBorder="1" applyAlignment="1">
      <alignment horizontal="right" indent="3"/>
    </xf>
    <xf numFmtId="0" fontId="5" fillId="3" borderId="14" xfId="0" applyFont="1" applyFill="1" applyBorder="1" applyAlignment="1">
      <alignment horizontal="right" indent="3"/>
    </xf>
    <xf numFmtId="0" fontId="5" fillId="3" borderId="12" xfId="0" applyFont="1" applyFill="1" applyBorder="1" applyAlignment="1">
      <alignment horizontal="left" indent="2"/>
    </xf>
    <xf numFmtId="0" fontId="5" fillId="3" borderId="0" xfId="0" applyFont="1" applyFill="1" applyAlignment="1">
      <alignment horizontal="left" vertical="top" indent="1"/>
    </xf>
    <xf numFmtId="0" fontId="0" fillId="2" borderId="10" xfId="0" applyFont="1" applyFill="1" applyBorder="1" applyAlignment="1">
      <alignment vertical="top"/>
    </xf>
    <xf numFmtId="0" fontId="0" fillId="2" borderId="5" xfId="0" applyFont="1" applyFill="1" applyBorder="1" applyAlignment="1">
      <alignment vertical="top"/>
    </xf>
    <xf numFmtId="0" fontId="5" fillId="3" borderId="5" xfId="0" applyFont="1" applyFill="1" applyBorder="1" applyAlignment="1">
      <alignment horizontal="left" vertical="top" indent="1"/>
    </xf>
    <xf numFmtId="0" fontId="0" fillId="3" borderId="12" xfId="0" applyFont="1" applyFill="1" applyBorder="1" applyAlignment="1">
      <alignment horizontal="right" indent="3"/>
    </xf>
    <xf numFmtId="0" fontId="5" fillId="3" borderId="6" xfId="0" applyFont="1" applyFill="1" applyBorder="1" applyAlignment="1">
      <alignment horizontal="right" vertical="center" indent="2"/>
    </xf>
    <xf numFmtId="0" fontId="5" fillId="3" borderId="12" xfId="0" applyFont="1" applyFill="1" applyBorder="1" applyAlignment="1">
      <alignment horizontal="right" indent="4"/>
    </xf>
    <xf numFmtId="0" fontId="5" fillId="3" borderId="13" xfId="0" applyFont="1" applyFill="1" applyBorder="1" applyAlignment="1">
      <alignment horizontal="right" indent="4"/>
    </xf>
    <xf numFmtId="0" fontId="5" fillId="3" borderId="14" xfId="0" applyFont="1" applyFill="1" applyBorder="1" applyAlignment="1">
      <alignment horizontal="right" indent="4"/>
    </xf>
    <xf numFmtId="0" fontId="0" fillId="3" borderId="13" xfId="0" applyFont="1" applyFill="1" applyBorder="1" applyAlignment="1">
      <alignment horizontal="right" indent="4"/>
    </xf>
    <xf numFmtId="0" fontId="5" fillId="2" borderId="5" xfId="0" applyFont="1" applyFill="1" applyBorder="1" applyAlignment="1">
      <alignment horizontal="center" vertical="center" wrapText="1"/>
    </xf>
    <xf numFmtId="0" fontId="7" fillId="3" borderId="7" xfId="0" applyFont="1" applyFill="1" applyBorder="1" applyAlignment="1">
      <alignment horizontal="left" indent="1"/>
    </xf>
    <xf numFmtId="165" fontId="7" fillId="3" borderId="0" xfId="0" applyNumberFormat="1" applyFont="1" applyFill="1" applyAlignment="1">
      <alignment horizontal="right"/>
    </xf>
    <xf numFmtId="165" fontId="5" fillId="3" borderId="0" xfId="0" applyNumberFormat="1" applyFont="1" applyFill="1" applyAlignment="1">
      <alignment horizontal="right"/>
    </xf>
    <xf numFmtId="165" fontId="4" fillId="3" borderId="0" xfId="0" applyNumberFormat="1" applyFont="1" applyFill="1" applyAlignment="1"/>
    <xf numFmtId="166" fontId="5" fillId="3" borderId="0" xfId="0" applyNumberFormat="1" applyFont="1" applyFill="1" applyAlignment="1">
      <alignment horizontal="right"/>
    </xf>
    <xf numFmtId="166" fontId="5" fillId="3" borderId="5" xfId="0" applyNumberFormat="1" applyFont="1" applyFill="1" applyBorder="1" applyAlignment="1">
      <alignment horizontal="right"/>
    </xf>
    <xf numFmtId="0" fontId="8" fillId="3" borderId="7" xfId="0" applyFont="1" applyFill="1" applyBorder="1" applyAlignment="1">
      <alignment horizontal="center"/>
    </xf>
    <xf numFmtId="0" fontId="8" fillId="3" borderId="7" xfId="0" applyFont="1" applyFill="1" applyBorder="1" applyAlignment="1">
      <alignment horizontal="left" indent="2"/>
    </xf>
    <xf numFmtId="0" fontId="8" fillId="3" borderId="3" xfId="0" applyFont="1" applyFill="1" applyBorder="1" applyAlignment="1">
      <alignment horizontal="left" indent="2"/>
    </xf>
    <xf numFmtId="167" fontId="5" fillId="3" borderId="0" xfId="0" applyNumberFormat="1" applyFont="1" applyFill="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5" fillId="3" borderId="3" xfId="0" applyFont="1" applyFill="1" applyBorder="1" applyAlignment="1">
      <alignment horizontal="center"/>
    </xf>
    <xf numFmtId="0" fontId="7" fillId="3" borderId="3" xfId="0" applyFont="1" applyFill="1" applyBorder="1" applyAlignment="1">
      <alignment horizontal="left" indent="1"/>
    </xf>
    <xf numFmtId="168" fontId="5" fillId="3" borderId="0" xfId="0" applyNumberFormat="1" applyFont="1" applyFill="1" applyAlignment="1">
      <alignment horizontal="right"/>
    </xf>
    <xf numFmtId="168" fontId="7" fillId="3" borderId="5" xfId="0" applyNumberFormat="1" applyFont="1" applyFill="1" applyBorder="1" applyAlignment="1">
      <alignment horizontal="right"/>
    </xf>
    <xf numFmtId="0" fontId="5" fillId="3" borderId="10" xfId="0" applyFont="1" applyFill="1" applyBorder="1" applyAlignment="1">
      <alignment horizontal="right" indent="6"/>
    </xf>
    <xf numFmtId="0" fontId="5" fillId="3" borderId="0" xfId="0" applyFont="1" applyFill="1" applyBorder="1" applyAlignment="1">
      <alignment horizontal="right" indent="6"/>
    </xf>
    <xf numFmtId="0" fontId="5" fillId="3" borderId="5" xfId="0" applyFont="1" applyFill="1" applyBorder="1" applyAlignment="1">
      <alignment horizontal="right" indent="6"/>
    </xf>
    <xf numFmtId="164" fontId="5" fillId="3" borderId="5" xfId="0" applyNumberFormat="1" applyFont="1" applyFill="1" applyBorder="1" applyAlignment="1">
      <alignment horizontal="right" indent="6"/>
    </xf>
    <xf numFmtId="0" fontId="7" fillId="3" borderId="3" xfId="0" applyFont="1" applyFill="1" applyBorder="1" applyAlignment="1">
      <alignment horizontal="center"/>
    </xf>
    <xf numFmtId="169" fontId="5" fillId="3" borderId="0" xfId="0" applyNumberFormat="1" applyFont="1" applyFill="1" applyAlignment="1">
      <alignment horizontal="right"/>
    </xf>
    <xf numFmtId="170" fontId="7" fillId="3" borderId="5" xfId="0" applyNumberFormat="1" applyFont="1" applyFill="1" applyBorder="1" applyAlignment="1">
      <alignment horizontal="right"/>
    </xf>
    <xf numFmtId="171" fontId="5" fillId="3" borderId="0" xfId="0" applyNumberFormat="1" applyFont="1" applyFill="1" applyAlignment="1">
      <alignment horizontal="right"/>
    </xf>
    <xf numFmtId="171" fontId="7" fillId="3" borderId="5" xfId="0" applyNumberFormat="1" applyFont="1" applyFill="1" applyBorder="1" applyAlignment="1">
      <alignment horizontal="right"/>
    </xf>
    <xf numFmtId="0" fontId="5" fillId="3" borderId="7" xfId="0" applyFont="1" applyFill="1" applyBorder="1" applyAlignment="1">
      <alignment horizontal="right" indent="3"/>
    </xf>
    <xf numFmtId="172" fontId="5" fillId="3" borderId="0" xfId="0" applyNumberFormat="1" applyFont="1" applyFill="1" applyAlignment="1">
      <alignment horizontal="right"/>
    </xf>
    <xf numFmtId="172" fontId="7" fillId="3" borderId="14" xfId="0" applyNumberFormat="1" applyFont="1" applyFill="1" applyBorder="1" applyAlignment="1">
      <alignment horizontal="right"/>
    </xf>
    <xf numFmtId="172" fontId="7" fillId="3" borderId="5" xfId="0" applyNumberFormat="1" applyFont="1" applyFill="1" applyBorder="1" applyAlignment="1">
      <alignment horizontal="right"/>
    </xf>
    <xf numFmtId="0" fontId="5" fillId="3" borderId="7" xfId="0" applyFont="1" applyFill="1" applyBorder="1" applyAlignment="1">
      <alignment horizontal="right" indent="4"/>
    </xf>
    <xf numFmtId="0" fontId="15" fillId="0" borderId="0" xfId="0" applyFont="1" applyAlignment="1">
      <alignment wrapText="1"/>
    </xf>
    <xf numFmtId="0" fontId="21" fillId="0" borderId="0" xfId="0" applyFont="1"/>
    <xf numFmtId="0" fontId="23" fillId="0" borderId="0" xfId="0" applyFont="1"/>
    <xf numFmtId="173" fontId="5" fillId="3" borderId="0" xfId="0" applyNumberFormat="1" applyFont="1" applyFill="1" applyAlignment="1">
      <alignment horizontal="right" indent="2"/>
    </xf>
    <xf numFmtId="173" fontId="7" fillId="3" borderId="5" xfId="0" applyNumberFormat="1" applyFont="1" applyFill="1" applyBorder="1" applyAlignment="1">
      <alignment horizontal="right" indent="2"/>
    </xf>
    <xf numFmtId="171" fontId="5" fillId="3" borderId="0" xfId="0" applyNumberFormat="1" applyFont="1" applyFill="1" applyAlignment="1"/>
    <xf numFmtId="0" fontId="26" fillId="0" borderId="0" xfId="2" applyFont="1"/>
    <xf numFmtId="0" fontId="26" fillId="0" borderId="0" xfId="2" applyFont="1" applyAlignment="1"/>
    <xf numFmtId="0" fontId="1" fillId="0" borderId="0" xfId="0" applyFont="1"/>
    <xf numFmtId="0" fontId="2" fillId="0" borderId="0" xfId="0" applyFont="1"/>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 fillId="0" borderId="0" xfId="0" applyFont="1" applyAlignment="1">
      <alignment horizontal="left" vertical="center"/>
    </xf>
    <xf numFmtId="0" fontId="5" fillId="3" borderId="0" xfId="0" applyFont="1" applyFill="1" applyAlignment="1">
      <alignment horizontal="justify" vertical="top"/>
    </xf>
    <xf numFmtId="0" fontId="5" fillId="3" borderId="5" xfId="0" applyFont="1" applyFill="1" applyBorder="1" applyAlignment="1">
      <alignment vertical="top" wrapText="1"/>
    </xf>
    <xf numFmtId="0" fontId="5" fillId="3" borderId="0" xfId="0" applyFont="1" applyFill="1" applyAlignment="1">
      <alignment vertical="top"/>
    </xf>
    <xf numFmtId="0" fontId="5" fillId="3" borderId="0" xfId="0" applyFont="1" applyFill="1" applyAlignment="1">
      <alignment horizontal="justify" vertical="top" wrapText="1"/>
    </xf>
    <xf numFmtId="0" fontId="21" fillId="0" borderId="0" xfId="0" applyFo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4" fillId="0" borderId="0" xfId="0" applyFont="1"/>
    <xf numFmtId="0" fontId="5"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10" xfId="0" applyFont="1" applyBorder="1" applyAlignment="1">
      <alignment horizontal="justify" vertical="center"/>
    </xf>
    <xf numFmtId="0" fontId="2" fillId="0" borderId="0" xfId="0" applyFont="1" applyAlignment="1">
      <alignment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 fillId="0" borderId="0" xfId="0" applyFont="1" applyAlignment="1">
      <alignment horizontal="left"/>
    </xf>
    <xf numFmtId="0" fontId="1" fillId="0" borderId="10" xfId="0" applyFont="1" applyBorder="1" applyAlignment="1">
      <alignment horizontal="left"/>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14" fontId="5" fillId="2" borderId="6"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14" fontId="5" fillId="2" borderId="4"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10" xfId="0" applyFont="1" applyBorder="1" applyAlignment="1">
      <alignment horizontal="left"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cellXfs>
  <cellStyles count="3">
    <cellStyle name="Link" xfId="2" builtinId="8"/>
    <cellStyle name="Standard" xfId="0" builtinId="0"/>
    <cellStyle name="Standard 2" xfId="1"/>
  </cellStyles>
  <dxfs count="0"/>
  <tableStyles count="0" defaultTableStyle="TableStyleMedium2" defaultPivotStyle="PivotStyleLight16"/>
  <colors>
    <mruColors>
      <color rgb="FF244061"/>
      <color rgb="FF0000FF"/>
      <color rgb="FFE8EFF8"/>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647700</xdr:colOff>
          <xdr:row>69</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439200</xdr:colOff>
      <xdr:row>111</xdr:row>
      <xdr:rowOff>38100</xdr:rowOff>
    </xdr:to>
    <xdr:sp macro="" textlink="">
      <xdr:nvSpPr>
        <xdr:cNvPr id="2" name="Textfeld 1"/>
        <xdr:cNvSpPr txBox="1"/>
      </xdr:nvSpPr>
      <xdr:spPr>
        <a:xfrm>
          <a:off x="0" y="0"/>
          <a:ext cx="6840000" cy="1624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600" b="1">
              <a:solidFill>
                <a:schemeClr val="dk1"/>
              </a:solidFill>
              <a:effectLst/>
              <a:latin typeface="Arial" panose="020B0604020202020204" pitchFamily="34" charset="0"/>
              <a:ea typeface="+mn-ea"/>
              <a:cs typeface="Arial" panose="020B0604020202020204" pitchFamily="34" charset="0"/>
            </a:rPr>
            <a:t>Kapitel 17: Bodenflächen</a:t>
          </a:r>
          <a:r>
            <a:rPr lang="de-DE" sz="1600" b="1" baseline="0">
              <a:solidFill>
                <a:schemeClr val="dk1"/>
              </a:solidFill>
              <a:effectLst/>
              <a:latin typeface="Arial" panose="020B0604020202020204" pitchFamily="34" charset="0"/>
              <a:ea typeface="+mn-ea"/>
              <a:cs typeface="Arial" panose="020B0604020202020204" pitchFamily="34" charset="0"/>
            </a:rPr>
            <a:t> nach Art der tatsächlichen Nutzung</a:t>
          </a:r>
          <a:r>
            <a:rPr lang="de-DE" sz="1600" b="1">
              <a:solidFill>
                <a:schemeClr val="dk1"/>
              </a:solidFill>
              <a:effectLst/>
              <a:latin typeface="Arial" panose="020B0604020202020204" pitchFamily="34" charset="0"/>
              <a:ea typeface="+mn-ea"/>
              <a:cs typeface="Arial" panose="020B0604020202020204" pitchFamily="34" charset="0"/>
            </a:rPr>
            <a:t> und geografische Angaben</a:t>
          </a:r>
        </a:p>
        <a:p>
          <a:endParaRPr lang="de-DE" sz="11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Allgemeine Erläuterungen</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Sofern nicht anders vermerkt, beziehen sich die Tabellen auf das Gebiet des Landes Schleswig-Holsteins. Die Angaben für die </a:t>
          </a:r>
          <a:r>
            <a:rPr kumimoji="0" lang="de-DE" sz="1100" b="0" i="0" u="none" strike="noStrike" kern="0" cap="none" spc="-1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Bundesrepublik Deutschland beziehen sich auf den Gebietsstand seit dem 03.10.1990</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Beziehen sich die Angaben auf den </a:t>
          </a:r>
          <a:r>
            <a:rPr kumimoji="0" lang="de-DE" sz="1100" b="0" i="0" u="none" strike="noStrike" kern="0" cap="none" spc="-1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Gebietsstand vor dem 03.10.1990, so macht dies eine Fußnote deutlich.</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 schließen in diesem Fall Berlin-West ein.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bevölkerungsbasierten Verhältniszahlen („je Einwohner/-in“) beziehen sich auf die Ergebnisse der Bevölkerungsfortschreibung (siehe hierzu auch die Erläuterungen im Kapitel 1 „Bevölkerung, Haushalt und Familie“). Abweichungen werden durch Fußnoten kenntlich gemacht.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Quellen sind nur dann vermerkt, </a:t>
          </a:r>
          <a:r>
            <a:rPr kumimoji="0" lang="de-DE" sz="1100" b="0" i="0" u="none" strike="noStrike" kern="0" cap="none" spc="-1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wenn es sich nicht um vom Statistikamt Nord durchgeführte Fachstatistiken </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oder wenn dies bei unterschiedli­chen Erhebungs- oder Berechnungsmethoden zur Vermeidung von Missverständnissen notwendig ist (z. B. bei Bevölkerungsdaten aus der Bevölke­rungsfortschreibung oder dem Mikrozensus).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 (in alphabetischer Reihenfolge)</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Bodenflächen nach Art der tatsächlichen Nutzung</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Erhebung der Bodenflächen nach Art der tatsäch­lichen Nutzung basiert seit dem Erhebungsjahr 2016 auf den zum Stichtag (31.12.) vorliegenden Flächen­daten des </a:t>
          </a:r>
          <a:r>
            <a:rPr lang="de-DE" sz="1100" b="1">
              <a:solidFill>
                <a:schemeClr val="dk1"/>
              </a:solidFill>
              <a:effectLst/>
              <a:latin typeface="Arial" panose="020B0604020202020204" pitchFamily="34" charset="0"/>
              <a:ea typeface="+mn-ea"/>
              <a:cs typeface="Arial" panose="020B0604020202020204" pitchFamily="34" charset="0"/>
            </a:rPr>
            <a:t>A</a:t>
          </a:r>
          <a:r>
            <a:rPr lang="de-DE" sz="1100">
              <a:solidFill>
                <a:schemeClr val="dk1"/>
              </a:solidFill>
              <a:effectLst/>
              <a:latin typeface="Arial" panose="020B0604020202020204" pitchFamily="34" charset="0"/>
              <a:ea typeface="+mn-ea"/>
              <a:cs typeface="Arial" panose="020B0604020202020204" pitchFamily="34" charset="0"/>
            </a:rPr>
            <a:t>mtlichen </a:t>
          </a:r>
          <a:r>
            <a:rPr lang="de-DE" sz="1100" b="1">
              <a:solidFill>
                <a:schemeClr val="dk1"/>
              </a:solidFill>
              <a:effectLst/>
              <a:latin typeface="Arial" panose="020B0604020202020204" pitchFamily="34" charset="0"/>
              <a:ea typeface="+mn-ea"/>
              <a:cs typeface="Arial" panose="020B0604020202020204" pitchFamily="34" charset="0"/>
            </a:rPr>
            <a:t>L</a:t>
          </a:r>
          <a:r>
            <a:rPr lang="de-DE" sz="1100">
              <a:solidFill>
                <a:schemeClr val="dk1"/>
              </a:solidFill>
              <a:effectLst/>
              <a:latin typeface="Arial" panose="020B0604020202020204" pitchFamily="34" charset="0"/>
              <a:ea typeface="+mn-ea"/>
              <a:cs typeface="Arial" panose="020B0604020202020204" pitchFamily="34" charset="0"/>
            </a:rPr>
            <a:t>iegenschafts</a:t>
          </a:r>
          <a:r>
            <a:rPr lang="de-DE" sz="1100" b="1">
              <a:solidFill>
                <a:schemeClr val="dk1"/>
              </a:solidFill>
              <a:effectLst/>
              <a:latin typeface="Arial" panose="020B0604020202020204" pitchFamily="34" charset="0"/>
              <a:ea typeface="+mn-ea"/>
              <a:cs typeface="Arial" panose="020B0604020202020204" pitchFamily="34" charset="0"/>
            </a:rPr>
            <a:t>K</a:t>
          </a:r>
          <a:r>
            <a:rPr lang="de-DE" sz="1100">
              <a:solidFill>
                <a:schemeClr val="dk1"/>
              </a:solidFill>
              <a:effectLst/>
              <a:latin typeface="Arial" panose="020B0604020202020204" pitchFamily="34" charset="0"/>
              <a:ea typeface="+mn-ea"/>
              <a:cs typeface="Arial" panose="020B0604020202020204" pitchFamily="34" charset="0"/>
            </a:rPr>
            <a:t>ataster</a:t>
          </a:r>
          <a:r>
            <a:rPr lang="de-DE" sz="1100" b="1">
              <a:solidFill>
                <a:schemeClr val="dk1"/>
              </a:solidFill>
              <a:effectLst/>
              <a:latin typeface="Arial" panose="020B0604020202020204" pitchFamily="34" charset="0"/>
              <a:ea typeface="+mn-ea"/>
              <a:cs typeface="Arial" panose="020B0604020202020204" pitchFamily="34" charset="0"/>
            </a:rPr>
            <a:t>I</a:t>
          </a:r>
          <a:r>
            <a:rPr lang="de-DE" sz="1100">
              <a:solidFill>
                <a:schemeClr val="dk1"/>
              </a:solidFill>
              <a:effectLst/>
              <a:latin typeface="Arial" panose="020B0604020202020204" pitchFamily="34" charset="0"/>
              <a:ea typeface="+mn-ea"/>
              <a:cs typeface="Arial" panose="020B0604020202020204" pitchFamily="34" charset="0"/>
            </a:rPr>
            <a:t>nforma­tions-</a:t>
          </a:r>
          <a:r>
            <a:rPr lang="de-DE" sz="1100" b="1">
              <a:solidFill>
                <a:schemeClr val="dk1"/>
              </a:solidFill>
              <a:effectLst/>
              <a:latin typeface="Arial" panose="020B0604020202020204" pitchFamily="34" charset="0"/>
              <a:ea typeface="+mn-ea"/>
              <a:cs typeface="Arial" panose="020B0604020202020204" pitchFamily="34" charset="0"/>
            </a:rPr>
            <a:t>S</a:t>
          </a:r>
          <a:r>
            <a:rPr lang="de-DE" sz="1100">
              <a:solidFill>
                <a:schemeClr val="dk1"/>
              </a:solidFill>
              <a:effectLst/>
              <a:latin typeface="Arial" panose="020B0604020202020204" pitchFamily="34" charset="0"/>
              <a:ea typeface="+mn-ea"/>
              <a:cs typeface="Arial" panose="020B0604020202020204" pitchFamily="34" charset="0"/>
            </a:rPr>
            <a:t>ystems (ALKIS). Sie liefern ein präzises Abbild des Nutzungsartennachweises des amtlichen Liegen­schaftskatasters. Die Flächen werden nach der Bele­genheit ausgewiesen, d. h. sie spiegeln die tatsächli­che Lage der Flächen wieder (Belegenheitsprinzip).</a:t>
          </a:r>
        </a:p>
        <a:p>
          <a:r>
            <a:rPr lang="de-DE" sz="11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Gewässer</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Gewässer umfasst die mit Wasser bedeckten Flächen.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Landwirtschaft</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a:t>
          </a:r>
          <a:r>
            <a:rPr kumimoji="0" lang="de-DE"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Landwirtschaft umfasst die Flächen für den Anbau von Feldfrüchten sowie Flä­chen, die beweidet und gemäht werden können</a:t>
          </a:r>
          <a:r>
            <a:rPr kumimoji="0" lang="de-DE" sz="1100" b="0" i="0" u="none" strike="noStrike" kern="0" cap="none" spc="0" normalizeH="0" baseline="0">
              <a:ln>
                <a:noFill/>
              </a:ln>
              <a:solidFill>
                <a:schemeClr val="tx1"/>
              </a:solidFill>
              <a:effectLst/>
              <a:uLnTx/>
              <a:uFillTx/>
              <a:latin typeface="Arial" panose="020B0604020202020204" pitchFamily="34" charset="0"/>
              <a:ea typeface="+mn-ea"/>
              <a:cs typeface="Arial" panose="020B0604020202020204" pitchFamily="34" charset="0"/>
            </a:rPr>
            <a:t>, einschließlich der mit besonderen Pflanzen angebauten Flächen.</a:t>
          </a:r>
          <a:endParaRPr kumimoji="0" lang="de-DE"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Siedlungsfläche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0">
              <a:solidFill>
                <a:schemeClr val="dk1"/>
              </a:solidFill>
              <a:effectLst/>
              <a:latin typeface="Arial" panose="020B0604020202020204" pitchFamily="34" charset="0"/>
              <a:ea typeface="+mn-ea"/>
              <a:cs typeface="Arial" panose="020B0604020202020204" pitchFamily="34" charset="0"/>
            </a:rPr>
            <a:t>Der Nutzungsartenbereich Siedlung beinhaltet die be­bau­ten und nicht bebauten Flächen, die durch die An­siedlung von Menschen geprägt sind oder zur An­sied­lung beitragen.</a:t>
          </a:r>
        </a:p>
        <a:p>
          <a:r>
            <a:rPr lang="de-DE" sz="11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Sport-, Freizeit- und Erholungsfläche</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Sport-, Freizeit- und Erholungsfläche ist eine baulich geprägte Fläche, einschließlich der mit ihr im Zu­sam-menhang stehenden Freifläche, die der Aus­übung von Sportarten, der Freizeitgestaltung oder der Erholung dient.</a:t>
          </a:r>
        </a:p>
        <a:p>
          <a:endParaRPr lang="de-DE"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Vegetation</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Vegetation umfasst die Flächen außerhalb der Ansiedlungen, die durch land- oder forstwirtschaftliche Nutzung, durch natürlichen Bewuchs oder dessen Fehlen geprägt werden.</a:t>
          </a:r>
        </a:p>
        <a:p>
          <a:endParaRPr lang="de-DE"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Verkehr</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Verkehr enthält die be­bauten und nicht bebauten Flächen, die dem Verkehr dienen.</a:t>
          </a:r>
        </a:p>
        <a:p>
          <a:endParaRPr lang="de-DE"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Wald</a:t>
          </a:r>
          <a:endParaRPr kumimoji="0" lang="de-DE"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Dieser Nutzungsartenbereich umfasst Flächen, die mit Forstpflanzen (Waldbäumen und -sträuchern) bestockt sind.</a:t>
          </a:r>
        </a:p>
        <a:p>
          <a:endParaRPr lang="de-DE" sz="1100">
            <a:solidFill>
              <a:schemeClr val="tx1"/>
            </a:solidFill>
            <a:effectLst/>
            <a:latin typeface="Arial" panose="020B0604020202020204" pitchFamily="34" charset="0"/>
            <a:ea typeface="+mn-ea"/>
            <a:cs typeface="Arial" panose="020B0604020202020204" pitchFamily="34" charset="0"/>
          </a:endParaRPr>
        </a:p>
        <a:p>
          <a:r>
            <a:rPr lang="de-DE" sz="1100" b="1">
              <a:solidFill>
                <a:schemeClr val="tx1"/>
              </a:solidFill>
              <a:effectLst/>
              <a:latin typeface="Arial" panose="020B0604020202020204" pitchFamily="34" charset="0"/>
              <a:ea typeface="+mn-ea"/>
              <a:cs typeface="Arial" panose="020B0604020202020204" pitchFamily="34" charset="0"/>
            </a:rPr>
            <a:t>Wohnbaufläche</a:t>
          </a:r>
          <a:endParaRPr lang="de-DE" sz="1100">
            <a:solidFill>
              <a:schemeClr val="tx1"/>
            </a:solidFill>
            <a:effectLst/>
            <a:latin typeface="Arial" panose="020B0604020202020204" pitchFamily="34" charset="0"/>
            <a:ea typeface="+mn-ea"/>
            <a:cs typeface="Arial" panose="020B0604020202020204" pitchFamily="34" charset="0"/>
          </a:endParaRPr>
        </a:p>
        <a:p>
          <a:r>
            <a:rPr lang="de-DE" sz="1100" b="1">
              <a:solidFill>
                <a:schemeClr val="tx1"/>
              </a:solidFill>
              <a:effectLst/>
              <a:latin typeface="Arial" panose="020B0604020202020204" pitchFamily="34" charset="0"/>
              <a:ea typeface="+mn-ea"/>
              <a:cs typeface="Arial" panose="020B0604020202020204" pitchFamily="34" charset="0"/>
            </a:rPr>
            <a:t> </a:t>
          </a:r>
          <a:endParaRPr lang="de-DE" sz="1100">
            <a:solidFill>
              <a:schemeClr val="tx1"/>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Wohnbaufläche ist eine baulich geprägte Fläche ein­schließlich der mit ihr im Zusammenhang stehenden Freifläche (z. B. Vorgärten, Ziergärten, Zufahrten, Stell­plätze), die ausschließlich oder vorwiegend dem Wohnen dient.</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b="1">
              <a:solidFill>
                <a:schemeClr val="tx1"/>
              </a:solidFill>
              <a:effectLst/>
              <a:latin typeface="Arial" panose="020B0604020202020204" pitchFamily="34" charset="0"/>
              <a:ea typeface="+mn-ea"/>
              <a:cs typeface="Arial" panose="020B0604020202020204" pitchFamily="34" charset="0"/>
            </a:rPr>
            <a:t>Zeichenerklärungen</a:t>
          </a:r>
          <a:endParaRPr lang="de-DE" sz="1100">
            <a:solidFill>
              <a:schemeClr val="tx1"/>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chemeClr val="tx1"/>
              </a:solidFill>
              <a:effectLst/>
              <a:latin typeface="Arial" panose="020B0604020202020204" pitchFamily="34" charset="0"/>
              <a:ea typeface="+mn-ea"/>
              <a:cs typeface="Arial" panose="020B0604020202020204" pitchFamily="34" charset="0"/>
            </a:rPr>
            <a:t>Differenzen zwischen Gesamtzahl und Summe der Teilzahlen entstehen durch unabhängige Rundung; allen Rechnungen liegen die ungerundeten Zahlen zugrunde.</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chemeClr val="tx1"/>
              </a:solidFill>
              <a:effectLst/>
              <a:latin typeface="Arial" panose="020B0604020202020204" pitchFamily="34" charset="0"/>
              <a:ea typeface="+mn-ea"/>
              <a:cs typeface="Arial" panose="020B0604020202020204" pitchFamily="34" charset="0"/>
            </a:rPr>
            <a:t>Zahlen in ( ) haben eingeschränkte Aussagefähigkeit.</a:t>
          </a:r>
        </a:p>
        <a:p>
          <a:endParaRPr lang="de-DE" sz="1100">
            <a:solidFill>
              <a:schemeClr val="tx1"/>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darunter:   diese Untergruppen bilden zusammen nur einen Teil der vorausgehenden Obergruppe</a:t>
          </a:r>
        </a:p>
        <a:p>
          <a:r>
            <a:rPr lang="de-DE" sz="1100">
              <a:solidFill>
                <a:schemeClr val="tx1"/>
              </a:solidFill>
              <a:effectLst/>
              <a:latin typeface="Arial" panose="020B0604020202020204" pitchFamily="34" charset="0"/>
              <a:ea typeface="+mn-ea"/>
              <a:cs typeface="Arial" panose="020B0604020202020204" pitchFamily="34" charset="0"/>
            </a:rPr>
            <a:t>davon:       diese Untergruppen bilden zusammen die ganze vorausgehende Obergruppe</a:t>
          </a:r>
        </a:p>
        <a:p>
          <a:r>
            <a:rPr lang="de-DE" sz="1100">
              <a:solidFill>
                <a:schemeClr val="tx1"/>
              </a:solidFill>
              <a:effectLst/>
              <a:latin typeface="Arial" panose="020B0604020202020204" pitchFamily="34" charset="0"/>
              <a:ea typeface="+mn-ea"/>
              <a:cs typeface="Arial" panose="020B0604020202020204" pitchFamily="34" charset="0"/>
            </a:rPr>
            <a:t>und zwar:  die aufgeführten Teilmengen können sich überschneiden; sie sind nicht summierbar</a:t>
          </a:r>
          <a:r>
            <a:rPr lang="de-DE" sz="1100">
              <a:solidFill>
                <a:schemeClr val="dk1"/>
              </a:solidFill>
              <a:effectLst/>
              <a:latin typeface="Arial" panose="020B0604020202020204" pitchFamily="34" charset="0"/>
              <a:ea typeface="+mn-ea"/>
              <a:cs typeface="Arial" panose="020B0604020202020204" pitchFamily="34" charset="0"/>
            </a:rPr>
            <a:t/>
          </a:r>
          <a:br>
            <a:rPr lang="de-DE" sz="1100">
              <a:solidFill>
                <a:schemeClr val="dk1"/>
              </a:solidFill>
              <a:effectLst/>
              <a:latin typeface="Arial" panose="020B0604020202020204" pitchFamily="34" charset="0"/>
              <a:ea typeface="+mn-ea"/>
              <a:cs typeface="Arial" panose="020B0604020202020204" pitchFamily="34" charset="0"/>
            </a:rPr>
          </a:b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Zeichen an Zahlen bedeuten:</a:t>
          </a:r>
        </a:p>
        <a:p>
          <a:r>
            <a:rPr lang="de-DE" sz="1100">
              <a:solidFill>
                <a:schemeClr val="dk1"/>
              </a:solidFill>
              <a:effectLst/>
              <a:latin typeface="Arial" panose="020B0604020202020204" pitchFamily="34" charset="0"/>
              <a:ea typeface="+mn-ea"/>
              <a:cs typeface="Arial" panose="020B0604020202020204" pitchFamily="34" charset="0"/>
            </a:rPr>
            <a:t>p    vorläufige Zahl</a:t>
          </a: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r    berichtigte Zahl</a:t>
          </a: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s    geschätzte Zahl</a:t>
          </a:r>
          <a:br>
            <a:rPr lang="de-DE" sz="1100">
              <a:solidFill>
                <a:schemeClr val="dk1"/>
              </a:solidFill>
              <a:effectLst/>
              <a:latin typeface="Arial" panose="020B0604020202020204" pitchFamily="34" charset="0"/>
              <a:ea typeface="+mn-ea"/>
              <a:cs typeface="Arial" panose="020B0604020202020204" pitchFamily="34" charset="0"/>
            </a:rPr>
          </a:b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Zeichen anstelle von Zahlen bedeuten:</a:t>
          </a:r>
        </a:p>
        <a:p>
          <a:r>
            <a:rPr lang="de-DE" sz="1100">
              <a:solidFill>
                <a:schemeClr val="dk1"/>
              </a:solidFill>
              <a:effectLst/>
              <a:latin typeface="Arial" panose="020B0604020202020204" pitchFamily="34" charset="0"/>
              <a:ea typeface="+mn-ea"/>
              <a:cs typeface="Arial" panose="020B0604020202020204" pitchFamily="34" charset="0"/>
            </a:rPr>
            <a:t>0   weniger als die Hälfte von 1 in der letzten besetzten Stelle, jedoch mehr als nichts</a:t>
          </a:r>
        </a:p>
        <a:p>
          <a:r>
            <a:rPr lang="de-DE" sz="1100">
              <a:solidFill>
                <a:schemeClr val="dk1"/>
              </a:solidFill>
              <a:effectLst/>
              <a:latin typeface="Arial" panose="020B0604020202020204" pitchFamily="34" charset="0"/>
              <a:ea typeface="+mn-ea"/>
              <a:cs typeface="Arial" panose="020B0604020202020204" pitchFamily="34" charset="0"/>
            </a:rPr>
            <a:t>–   nichts vorhanden</a:t>
          </a:r>
        </a:p>
        <a:p>
          <a:r>
            <a:rPr lang="de-DE" sz="1100">
              <a:solidFill>
                <a:schemeClr val="dk1"/>
              </a:solidFill>
              <a:effectLst/>
              <a:latin typeface="Arial" panose="020B0604020202020204" pitchFamily="34" charset="0"/>
              <a:ea typeface="+mn-ea"/>
              <a:cs typeface="Arial" panose="020B0604020202020204" pitchFamily="34" charset="0"/>
            </a:rPr>
            <a:t>·    Zahlenwert unbekannt oder geheim zu halten</a:t>
          </a:r>
        </a:p>
        <a:p>
          <a:r>
            <a:rPr lang="de-DE" sz="1100">
              <a:solidFill>
                <a:schemeClr val="dk1"/>
              </a:solidFill>
              <a:effectLst/>
              <a:latin typeface="Arial" panose="020B0604020202020204" pitchFamily="34" charset="0"/>
              <a:ea typeface="+mn-ea"/>
              <a:cs typeface="Arial" panose="020B0604020202020204" pitchFamily="34" charset="0"/>
            </a:rPr>
            <a:t>/    Zahlenwert nicht sicher genug</a:t>
          </a:r>
        </a:p>
        <a:p>
          <a:r>
            <a:rPr lang="de-DE" sz="1100">
              <a:solidFill>
                <a:schemeClr val="dk1"/>
              </a:solidFill>
              <a:effectLst/>
              <a:latin typeface="Arial" panose="020B0604020202020204" pitchFamily="34" charset="0"/>
              <a:ea typeface="+mn-ea"/>
              <a:cs typeface="Arial" panose="020B0604020202020204" pitchFamily="34" charset="0"/>
            </a:rPr>
            <a:t>×   Tabellenfach gesperrt, weil Aussage nicht sinnvoll</a:t>
          </a:r>
        </a:p>
        <a:p>
          <a:r>
            <a:rPr lang="de-DE" sz="1100">
              <a:solidFill>
                <a:schemeClr val="dk1"/>
              </a:solidFill>
              <a:effectLst/>
              <a:latin typeface="Arial" panose="020B0604020202020204" pitchFamily="34" charset="0"/>
              <a:ea typeface="+mn-ea"/>
              <a:cs typeface="Arial" panose="020B0604020202020204" pitchFamily="34" charset="0"/>
            </a:rPr>
            <a:t>···  Angabe fällt später 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Dok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0"/>
  <sheetViews>
    <sheetView tabSelected="1" zoomScaleNormal="100" workbookViewId="0"/>
  </sheetViews>
  <sheetFormatPr baseColWidth="10" defaultColWidth="11.42578125" defaultRowHeight="12" x14ac:dyDescent="0.2"/>
  <cols>
    <col min="1" max="10" width="11.42578125" style="43"/>
    <col min="11" max="11" width="3.140625" style="43" customWidth="1"/>
    <col min="12" max="16384" width="11.42578125" style="43"/>
  </cols>
  <sheetData>
    <row r="70" ht="15" customHeight="1" x14ac:dyDescent="0.2"/>
  </sheetData>
  <sheetProtection sheet="1" objects="1" scenarios="1"/>
  <pageMargins left="0" right="0" top="0" bottom="0" header="0.31496062992125984" footer="0.31496062992125984"/>
  <pageSetup paperSize="9" scale="91"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0</xdr:colOff>
                <xdr:row>0</xdr:row>
                <xdr:rowOff>0</xdr:rowOff>
              </from>
              <to>
                <xdr:col>9</xdr:col>
                <xdr:colOff>647700</xdr:colOff>
                <xdr:row>69</xdr:row>
                <xdr:rowOff>152400</xdr:rowOff>
              </to>
            </anchor>
          </objectPr>
        </oleObject>
      </mc:Choice>
      <mc:Fallback>
        <oleObject progId="Word.Document.12"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pane ySplit="6" topLeftCell="A7" activePane="bottomLeft" state="frozen"/>
      <selection pane="bottomLeft" sqref="A1:K1"/>
    </sheetView>
  </sheetViews>
  <sheetFormatPr baseColWidth="10" defaultRowHeight="12" x14ac:dyDescent="0.2"/>
  <cols>
    <col min="1" max="1" width="18.7109375" customWidth="1"/>
    <col min="2" max="11" width="11.7109375" customWidth="1"/>
  </cols>
  <sheetData>
    <row r="1" spans="1:11" ht="15.75" x14ac:dyDescent="0.25">
      <c r="A1" s="128" t="s">
        <v>283</v>
      </c>
      <c r="B1" s="128"/>
      <c r="C1" s="128"/>
      <c r="D1" s="128"/>
      <c r="E1" s="128"/>
      <c r="F1" s="128"/>
      <c r="G1" s="128"/>
      <c r="H1" s="128"/>
      <c r="I1" s="128"/>
      <c r="J1" s="128"/>
      <c r="K1" s="128"/>
    </row>
    <row r="2" spans="1:11" ht="12.75" thickBot="1" x14ac:dyDescent="0.25"/>
    <row r="3" spans="1:11" ht="15" customHeight="1" thickBot="1" x14ac:dyDescent="0.25">
      <c r="A3" s="129" t="s">
        <v>155</v>
      </c>
      <c r="B3" s="156" t="s">
        <v>61</v>
      </c>
      <c r="C3" s="150" t="s">
        <v>149</v>
      </c>
      <c r="D3" s="151"/>
      <c r="E3" s="151"/>
      <c r="F3" s="151"/>
      <c r="G3" s="152"/>
      <c r="H3" s="156" t="s">
        <v>145</v>
      </c>
      <c r="I3" s="150" t="s">
        <v>135</v>
      </c>
      <c r="J3" s="152"/>
      <c r="K3" s="115" t="s">
        <v>156</v>
      </c>
    </row>
    <row r="4" spans="1:11" ht="15" customHeight="1" thickBot="1" x14ac:dyDescent="0.25">
      <c r="A4" s="148"/>
      <c r="B4" s="159"/>
      <c r="C4" s="113" t="s">
        <v>150</v>
      </c>
      <c r="D4" s="131" t="s">
        <v>151</v>
      </c>
      <c r="E4" s="133"/>
      <c r="F4" s="131" t="s">
        <v>152</v>
      </c>
      <c r="G4" s="133"/>
      <c r="H4" s="159"/>
      <c r="I4" s="156" t="s">
        <v>150</v>
      </c>
      <c r="J4" s="113" t="s">
        <v>157</v>
      </c>
      <c r="K4" s="160"/>
    </row>
    <row r="5" spans="1:11" ht="15" customHeight="1" thickBot="1" x14ac:dyDescent="0.25">
      <c r="A5" s="148"/>
      <c r="B5" s="157"/>
      <c r="C5" s="114"/>
      <c r="D5" s="9" t="s">
        <v>150</v>
      </c>
      <c r="E5" s="6" t="s">
        <v>153</v>
      </c>
      <c r="F5" s="9" t="s">
        <v>154</v>
      </c>
      <c r="G5" s="9" t="s">
        <v>153</v>
      </c>
      <c r="H5" s="157"/>
      <c r="I5" s="157"/>
      <c r="J5" s="157"/>
      <c r="K5" s="122"/>
    </row>
    <row r="6" spans="1:11" ht="15" customHeight="1" thickBot="1" x14ac:dyDescent="0.25">
      <c r="A6" s="149"/>
      <c r="B6" s="13" t="s">
        <v>63</v>
      </c>
      <c r="C6" s="150" t="s">
        <v>136</v>
      </c>
      <c r="D6" s="151"/>
      <c r="E6" s="151"/>
      <c r="F6" s="151"/>
      <c r="G6" s="151"/>
      <c r="H6" s="151"/>
      <c r="I6" s="151"/>
      <c r="J6" s="151"/>
      <c r="K6" s="151"/>
    </row>
    <row r="7" spans="1:11" ht="15" customHeight="1" x14ac:dyDescent="0.25">
      <c r="A7" s="27" t="s">
        <v>158</v>
      </c>
      <c r="B7" s="104">
        <v>53.02</v>
      </c>
      <c r="C7" s="94">
        <v>1</v>
      </c>
      <c r="D7" s="97">
        <v>1</v>
      </c>
      <c r="E7" s="97">
        <v>1</v>
      </c>
      <c r="F7" s="94" t="s">
        <v>141</v>
      </c>
      <c r="G7" s="97" t="s">
        <v>141</v>
      </c>
      <c r="H7" s="97" t="s">
        <v>141</v>
      </c>
      <c r="I7" s="85">
        <v>90164</v>
      </c>
      <c r="J7" s="85">
        <v>44904</v>
      </c>
      <c r="K7" s="106">
        <f>I7/B7</f>
        <v>1700.5658242172765</v>
      </c>
    </row>
    <row r="8" spans="1:11" ht="13.5" customHeight="1" x14ac:dyDescent="0.25">
      <c r="A8" s="27" t="s">
        <v>159</v>
      </c>
      <c r="B8" s="104">
        <v>118.65</v>
      </c>
      <c r="C8" s="94">
        <v>1</v>
      </c>
      <c r="D8" s="97">
        <v>1</v>
      </c>
      <c r="E8" s="97">
        <v>1</v>
      </c>
      <c r="F8" s="94" t="s">
        <v>141</v>
      </c>
      <c r="G8" s="97" t="s">
        <v>141</v>
      </c>
      <c r="H8" s="97" t="s">
        <v>141</v>
      </c>
      <c r="I8" s="85">
        <v>246794</v>
      </c>
      <c r="J8" s="85">
        <v>120198</v>
      </c>
      <c r="K8" s="106">
        <f t="shared" ref="K8:K22" si="0">I8/B8</f>
        <v>2080.016856300042</v>
      </c>
    </row>
    <row r="9" spans="1:11" ht="13.5" customHeight="1" x14ac:dyDescent="0.25">
      <c r="A9" s="27" t="s">
        <v>160</v>
      </c>
      <c r="B9" s="104">
        <v>214.19</v>
      </c>
      <c r="C9" s="94">
        <v>1</v>
      </c>
      <c r="D9" s="97">
        <v>1</v>
      </c>
      <c r="E9" s="97">
        <v>1</v>
      </c>
      <c r="F9" s="94" t="s">
        <v>141</v>
      </c>
      <c r="G9" s="97" t="s">
        <v>141</v>
      </c>
      <c r="H9" s="97" t="s">
        <v>141</v>
      </c>
      <c r="I9" s="85">
        <v>216530</v>
      </c>
      <c r="J9" s="85">
        <v>104032</v>
      </c>
      <c r="K9" s="106">
        <f t="shared" si="0"/>
        <v>1010.9248797796349</v>
      </c>
    </row>
    <row r="10" spans="1:11" ht="13.5" customHeight="1" x14ac:dyDescent="0.25">
      <c r="A10" s="27" t="s">
        <v>161</v>
      </c>
      <c r="B10" s="104">
        <v>71.66</v>
      </c>
      <c r="C10" s="94">
        <v>1</v>
      </c>
      <c r="D10" s="97">
        <v>1</v>
      </c>
      <c r="E10" s="97">
        <v>1</v>
      </c>
      <c r="F10" s="94" t="s">
        <v>141</v>
      </c>
      <c r="G10" s="97" t="s">
        <v>141</v>
      </c>
      <c r="H10" s="97" t="s">
        <v>141</v>
      </c>
      <c r="I10" s="85">
        <v>80196</v>
      </c>
      <c r="J10" s="85">
        <v>39723</v>
      </c>
      <c r="K10" s="106">
        <f t="shared" si="0"/>
        <v>1119.1180574937205</v>
      </c>
    </row>
    <row r="11" spans="1:11" ht="13.5" customHeight="1" x14ac:dyDescent="0.25">
      <c r="A11" s="27" t="s">
        <v>162</v>
      </c>
      <c r="B11" s="104">
        <v>1428.17</v>
      </c>
      <c r="C11" s="94">
        <v>116</v>
      </c>
      <c r="D11" s="97">
        <v>2</v>
      </c>
      <c r="E11" s="97">
        <v>2</v>
      </c>
      <c r="F11" s="94">
        <v>114</v>
      </c>
      <c r="G11" s="97">
        <v>3</v>
      </c>
      <c r="H11" s="97">
        <v>6</v>
      </c>
      <c r="I11" s="85">
        <v>133193</v>
      </c>
      <c r="J11" s="85">
        <v>65718</v>
      </c>
      <c r="K11" s="106">
        <f t="shared" si="0"/>
        <v>93.261306427106007</v>
      </c>
    </row>
    <row r="12" spans="1:11" ht="13.5" customHeight="1" x14ac:dyDescent="0.25">
      <c r="A12" s="27" t="s">
        <v>163</v>
      </c>
      <c r="B12" s="104">
        <v>1263.07</v>
      </c>
      <c r="C12" s="94">
        <v>132</v>
      </c>
      <c r="D12" s="97">
        <v>6</v>
      </c>
      <c r="E12" s="97">
        <v>5</v>
      </c>
      <c r="F12" s="94">
        <v>126</v>
      </c>
      <c r="G12" s="97" t="s">
        <v>141</v>
      </c>
      <c r="H12" s="97">
        <v>8</v>
      </c>
      <c r="I12" s="85">
        <v>198019</v>
      </c>
      <c r="J12" s="85">
        <v>97165</v>
      </c>
      <c r="K12" s="106">
        <f t="shared" si="0"/>
        <v>156.7759506599001</v>
      </c>
    </row>
    <row r="13" spans="1:11" ht="13.5" customHeight="1" x14ac:dyDescent="0.25">
      <c r="A13" s="27" t="s">
        <v>164</v>
      </c>
      <c r="B13" s="104">
        <v>2083.5500000000002</v>
      </c>
      <c r="C13" s="94">
        <v>133</v>
      </c>
      <c r="D13" s="97">
        <v>5</v>
      </c>
      <c r="E13" s="97">
        <v>3</v>
      </c>
      <c r="F13" s="94">
        <v>128</v>
      </c>
      <c r="G13" s="97">
        <v>4</v>
      </c>
      <c r="H13" s="97">
        <v>8</v>
      </c>
      <c r="I13" s="85">
        <v>165951</v>
      </c>
      <c r="J13" s="85">
        <v>81286</v>
      </c>
      <c r="K13" s="106">
        <f t="shared" si="0"/>
        <v>79.648196587554892</v>
      </c>
    </row>
    <row r="14" spans="1:11" ht="13.5" customHeight="1" x14ac:dyDescent="0.25">
      <c r="A14" s="27" t="s">
        <v>293</v>
      </c>
      <c r="B14" s="104">
        <v>1393.02</v>
      </c>
      <c r="C14" s="94">
        <v>35</v>
      </c>
      <c r="D14" s="97">
        <v>17</v>
      </c>
      <c r="E14" s="97">
        <v>6</v>
      </c>
      <c r="F14" s="94">
        <v>18</v>
      </c>
      <c r="G14" s="97" t="s">
        <v>141</v>
      </c>
      <c r="H14" s="97">
        <v>3</v>
      </c>
      <c r="I14" s="85">
        <v>200539</v>
      </c>
      <c r="J14" s="85">
        <v>96689</v>
      </c>
      <c r="K14" s="106">
        <f t="shared" si="0"/>
        <v>143.95988571592656</v>
      </c>
    </row>
    <row r="15" spans="1:11" ht="13.5" customHeight="1" x14ac:dyDescent="0.25">
      <c r="A15" s="27" t="s">
        <v>165</v>
      </c>
      <c r="B15" s="104">
        <v>664.25</v>
      </c>
      <c r="C15" s="94">
        <v>49</v>
      </c>
      <c r="D15" s="97">
        <v>13</v>
      </c>
      <c r="E15" s="97">
        <v>8</v>
      </c>
      <c r="F15" s="94">
        <v>36</v>
      </c>
      <c r="G15" s="97" t="s">
        <v>141</v>
      </c>
      <c r="H15" s="97">
        <v>5</v>
      </c>
      <c r="I15" s="85">
        <v>316103</v>
      </c>
      <c r="J15" s="85">
        <v>155123</v>
      </c>
      <c r="K15" s="106">
        <f t="shared" si="0"/>
        <v>475.87956341738806</v>
      </c>
    </row>
    <row r="16" spans="1:11" ht="13.5" customHeight="1" x14ac:dyDescent="0.25">
      <c r="A16" s="27" t="s">
        <v>294</v>
      </c>
      <c r="B16" s="104">
        <v>1083.56</v>
      </c>
      <c r="C16" s="94">
        <v>86</v>
      </c>
      <c r="D16" s="97">
        <v>6</v>
      </c>
      <c r="E16" s="97">
        <v>3</v>
      </c>
      <c r="F16" s="94">
        <v>80</v>
      </c>
      <c r="G16" s="97">
        <v>1</v>
      </c>
      <c r="H16" s="97">
        <v>7</v>
      </c>
      <c r="I16" s="85">
        <v>128686</v>
      </c>
      <c r="J16" s="85">
        <v>62487</v>
      </c>
      <c r="K16" s="106">
        <f t="shared" si="0"/>
        <v>118.76222821071285</v>
      </c>
    </row>
    <row r="17" spans="1:11" ht="13.5" customHeight="1" x14ac:dyDescent="0.25">
      <c r="A17" s="27" t="s">
        <v>166</v>
      </c>
      <c r="B17" s="104">
        <v>2189.79</v>
      </c>
      <c r="C17" s="94">
        <v>165</v>
      </c>
      <c r="D17" s="97">
        <v>6</v>
      </c>
      <c r="E17" s="97">
        <v>3</v>
      </c>
      <c r="F17" s="94">
        <v>159</v>
      </c>
      <c r="G17" s="97">
        <v>1</v>
      </c>
      <c r="H17" s="97">
        <v>14</v>
      </c>
      <c r="I17" s="85">
        <v>274098</v>
      </c>
      <c r="J17" s="85">
        <v>134970</v>
      </c>
      <c r="K17" s="106">
        <f t="shared" si="0"/>
        <v>125.17090679928212</v>
      </c>
    </row>
    <row r="18" spans="1:11" ht="13.5" customHeight="1" x14ac:dyDescent="0.25">
      <c r="A18" s="27" t="s">
        <v>167</v>
      </c>
      <c r="B18" s="104">
        <v>2071.2800000000002</v>
      </c>
      <c r="C18" s="94">
        <v>125</v>
      </c>
      <c r="D18" s="97">
        <v>5</v>
      </c>
      <c r="E18" s="97">
        <v>3</v>
      </c>
      <c r="F18" s="94">
        <v>120</v>
      </c>
      <c r="G18" s="97">
        <v>1</v>
      </c>
      <c r="H18" s="97">
        <v>13</v>
      </c>
      <c r="I18" s="85">
        <v>201156</v>
      </c>
      <c r="J18" s="85">
        <v>99557</v>
      </c>
      <c r="K18" s="106">
        <f t="shared" si="0"/>
        <v>97.116758719246064</v>
      </c>
    </row>
    <row r="19" spans="1:11" ht="13.5" customHeight="1" x14ac:dyDescent="0.25">
      <c r="A19" s="27" t="s">
        <v>168</v>
      </c>
      <c r="B19" s="104">
        <v>1344.47</v>
      </c>
      <c r="C19" s="94">
        <v>95</v>
      </c>
      <c r="D19" s="97">
        <v>7</v>
      </c>
      <c r="E19" s="97">
        <v>5</v>
      </c>
      <c r="F19" s="94">
        <v>88</v>
      </c>
      <c r="G19" s="97" t="s">
        <v>141</v>
      </c>
      <c r="H19" s="97">
        <v>8</v>
      </c>
      <c r="I19" s="85">
        <v>277175</v>
      </c>
      <c r="J19" s="85">
        <v>137054</v>
      </c>
      <c r="K19" s="106">
        <f t="shared" si="0"/>
        <v>206.15930440991616</v>
      </c>
    </row>
    <row r="20" spans="1:11" ht="13.5" customHeight="1" x14ac:dyDescent="0.25">
      <c r="A20" s="27" t="s">
        <v>169</v>
      </c>
      <c r="B20" s="104">
        <v>1055.7</v>
      </c>
      <c r="C20" s="94">
        <v>111</v>
      </c>
      <c r="D20" s="97">
        <v>3</v>
      </c>
      <c r="E20" s="97">
        <v>3</v>
      </c>
      <c r="F20" s="94">
        <v>108</v>
      </c>
      <c r="G20" s="97">
        <v>2</v>
      </c>
      <c r="H20" s="97">
        <v>7</v>
      </c>
      <c r="I20" s="85">
        <v>131013</v>
      </c>
      <c r="J20" s="85">
        <v>64747</v>
      </c>
      <c r="K20" s="106">
        <f t="shared" si="0"/>
        <v>124.1005967604433</v>
      </c>
    </row>
    <row r="21" spans="1:11" ht="13.5" customHeight="1" x14ac:dyDescent="0.25">
      <c r="A21" s="27" t="s">
        <v>297</v>
      </c>
      <c r="B21" s="104">
        <v>766.17</v>
      </c>
      <c r="C21" s="94">
        <v>55</v>
      </c>
      <c r="D21" s="97">
        <v>10</v>
      </c>
      <c r="E21" s="97">
        <v>6</v>
      </c>
      <c r="F21" s="94">
        <v>45</v>
      </c>
      <c r="G21" s="97" t="s">
        <v>141</v>
      </c>
      <c r="H21" s="97">
        <v>5</v>
      </c>
      <c r="I21" s="85">
        <v>244156</v>
      </c>
      <c r="J21" s="85">
        <v>119230</v>
      </c>
      <c r="K21" s="106">
        <f t="shared" si="0"/>
        <v>318.6707910776982</v>
      </c>
    </row>
    <row r="22" spans="1:11" ht="13.5" customHeight="1" thickBot="1" x14ac:dyDescent="0.3">
      <c r="A22" s="84" t="s">
        <v>170</v>
      </c>
      <c r="B22" s="105">
        <v>15800.54</v>
      </c>
      <c r="C22" s="95">
        <v>1106</v>
      </c>
      <c r="D22" s="99">
        <v>84</v>
      </c>
      <c r="E22" s="99">
        <v>51</v>
      </c>
      <c r="F22" s="95">
        <v>1022</v>
      </c>
      <c r="G22" s="99">
        <v>12</v>
      </c>
      <c r="H22" s="99">
        <v>84</v>
      </c>
      <c r="I22" s="86">
        <v>2903773</v>
      </c>
      <c r="J22" s="86">
        <v>1422883</v>
      </c>
      <c r="K22" s="106">
        <f t="shared" si="0"/>
        <v>183.77682028588896</v>
      </c>
    </row>
    <row r="23" spans="1:11" ht="12.75" x14ac:dyDescent="0.2">
      <c r="A23" s="158" t="s">
        <v>295</v>
      </c>
      <c r="B23" s="158"/>
      <c r="C23" s="158"/>
      <c r="D23" s="158"/>
      <c r="E23" s="158"/>
      <c r="F23" s="158"/>
      <c r="G23" s="158"/>
      <c r="H23" s="158"/>
      <c r="I23" s="158"/>
      <c r="J23" s="158"/>
      <c r="K23" s="158"/>
    </row>
    <row r="24" spans="1:11" ht="12.75" x14ac:dyDescent="0.2">
      <c r="A24" s="123" t="s">
        <v>171</v>
      </c>
      <c r="B24" s="123"/>
      <c r="C24" s="123"/>
      <c r="D24" s="123"/>
      <c r="E24" s="123"/>
      <c r="F24" s="123"/>
      <c r="G24" s="123"/>
      <c r="H24" s="123"/>
      <c r="I24" s="123"/>
      <c r="J24" s="123"/>
      <c r="K24" s="123"/>
    </row>
    <row r="25" spans="1:11" ht="12.75" x14ac:dyDescent="0.2">
      <c r="A25" s="123" t="s">
        <v>296</v>
      </c>
      <c r="B25" s="123"/>
      <c r="C25" s="123"/>
      <c r="D25" s="123"/>
      <c r="E25" s="123"/>
      <c r="F25" s="123"/>
      <c r="G25" s="123"/>
      <c r="H25" s="123"/>
      <c r="I25" s="123"/>
      <c r="J25" s="123"/>
      <c r="K25" s="123"/>
    </row>
    <row r="26" spans="1:11" ht="12.75" x14ac:dyDescent="0.2">
      <c r="A26" s="123" t="s">
        <v>172</v>
      </c>
      <c r="B26" s="123"/>
      <c r="C26" s="123"/>
      <c r="D26" s="123"/>
      <c r="E26" s="123"/>
      <c r="F26" s="123"/>
      <c r="G26" s="123"/>
      <c r="H26" s="123"/>
      <c r="I26" s="123"/>
      <c r="J26" s="123"/>
      <c r="K26" s="123"/>
    </row>
    <row r="27" spans="1:11" ht="12.75" x14ac:dyDescent="0.2">
      <c r="A27" s="3"/>
    </row>
    <row r="28" spans="1:11" ht="12.75" x14ac:dyDescent="0.25">
      <c r="A28" s="109" t="s">
        <v>173</v>
      </c>
      <c r="B28" s="109"/>
      <c r="C28" s="109"/>
      <c r="D28" s="109"/>
      <c r="E28" s="109"/>
      <c r="F28" s="109"/>
      <c r="G28" s="109"/>
      <c r="H28" s="109"/>
      <c r="I28" s="109"/>
      <c r="J28" s="109"/>
      <c r="K28" s="109"/>
    </row>
  </sheetData>
  <mergeCells count="18">
    <mergeCell ref="A1:K1"/>
    <mergeCell ref="A23:K23"/>
    <mergeCell ref="A24:K24"/>
    <mergeCell ref="A25:K25"/>
    <mergeCell ref="A3:A6"/>
    <mergeCell ref="B3:B5"/>
    <mergeCell ref="C3:G3"/>
    <mergeCell ref="H3:H5"/>
    <mergeCell ref="I3:J3"/>
    <mergeCell ref="K3:K5"/>
    <mergeCell ref="C4:C5"/>
    <mergeCell ref="D4:E4"/>
    <mergeCell ref="F4:G4"/>
    <mergeCell ref="I4:I5"/>
    <mergeCell ref="A26:K26"/>
    <mergeCell ref="A28:K28"/>
    <mergeCell ref="J4:J5"/>
    <mergeCell ref="C6:K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ySplit="6" topLeftCell="A7" activePane="bottomLeft" state="frozen"/>
      <selection pane="bottomLeft" sqref="A1:J1"/>
    </sheetView>
  </sheetViews>
  <sheetFormatPr baseColWidth="10" defaultRowHeight="12" x14ac:dyDescent="0.2"/>
  <cols>
    <col min="1" max="1" width="18.7109375" customWidth="1"/>
    <col min="2" max="10" width="11.7109375" customWidth="1"/>
  </cols>
  <sheetData>
    <row r="1" spans="1:10" ht="18.75" x14ac:dyDescent="0.25">
      <c r="A1" s="128" t="s">
        <v>290</v>
      </c>
      <c r="B1" s="128"/>
      <c r="C1" s="128"/>
      <c r="D1" s="128"/>
      <c r="E1" s="128"/>
      <c r="F1" s="128"/>
      <c r="G1" s="128"/>
      <c r="H1" s="128"/>
      <c r="I1" s="128"/>
      <c r="J1" s="128"/>
    </row>
    <row r="2" spans="1:10" ht="12.75" thickBot="1" x14ac:dyDescent="0.25"/>
    <row r="3" spans="1:10" ht="15" customHeight="1" thickBot="1" x14ac:dyDescent="0.25">
      <c r="A3" s="129" t="s">
        <v>155</v>
      </c>
      <c r="B3" s="113" t="s">
        <v>175</v>
      </c>
      <c r="C3" s="150" t="s">
        <v>119</v>
      </c>
      <c r="D3" s="151"/>
      <c r="E3" s="151"/>
      <c r="F3" s="151"/>
      <c r="G3" s="151"/>
      <c r="H3" s="151"/>
      <c r="I3" s="151"/>
      <c r="J3" s="151"/>
    </row>
    <row r="4" spans="1:10" ht="15" customHeight="1" thickBot="1" x14ac:dyDescent="0.25">
      <c r="A4" s="148"/>
      <c r="B4" s="159"/>
      <c r="C4" s="113" t="s">
        <v>127</v>
      </c>
      <c r="D4" s="131" t="s">
        <v>19</v>
      </c>
      <c r="E4" s="133"/>
      <c r="F4" s="113" t="s">
        <v>128</v>
      </c>
      <c r="G4" s="113" t="s">
        <v>129</v>
      </c>
      <c r="H4" s="131" t="s">
        <v>19</v>
      </c>
      <c r="I4" s="133"/>
      <c r="J4" s="115" t="s">
        <v>130</v>
      </c>
    </row>
    <row r="5" spans="1:10" ht="39.950000000000003" customHeight="1" thickBot="1" x14ac:dyDescent="0.25">
      <c r="A5" s="148"/>
      <c r="B5" s="157"/>
      <c r="C5" s="114"/>
      <c r="D5" s="9" t="s">
        <v>131</v>
      </c>
      <c r="E5" s="6" t="s">
        <v>132</v>
      </c>
      <c r="F5" s="114"/>
      <c r="G5" s="114"/>
      <c r="H5" s="9" t="s">
        <v>246</v>
      </c>
      <c r="I5" s="6" t="s">
        <v>174</v>
      </c>
      <c r="J5" s="116"/>
    </row>
    <row r="6" spans="1:10" ht="15" customHeight="1" thickBot="1" x14ac:dyDescent="0.25">
      <c r="A6" s="149"/>
      <c r="B6" s="150" t="s">
        <v>122</v>
      </c>
      <c r="C6" s="151"/>
      <c r="D6" s="151"/>
      <c r="E6" s="151"/>
      <c r="F6" s="151"/>
      <c r="G6" s="151"/>
      <c r="H6" s="151"/>
      <c r="I6" s="151"/>
      <c r="J6" s="151"/>
    </row>
    <row r="7" spans="1:10" ht="15" customHeight="1" x14ac:dyDescent="0.25">
      <c r="A7" s="27" t="s">
        <v>158</v>
      </c>
      <c r="B7" s="85">
        <v>5302</v>
      </c>
      <c r="C7" s="85">
        <v>2128</v>
      </c>
      <c r="D7" s="85">
        <v>1082</v>
      </c>
      <c r="E7" s="85">
        <v>212</v>
      </c>
      <c r="F7" s="85">
        <v>758</v>
      </c>
      <c r="G7" s="85">
        <v>1605</v>
      </c>
      <c r="H7" s="85">
        <v>1079</v>
      </c>
      <c r="I7" s="85">
        <v>344</v>
      </c>
      <c r="J7" s="85">
        <v>811</v>
      </c>
    </row>
    <row r="8" spans="1:10" ht="13.5" x14ac:dyDescent="0.25">
      <c r="A8" s="27" t="s">
        <v>159</v>
      </c>
      <c r="B8" s="85">
        <v>11865</v>
      </c>
      <c r="C8" s="85">
        <v>4747</v>
      </c>
      <c r="D8" s="85">
        <v>2152</v>
      </c>
      <c r="E8" s="85">
        <v>715</v>
      </c>
      <c r="F8" s="85">
        <v>1716</v>
      </c>
      <c r="G8" s="85">
        <v>4312</v>
      </c>
      <c r="H8" s="85">
        <v>3449</v>
      </c>
      <c r="I8" s="85">
        <v>614</v>
      </c>
      <c r="J8" s="85">
        <v>1090</v>
      </c>
    </row>
    <row r="9" spans="1:10" ht="13.5" x14ac:dyDescent="0.25">
      <c r="A9" s="27" t="s">
        <v>160</v>
      </c>
      <c r="B9" s="85">
        <v>21419</v>
      </c>
      <c r="C9" s="85">
        <v>6093</v>
      </c>
      <c r="D9" s="85">
        <v>2596</v>
      </c>
      <c r="E9" s="85">
        <v>1282</v>
      </c>
      <c r="F9" s="85">
        <v>2001</v>
      </c>
      <c r="G9" s="85">
        <v>10409</v>
      </c>
      <c r="H9" s="85">
        <v>6561</v>
      </c>
      <c r="I9" s="85">
        <v>3138</v>
      </c>
      <c r="J9" s="85">
        <v>2915</v>
      </c>
    </row>
    <row r="10" spans="1:10" ht="13.5" x14ac:dyDescent="0.25">
      <c r="A10" s="27" t="s">
        <v>161</v>
      </c>
      <c r="B10" s="85">
        <v>7166</v>
      </c>
      <c r="C10" s="85">
        <v>2958</v>
      </c>
      <c r="D10" s="85">
        <v>1412</v>
      </c>
      <c r="E10" s="85">
        <v>385</v>
      </c>
      <c r="F10" s="85">
        <v>726</v>
      </c>
      <c r="G10" s="85">
        <v>3298</v>
      </c>
      <c r="H10" s="85">
        <v>2743</v>
      </c>
      <c r="I10" s="85">
        <v>307</v>
      </c>
      <c r="J10" s="85">
        <v>185</v>
      </c>
    </row>
    <row r="11" spans="1:10" ht="13.5" x14ac:dyDescent="0.25">
      <c r="A11" s="27" t="s">
        <v>162</v>
      </c>
      <c r="B11" s="85">
        <v>142817</v>
      </c>
      <c r="C11" s="85">
        <v>10367</v>
      </c>
      <c r="D11" s="85">
        <v>4881</v>
      </c>
      <c r="E11" s="85">
        <v>789</v>
      </c>
      <c r="F11" s="85">
        <v>5727</v>
      </c>
      <c r="G11" s="85">
        <v>119938</v>
      </c>
      <c r="H11" s="85">
        <v>107880</v>
      </c>
      <c r="I11" s="85">
        <v>5205</v>
      </c>
      <c r="J11" s="85">
        <v>6785</v>
      </c>
    </row>
    <row r="12" spans="1:10" ht="13.5" x14ac:dyDescent="0.25">
      <c r="A12" s="27" t="s">
        <v>176</v>
      </c>
      <c r="B12" s="85">
        <v>126307</v>
      </c>
      <c r="C12" s="85">
        <v>9800</v>
      </c>
      <c r="D12" s="85">
        <v>5286</v>
      </c>
      <c r="E12" s="85">
        <v>1208</v>
      </c>
      <c r="F12" s="85">
        <v>5281</v>
      </c>
      <c r="G12" s="85">
        <v>106016</v>
      </c>
      <c r="H12" s="85">
        <v>71919</v>
      </c>
      <c r="I12" s="85">
        <v>32849</v>
      </c>
      <c r="J12" s="85">
        <v>5210</v>
      </c>
    </row>
    <row r="13" spans="1:10" ht="13.5" x14ac:dyDescent="0.25">
      <c r="A13" s="27" t="s">
        <v>164</v>
      </c>
      <c r="B13" s="85">
        <v>208355</v>
      </c>
      <c r="C13" s="85">
        <v>13648</v>
      </c>
      <c r="D13" s="85">
        <v>6550</v>
      </c>
      <c r="E13" s="85">
        <v>1641</v>
      </c>
      <c r="F13" s="85">
        <v>9005</v>
      </c>
      <c r="G13" s="85">
        <v>177304</v>
      </c>
      <c r="H13" s="85">
        <v>158363</v>
      </c>
      <c r="I13" s="85">
        <v>8280</v>
      </c>
      <c r="J13" s="85">
        <v>8399</v>
      </c>
    </row>
    <row r="14" spans="1:10" ht="13.5" x14ac:dyDescent="0.25">
      <c r="A14" s="27" t="s">
        <v>177</v>
      </c>
      <c r="B14" s="85">
        <v>139302</v>
      </c>
      <c r="C14" s="85">
        <v>11955</v>
      </c>
      <c r="D14" s="85">
        <v>5790</v>
      </c>
      <c r="E14" s="85">
        <v>2352</v>
      </c>
      <c r="F14" s="85">
        <v>5228</v>
      </c>
      <c r="G14" s="85">
        <v>116466</v>
      </c>
      <c r="H14" s="85">
        <v>99583</v>
      </c>
      <c r="I14" s="85">
        <v>13459</v>
      </c>
      <c r="J14" s="85">
        <v>5653</v>
      </c>
    </row>
    <row r="15" spans="1:10" ht="13.5" x14ac:dyDescent="0.25">
      <c r="A15" s="27" t="s">
        <v>165</v>
      </c>
      <c r="B15" s="85">
        <v>66425</v>
      </c>
      <c r="C15" s="85">
        <v>11099</v>
      </c>
      <c r="D15" s="85">
        <v>5853</v>
      </c>
      <c r="E15" s="85">
        <v>1502</v>
      </c>
      <c r="F15" s="85">
        <v>3655</v>
      </c>
      <c r="G15" s="85">
        <v>47894</v>
      </c>
      <c r="H15" s="85">
        <v>40596</v>
      </c>
      <c r="I15" s="85">
        <v>4627</v>
      </c>
      <c r="J15" s="85">
        <v>3777</v>
      </c>
    </row>
    <row r="16" spans="1:10" ht="13.5" x14ac:dyDescent="0.25">
      <c r="A16" s="27" t="s">
        <v>178</v>
      </c>
      <c r="B16" s="85">
        <v>108356</v>
      </c>
      <c r="C16" s="85">
        <v>7295</v>
      </c>
      <c r="D16" s="85">
        <v>3489</v>
      </c>
      <c r="E16" s="85">
        <v>1279</v>
      </c>
      <c r="F16" s="85">
        <v>3292</v>
      </c>
      <c r="G16" s="85">
        <v>86726</v>
      </c>
      <c r="H16" s="85">
        <v>73644</v>
      </c>
      <c r="I16" s="85">
        <v>11932</v>
      </c>
      <c r="J16" s="85">
        <v>11043</v>
      </c>
    </row>
    <row r="17" spans="1:10" ht="13.5" x14ac:dyDescent="0.25">
      <c r="A17" s="27" t="s">
        <v>179</v>
      </c>
      <c r="B17" s="85">
        <v>218979</v>
      </c>
      <c r="C17" s="85">
        <v>16626</v>
      </c>
      <c r="D17" s="85">
        <v>7697</v>
      </c>
      <c r="E17" s="85">
        <v>2240</v>
      </c>
      <c r="F17" s="85">
        <v>8766</v>
      </c>
      <c r="G17" s="85">
        <v>184020</v>
      </c>
      <c r="H17" s="85">
        <v>152602</v>
      </c>
      <c r="I17" s="85">
        <v>24781</v>
      </c>
      <c r="J17" s="85">
        <v>9567</v>
      </c>
    </row>
    <row r="18" spans="1:10" ht="13.5" x14ac:dyDescent="0.25">
      <c r="A18" s="27" t="s">
        <v>180</v>
      </c>
      <c r="B18" s="85">
        <v>207128</v>
      </c>
      <c r="C18" s="85">
        <v>14729</v>
      </c>
      <c r="D18" s="85">
        <v>6825</v>
      </c>
      <c r="E18" s="85">
        <v>1297</v>
      </c>
      <c r="F18" s="85">
        <v>8674</v>
      </c>
      <c r="G18" s="85">
        <v>172293</v>
      </c>
      <c r="H18" s="85">
        <v>153551</v>
      </c>
      <c r="I18" s="85">
        <v>14472</v>
      </c>
      <c r="J18" s="85">
        <v>11431</v>
      </c>
    </row>
    <row r="19" spans="1:10" ht="13.5" x14ac:dyDescent="0.25">
      <c r="A19" s="27" t="s">
        <v>181</v>
      </c>
      <c r="B19" s="85">
        <v>134447</v>
      </c>
      <c r="C19" s="85">
        <v>13266</v>
      </c>
      <c r="D19" s="85">
        <v>6025</v>
      </c>
      <c r="E19" s="85">
        <v>1674</v>
      </c>
      <c r="F19" s="85">
        <v>6043</v>
      </c>
      <c r="G19" s="85">
        <v>112696</v>
      </c>
      <c r="H19" s="85">
        <v>86941</v>
      </c>
      <c r="I19" s="85">
        <v>23022</v>
      </c>
      <c r="J19" s="85">
        <v>2442</v>
      </c>
    </row>
    <row r="20" spans="1:10" ht="13.5" x14ac:dyDescent="0.25">
      <c r="A20" s="27" t="s">
        <v>169</v>
      </c>
      <c r="B20" s="85">
        <v>105570</v>
      </c>
      <c r="C20" s="85">
        <v>8148</v>
      </c>
      <c r="D20" s="85">
        <v>3749</v>
      </c>
      <c r="E20" s="85">
        <v>708</v>
      </c>
      <c r="F20" s="85">
        <v>4087</v>
      </c>
      <c r="G20" s="85">
        <v>87289</v>
      </c>
      <c r="H20" s="85">
        <v>75501</v>
      </c>
      <c r="I20" s="85">
        <v>9063</v>
      </c>
      <c r="J20" s="85">
        <v>6045</v>
      </c>
    </row>
    <row r="21" spans="1:10" ht="13.5" x14ac:dyDescent="0.25">
      <c r="A21" s="27" t="s">
        <v>182</v>
      </c>
      <c r="B21" s="85">
        <v>76617</v>
      </c>
      <c r="C21" s="85">
        <v>10154</v>
      </c>
      <c r="D21" s="85">
        <v>5046</v>
      </c>
      <c r="E21" s="85">
        <v>1500</v>
      </c>
      <c r="F21" s="85">
        <v>4110</v>
      </c>
      <c r="G21" s="85">
        <v>61150</v>
      </c>
      <c r="H21" s="85">
        <v>49782</v>
      </c>
      <c r="I21" s="85">
        <v>10498</v>
      </c>
      <c r="J21" s="85">
        <v>1203</v>
      </c>
    </row>
    <row r="22" spans="1:10" ht="14.25" thickBot="1" x14ac:dyDescent="0.3">
      <c r="A22" s="84" t="s">
        <v>170</v>
      </c>
      <c r="B22" s="86">
        <v>1580054</v>
      </c>
      <c r="C22" s="86">
        <v>143010</v>
      </c>
      <c r="D22" s="86">
        <v>68434</v>
      </c>
      <c r="E22" s="86">
        <v>18785</v>
      </c>
      <c r="F22" s="86">
        <v>69070</v>
      </c>
      <c r="G22" s="86">
        <v>1291417</v>
      </c>
      <c r="H22" s="86">
        <v>1084193</v>
      </c>
      <c r="I22" s="86">
        <v>162592</v>
      </c>
      <c r="J22" s="86">
        <v>76556</v>
      </c>
    </row>
    <row r="23" spans="1:10" ht="12.75" x14ac:dyDescent="0.2">
      <c r="A23" s="142" t="s">
        <v>185</v>
      </c>
      <c r="B23" s="142"/>
      <c r="C23" s="142"/>
      <c r="D23" s="142"/>
      <c r="E23" s="142"/>
      <c r="F23" s="142"/>
      <c r="G23" s="142"/>
      <c r="H23" s="142"/>
      <c r="I23" s="142"/>
      <c r="J23" s="142"/>
    </row>
    <row r="24" spans="1:10" ht="12.75" x14ac:dyDescent="0.2">
      <c r="A24" s="123" t="s">
        <v>183</v>
      </c>
      <c r="B24" s="123"/>
      <c r="C24" s="123"/>
      <c r="D24" s="123"/>
      <c r="E24" s="123"/>
      <c r="F24" s="123"/>
      <c r="G24" s="123"/>
      <c r="H24" s="123"/>
      <c r="I24" s="123"/>
      <c r="J24" s="123"/>
    </row>
    <row r="25" spans="1:10" ht="12.75" x14ac:dyDescent="0.2">
      <c r="A25" s="123" t="s">
        <v>184</v>
      </c>
      <c r="B25" s="123"/>
      <c r="C25" s="123"/>
      <c r="D25" s="123"/>
      <c r="E25" s="123"/>
      <c r="F25" s="123"/>
      <c r="G25" s="123"/>
      <c r="H25" s="123"/>
      <c r="I25" s="123"/>
      <c r="J25" s="123"/>
    </row>
    <row r="26" spans="1:10" ht="12.75" x14ac:dyDescent="0.2">
      <c r="A26" s="3"/>
      <c r="B26" s="3"/>
      <c r="C26" s="3"/>
      <c r="D26" s="3"/>
      <c r="E26" s="3"/>
      <c r="F26" s="3"/>
      <c r="G26" s="3"/>
      <c r="H26" s="3"/>
      <c r="I26" s="3"/>
      <c r="J26" s="3"/>
    </row>
    <row r="27" spans="1:10" ht="12.75" x14ac:dyDescent="0.25">
      <c r="A27" s="109"/>
      <c r="B27" s="109"/>
      <c r="C27" s="109"/>
      <c r="D27" s="109"/>
      <c r="E27" s="109"/>
      <c r="F27" s="109"/>
      <c r="G27" s="109"/>
      <c r="H27" s="109"/>
      <c r="I27" s="109"/>
      <c r="J27" s="109"/>
    </row>
  </sheetData>
  <mergeCells count="15">
    <mergeCell ref="A1:J1"/>
    <mergeCell ref="A23:J23"/>
    <mergeCell ref="A24:J24"/>
    <mergeCell ref="A25:J25"/>
    <mergeCell ref="A27:J27"/>
    <mergeCell ref="A3:A6"/>
    <mergeCell ref="B3:B5"/>
    <mergeCell ref="C3:J3"/>
    <mergeCell ref="C4:C5"/>
    <mergeCell ref="D4:E4"/>
    <mergeCell ref="F4:F5"/>
    <mergeCell ref="G4:G5"/>
    <mergeCell ref="H4:I4"/>
    <mergeCell ref="J4:J5"/>
    <mergeCell ref="B6:J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baseColWidth="10" defaultRowHeight="12" x14ac:dyDescent="0.2"/>
  <sheetData>
    <row r="1" spans="1:2" ht="20.25" x14ac:dyDescent="0.2">
      <c r="A1" s="33" t="s">
        <v>196</v>
      </c>
      <c r="B1" s="23"/>
    </row>
    <row r="2" spans="1:2" ht="14.25" x14ac:dyDescent="0.2">
      <c r="A2" s="34"/>
      <c r="B2" s="23"/>
    </row>
    <row r="3" spans="1:2" ht="15" x14ac:dyDescent="0.2">
      <c r="A3" s="35" t="s">
        <v>197</v>
      </c>
      <c r="B3" s="23"/>
    </row>
    <row r="4" spans="1:2" ht="14.25" x14ac:dyDescent="0.2">
      <c r="A4" s="34" t="s">
        <v>198</v>
      </c>
      <c r="B4" s="23"/>
    </row>
    <row r="5" spans="1:2" ht="14.25" x14ac:dyDescent="0.2">
      <c r="A5" s="34" t="s">
        <v>199</v>
      </c>
      <c r="B5" s="23"/>
    </row>
    <row r="6" spans="1:2" ht="14.25" x14ac:dyDescent="0.2">
      <c r="A6" s="34" t="s">
        <v>200</v>
      </c>
      <c r="B6" s="23"/>
    </row>
    <row r="7" spans="1:2" ht="14.25" x14ac:dyDescent="0.2">
      <c r="A7" s="34"/>
      <c r="B7" s="23"/>
    </row>
    <row r="8" spans="1:2" ht="15" x14ac:dyDescent="0.2">
      <c r="A8" s="35" t="s">
        <v>201</v>
      </c>
      <c r="B8" s="23"/>
    </row>
    <row r="9" spans="1:2" ht="14.25" x14ac:dyDescent="0.2">
      <c r="A9" s="34" t="s">
        <v>202</v>
      </c>
      <c r="B9" s="34" t="s">
        <v>203</v>
      </c>
    </row>
    <row r="10" spans="1:2" ht="14.25" x14ac:dyDescent="0.2">
      <c r="A10" s="34" t="s">
        <v>204</v>
      </c>
      <c r="B10" s="34" t="s">
        <v>205</v>
      </c>
    </row>
    <row r="11" spans="1:2" ht="14.25" x14ac:dyDescent="0.2">
      <c r="A11" s="34" t="s">
        <v>206</v>
      </c>
      <c r="B11" s="34" t="s">
        <v>207</v>
      </c>
    </row>
    <row r="12" spans="1:2" ht="14.25" x14ac:dyDescent="0.2">
      <c r="A12" s="34"/>
      <c r="B12" s="23"/>
    </row>
    <row r="13" spans="1:2" ht="14.25" x14ac:dyDescent="0.2">
      <c r="A13" s="34"/>
      <c r="B13" s="23"/>
    </row>
    <row r="14" spans="1:2" ht="14.25" x14ac:dyDescent="0.2">
      <c r="A14" s="36" t="s">
        <v>208</v>
      </c>
      <c r="B14" s="36" t="s">
        <v>227</v>
      </c>
    </row>
    <row r="15" spans="1:2" ht="14.25" x14ac:dyDescent="0.2">
      <c r="A15" s="37" t="s">
        <v>209</v>
      </c>
      <c r="B15" s="23"/>
    </row>
    <row r="16" spans="1:2" ht="14.25" x14ac:dyDescent="0.2">
      <c r="A16" s="37" t="s">
        <v>210</v>
      </c>
      <c r="B16" s="23"/>
    </row>
    <row r="17" spans="1:2" ht="14.25" x14ac:dyDescent="0.2">
      <c r="A17" s="37" t="s">
        <v>211</v>
      </c>
      <c r="B17" s="23"/>
    </row>
    <row r="18" spans="1:2" ht="14.25" x14ac:dyDescent="0.2">
      <c r="A18" s="37" t="s">
        <v>212</v>
      </c>
      <c r="B18" s="2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baseColWidth="10" defaultRowHeight="12" x14ac:dyDescent="0.2"/>
  <cols>
    <col min="2" max="2" width="188.7109375" bestFit="1" customWidth="1"/>
  </cols>
  <sheetData>
    <row r="1" spans="1:2" ht="40.5" x14ac:dyDescent="0.3">
      <c r="B1" s="101" t="s">
        <v>285</v>
      </c>
    </row>
    <row r="2" spans="1:2" ht="14.25" x14ac:dyDescent="0.2">
      <c r="A2" s="38"/>
      <c r="B2" s="38"/>
    </row>
    <row r="3" spans="1:2" ht="14.25" x14ac:dyDescent="0.2">
      <c r="A3" s="38"/>
      <c r="B3" s="44" t="s">
        <v>213</v>
      </c>
    </row>
    <row r="4" spans="1:2" ht="14.25" x14ac:dyDescent="0.2">
      <c r="A4" s="38"/>
      <c r="B4" s="44" t="s">
        <v>214</v>
      </c>
    </row>
    <row r="5" spans="1:2" ht="14.25" x14ac:dyDescent="0.2">
      <c r="A5" s="38"/>
      <c r="B5" s="44" t="s">
        <v>215</v>
      </c>
    </row>
    <row r="6" spans="1:2" ht="14.25" x14ac:dyDescent="0.2">
      <c r="A6" s="38"/>
      <c r="B6" s="38" t="s">
        <v>216</v>
      </c>
    </row>
    <row r="7" spans="1:2" ht="14.25" x14ac:dyDescent="0.2">
      <c r="A7" s="38"/>
      <c r="B7" s="39"/>
    </row>
    <row r="8" spans="1:2" ht="15" x14ac:dyDescent="0.25">
      <c r="A8" s="40" t="s">
        <v>217</v>
      </c>
      <c r="B8" s="41" t="s">
        <v>218</v>
      </c>
    </row>
    <row r="9" spans="1:2" ht="14.25" x14ac:dyDescent="0.2">
      <c r="A9" s="42" t="s">
        <v>219</v>
      </c>
      <c r="B9" s="107" t="s">
        <v>220</v>
      </c>
    </row>
    <row r="10" spans="1:2" ht="14.25" x14ac:dyDescent="0.2">
      <c r="A10" s="42" t="s">
        <v>221</v>
      </c>
      <c r="B10" s="107" t="s">
        <v>298</v>
      </c>
    </row>
    <row r="11" spans="1:2" ht="14.25" x14ac:dyDescent="0.2">
      <c r="A11" s="42" t="s">
        <v>222</v>
      </c>
      <c r="B11" s="108" t="s">
        <v>299</v>
      </c>
    </row>
    <row r="12" spans="1:2" ht="14.25" x14ac:dyDescent="0.2">
      <c r="A12" s="42" t="s">
        <v>223</v>
      </c>
      <c r="B12" s="107" t="s">
        <v>286</v>
      </c>
    </row>
    <row r="13" spans="1:2" ht="14.25" x14ac:dyDescent="0.2">
      <c r="A13" s="42" t="s">
        <v>224</v>
      </c>
      <c r="B13" s="107" t="s">
        <v>287</v>
      </c>
    </row>
    <row r="14" spans="1:2" ht="14.25" x14ac:dyDescent="0.2">
      <c r="A14" s="42" t="s">
        <v>225</v>
      </c>
      <c r="B14" s="107" t="s">
        <v>288</v>
      </c>
    </row>
    <row r="15" spans="1:2" ht="14.25" x14ac:dyDescent="0.2">
      <c r="A15" s="42" t="s">
        <v>226</v>
      </c>
      <c r="B15" s="107" t="s">
        <v>289</v>
      </c>
    </row>
    <row r="16" spans="1:2" ht="14.25" x14ac:dyDescent="0.2">
      <c r="A16" s="38"/>
      <c r="B16" s="38"/>
    </row>
    <row r="17" spans="1:2" ht="14.25" x14ac:dyDescent="0.2">
      <c r="A17" s="38"/>
      <c r="B17" s="38"/>
    </row>
    <row r="18" spans="1:2" ht="14.25" x14ac:dyDescent="0.2">
      <c r="A18" s="38"/>
      <c r="B18" s="38"/>
    </row>
    <row r="19" spans="1:2" ht="14.25" x14ac:dyDescent="0.2">
      <c r="A19" s="38"/>
      <c r="B19" s="38"/>
    </row>
  </sheetData>
  <hyperlinks>
    <hyperlink ref="B3" location="Deckblatt!A1" display="Deckblatt"/>
    <hyperlink ref="B4" location="Impressum!A1" display="Impressum"/>
    <hyperlink ref="B5" location="Erläuterungen!A1" display="Erläuterungen"/>
    <hyperlink ref="B9" location="'17.1'!A1" display="Geografie"/>
    <hyperlink ref="B10" location="'17.2'!A1" display="Witterung in Schleswig-Holstein 2017 und 2018"/>
    <hyperlink ref="B11" location="'17.3'!A1" display="'17.3'!A1"/>
    <hyperlink ref="B12" location="'17.4'!A1" display="Gemeinden und Bevölkerung in Schleswig-Holstein 2011 und 2018 nach der Gemeindegröße"/>
    <hyperlink ref="B13" location="'17.5'!A1" display="Ämter sowie amtsfreie Gemeinden und Städte in Schleswig-Holstein 2011 und 2018 nach der Größe"/>
    <hyperlink ref="B14" location="'17.6'!A1" display="Flächen, Anzahl der Gemeinden und Ämter sowie Bevölkerung in den Kreisen Schleswig-Holsteins am 31.12.2018"/>
    <hyperlink ref="B15" location="'17.7'!A1" display="Bodenflächen in den Kreisen Schleswig-Holsteins am 31.12.2018 nach Art der tatsächlichen Nutzung (nach ALKIS)"/>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Normal="100" workbookViewId="0"/>
  </sheetViews>
  <sheetFormatPr baseColWidth="10" defaultRowHeight="12" x14ac:dyDescent="0.2"/>
  <cols>
    <col min="1" max="1" width="51.7109375" customWidth="1"/>
    <col min="2" max="2" width="13.85546875" customWidth="1"/>
    <col min="3" max="3" width="19.7109375" customWidth="1"/>
  </cols>
  <sheetData>
    <row r="1" spans="1:2" ht="15.75" x14ac:dyDescent="0.25">
      <c r="A1" s="102" t="s">
        <v>259</v>
      </c>
    </row>
    <row r="2" spans="1:2" ht="12.75" thickBot="1" x14ac:dyDescent="0.25"/>
    <row r="3" spans="1:2" s="23" customFormat="1" ht="16.5" thickBot="1" x14ac:dyDescent="0.25">
      <c r="A3" s="26" t="s">
        <v>228</v>
      </c>
      <c r="B3" s="65" t="s">
        <v>235</v>
      </c>
    </row>
    <row r="4" spans="1:2" s="23" customFormat="1" ht="14.25" thickBot="1" x14ac:dyDescent="0.25">
      <c r="A4" s="22"/>
      <c r="B4" s="25"/>
    </row>
    <row r="5" spans="1:2" s="23" customFormat="1" ht="13.15" customHeight="1" x14ac:dyDescent="0.2">
      <c r="A5" s="111" t="s">
        <v>186</v>
      </c>
      <c r="B5" s="28"/>
    </row>
    <row r="6" spans="1:2" s="23" customFormat="1" ht="12.75" thickBot="1" x14ac:dyDescent="0.25">
      <c r="A6" s="112"/>
      <c r="B6" s="29"/>
    </row>
    <row r="7" spans="1:2" s="23" customFormat="1" ht="13.5" x14ac:dyDescent="0.25">
      <c r="A7" s="49" t="s">
        <v>0</v>
      </c>
      <c r="B7" s="64"/>
    </row>
    <row r="8" spans="1:2" s="23" customFormat="1" ht="13.5" x14ac:dyDescent="0.25">
      <c r="A8" s="51" t="s">
        <v>1</v>
      </c>
      <c r="B8" s="57" t="s">
        <v>2</v>
      </c>
    </row>
    <row r="9" spans="1:2" s="23" customFormat="1" ht="13.5" x14ac:dyDescent="0.25">
      <c r="A9" s="51" t="s">
        <v>3</v>
      </c>
      <c r="B9" s="57" t="s">
        <v>4</v>
      </c>
    </row>
    <row r="10" spans="1:2" s="23" customFormat="1" ht="13.5" x14ac:dyDescent="0.25">
      <c r="A10" s="27" t="s">
        <v>5</v>
      </c>
      <c r="B10" s="48"/>
    </row>
    <row r="11" spans="1:2" s="23" customFormat="1" ht="13.5" x14ac:dyDescent="0.25">
      <c r="A11" s="51" t="s">
        <v>6</v>
      </c>
      <c r="B11" s="57" t="s">
        <v>7</v>
      </c>
    </row>
    <row r="12" spans="1:2" s="23" customFormat="1" ht="14.25" thickBot="1" x14ac:dyDescent="0.3">
      <c r="A12" s="52" t="s">
        <v>8</v>
      </c>
      <c r="B12" s="58" t="s">
        <v>9</v>
      </c>
    </row>
    <row r="13" spans="1:2" s="23" customFormat="1" ht="14.25" thickBot="1" x14ac:dyDescent="0.25">
      <c r="A13" s="22"/>
      <c r="B13" s="25"/>
    </row>
    <row r="14" spans="1:2" s="23" customFormat="1" ht="13.15" customHeight="1" x14ac:dyDescent="0.2">
      <c r="A14" s="111" t="s">
        <v>10</v>
      </c>
      <c r="B14" s="28"/>
    </row>
    <row r="15" spans="1:2" s="23" customFormat="1" ht="12.75" thickBot="1" x14ac:dyDescent="0.25">
      <c r="A15" s="112"/>
      <c r="B15" s="29"/>
    </row>
    <row r="16" spans="1:2" s="23" customFormat="1" ht="13.5" x14ac:dyDescent="0.25">
      <c r="A16" s="49" t="s">
        <v>11</v>
      </c>
      <c r="B16" s="56" t="s">
        <v>12</v>
      </c>
    </row>
    <row r="17" spans="1:2" s="23" customFormat="1" ht="13.5" x14ac:dyDescent="0.25">
      <c r="A17" s="51" t="s">
        <v>13</v>
      </c>
      <c r="B17" s="48"/>
    </row>
    <row r="18" spans="1:2" s="23" customFormat="1" ht="13.5" x14ac:dyDescent="0.25">
      <c r="A18" s="51" t="s">
        <v>14</v>
      </c>
      <c r="B18" s="57" t="s">
        <v>15</v>
      </c>
    </row>
    <row r="19" spans="1:2" s="23" customFormat="1" ht="13.5" x14ac:dyDescent="0.25">
      <c r="A19" s="51" t="s">
        <v>16</v>
      </c>
      <c r="B19" s="57" t="s">
        <v>17</v>
      </c>
    </row>
    <row r="20" spans="1:2" s="23" customFormat="1" ht="13.5" x14ac:dyDescent="0.25">
      <c r="A20" s="27" t="s">
        <v>189</v>
      </c>
      <c r="B20" s="57" t="s">
        <v>18</v>
      </c>
    </row>
    <row r="21" spans="1:2" s="23" customFormat="1" ht="13.5" x14ac:dyDescent="0.25">
      <c r="A21" s="51" t="s">
        <v>19</v>
      </c>
      <c r="B21" s="48"/>
    </row>
    <row r="22" spans="1:2" s="23" customFormat="1" ht="13.5" x14ac:dyDescent="0.25">
      <c r="A22" s="51" t="s">
        <v>20</v>
      </c>
      <c r="B22" s="57" t="s">
        <v>21</v>
      </c>
    </row>
    <row r="23" spans="1:2" s="23" customFormat="1" ht="13.5" x14ac:dyDescent="0.25">
      <c r="A23" s="51" t="s">
        <v>22</v>
      </c>
      <c r="B23" s="57" t="s">
        <v>23</v>
      </c>
    </row>
    <row r="24" spans="1:2" s="23" customFormat="1" ht="13.5" x14ac:dyDescent="0.25">
      <c r="A24" s="27" t="s">
        <v>24</v>
      </c>
      <c r="B24" s="48"/>
    </row>
    <row r="25" spans="1:2" s="23" customFormat="1" ht="13.5" x14ac:dyDescent="0.25">
      <c r="A25" s="51" t="s">
        <v>25</v>
      </c>
      <c r="B25" s="57" t="s">
        <v>26</v>
      </c>
    </row>
    <row r="26" spans="1:2" s="23" customFormat="1" ht="13.5" x14ac:dyDescent="0.25">
      <c r="A26" s="51" t="s">
        <v>27</v>
      </c>
      <c r="B26" s="57" t="s">
        <v>191</v>
      </c>
    </row>
    <row r="27" spans="1:2" s="23" customFormat="1" ht="13.5" x14ac:dyDescent="0.25">
      <c r="A27" s="51" t="s">
        <v>28</v>
      </c>
      <c r="B27" s="57" t="s">
        <v>29</v>
      </c>
    </row>
    <row r="28" spans="1:2" s="23" customFormat="1" ht="14.25" thickBot="1" x14ac:dyDescent="0.3">
      <c r="A28" s="52" t="s">
        <v>30</v>
      </c>
      <c r="B28" s="58" t="s">
        <v>17</v>
      </c>
    </row>
    <row r="29" spans="1:2" s="23" customFormat="1" ht="14.25" thickBot="1" x14ac:dyDescent="0.25">
      <c r="A29" s="22"/>
      <c r="B29" s="25"/>
    </row>
    <row r="30" spans="1:2" s="23" customFormat="1" ht="13.15" customHeight="1" x14ac:dyDescent="0.2">
      <c r="A30" s="111" t="s">
        <v>31</v>
      </c>
      <c r="B30" s="28"/>
    </row>
    <row r="31" spans="1:2" s="23" customFormat="1" ht="12.75" thickBot="1" x14ac:dyDescent="0.25">
      <c r="A31" s="112"/>
      <c r="B31" s="29"/>
    </row>
    <row r="32" spans="1:2" s="23" customFormat="1" ht="13.5" x14ac:dyDescent="0.25">
      <c r="A32" s="49" t="s">
        <v>32</v>
      </c>
      <c r="B32" s="56" t="s">
        <v>33</v>
      </c>
    </row>
    <row r="33" spans="1:2" s="23" customFormat="1" ht="13.5" x14ac:dyDescent="0.25">
      <c r="A33" s="27" t="s">
        <v>34</v>
      </c>
      <c r="B33" s="57" t="s">
        <v>35</v>
      </c>
    </row>
    <row r="34" spans="1:2" s="23" customFormat="1" ht="13.5" x14ac:dyDescent="0.25">
      <c r="A34" s="27" t="s">
        <v>36</v>
      </c>
      <c r="B34" s="57" t="s">
        <v>37</v>
      </c>
    </row>
    <row r="35" spans="1:2" s="23" customFormat="1" ht="13.5" x14ac:dyDescent="0.25">
      <c r="A35" s="27" t="s">
        <v>38</v>
      </c>
      <c r="B35" s="57" t="s">
        <v>39</v>
      </c>
    </row>
    <row r="36" spans="1:2" s="23" customFormat="1" ht="13.5" x14ac:dyDescent="0.25">
      <c r="A36" s="27" t="s">
        <v>40</v>
      </c>
      <c r="B36" s="57" t="s">
        <v>41</v>
      </c>
    </row>
    <row r="37" spans="1:2" s="23" customFormat="1" ht="13.5" x14ac:dyDescent="0.25">
      <c r="A37" s="27" t="s">
        <v>42</v>
      </c>
      <c r="B37" s="57" t="s">
        <v>43</v>
      </c>
    </row>
    <row r="38" spans="1:2" s="23" customFormat="1" ht="14.25" thickBot="1" x14ac:dyDescent="0.3">
      <c r="A38" s="50" t="s">
        <v>44</v>
      </c>
      <c r="B38" s="58" t="s">
        <v>45</v>
      </c>
    </row>
    <row r="39" spans="1:2" s="23" customFormat="1" ht="14.25" thickBot="1" x14ac:dyDescent="0.25">
      <c r="A39" s="22"/>
      <c r="B39" s="25"/>
    </row>
    <row r="40" spans="1:2" s="23" customFormat="1" ht="13.15" customHeight="1" x14ac:dyDescent="0.2">
      <c r="A40" s="111" t="s">
        <v>46</v>
      </c>
      <c r="B40" s="28"/>
    </row>
    <row r="41" spans="1:2" s="23" customFormat="1" ht="12.75" thickBot="1" x14ac:dyDescent="0.25">
      <c r="A41" s="112"/>
      <c r="B41" s="29"/>
    </row>
    <row r="42" spans="1:2" s="23" customFormat="1" ht="13.5" x14ac:dyDescent="0.25">
      <c r="A42" s="49" t="s">
        <v>47</v>
      </c>
      <c r="B42" s="55" t="s">
        <v>48</v>
      </c>
    </row>
    <row r="43" spans="1:2" s="23" customFormat="1" ht="13.5" x14ac:dyDescent="0.25">
      <c r="A43" s="27" t="s">
        <v>49</v>
      </c>
      <c r="B43" s="53" t="s">
        <v>50</v>
      </c>
    </row>
    <row r="44" spans="1:2" s="23" customFormat="1" ht="13.5" x14ac:dyDescent="0.25">
      <c r="A44" s="27" t="s">
        <v>51</v>
      </c>
      <c r="B44" s="53" t="s">
        <v>52</v>
      </c>
    </row>
    <row r="45" spans="1:2" s="23" customFormat="1" ht="14.25" thickBot="1" x14ac:dyDescent="0.3">
      <c r="A45" s="50" t="s">
        <v>53</v>
      </c>
      <c r="B45" s="54" t="s">
        <v>52</v>
      </c>
    </row>
    <row r="46" spans="1:2" s="23" customFormat="1" ht="14.25" thickBot="1" x14ac:dyDescent="0.25">
      <c r="A46" s="22"/>
      <c r="B46" s="25"/>
    </row>
    <row r="47" spans="1:2" s="23" customFormat="1" ht="13.15" customHeight="1" x14ac:dyDescent="0.2">
      <c r="A47" s="111" t="s">
        <v>54</v>
      </c>
      <c r="B47" s="28"/>
    </row>
    <row r="48" spans="1:2" s="23" customFormat="1" ht="12.75" thickBot="1" x14ac:dyDescent="0.25">
      <c r="A48" s="112"/>
      <c r="B48" s="29"/>
    </row>
    <row r="49" spans="1:3" s="23" customFormat="1" ht="15.75" x14ac:dyDescent="0.25">
      <c r="A49" s="49" t="s">
        <v>55</v>
      </c>
      <c r="B49" s="55" t="s">
        <v>187</v>
      </c>
    </row>
    <row r="50" spans="1:3" s="23" customFormat="1" ht="13.5" x14ac:dyDescent="0.25">
      <c r="A50" s="27" t="s">
        <v>56</v>
      </c>
      <c r="B50" s="53" t="s">
        <v>57</v>
      </c>
    </row>
    <row r="51" spans="1:3" s="23" customFormat="1" ht="14.25" thickBot="1" x14ac:dyDescent="0.3">
      <c r="A51" s="50" t="s">
        <v>58</v>
      </c>
      <c r="B51" s="54" t="s">
        <v>59</v>
      </c>
    </row>
    <row r="52" spans="1:3" s="23" customFormat="1" ht="14.25" thickBot="1" x14ac:dyDescent="0.25">
      <c r="A52" s="22"/>
      <c r="B52" s="24"/>
    </row>
    <row r="53" spans="1:3" s="23" customFormat="1" ht="13.5" x14ac:dyDescent="0.2">
      <c r="A53" s="119" t="s">
        <v>60</v>
      </c>
      <c r="B53" s="16" t="s">
        <v>61</v>
      </c>
      <c r="C53" s="17" t="s">
        <v>62</v>
      </c>
    </row>
    <row r="54" spans="1:3" s="23" customFormat="1" ht="14.25" thickBot="1" x14ac:dyDescent="0.25">
      <c r="A54" s="120"/>
      <c r="B54" s="18" t="s">
        <v>63</v>
      </c>
      <c r="C54" s="19" t="s">
        <v>64</v>
      </c>
    </row>
    <row r="55" spans="1:3" s="23" customFormat="1" ht="13.5" x14ac:dyDescent="0.25">
      <c r="A55" s="49" t="s">
        <v>65</v>
      </c>
      <c r="B55" s="66">
        <v>28</v>
      </c>
      <c r="C55" s="87">
        <v>56</v>
      </c>
    </row>
    <row r="56" spans="1:3" s="23" customFormat="1" ht="13.5" x14ac:dyDescent="0.25">
      <c r="A56" s="27" t="s">
        <v>66</v>
      </c>
      <c r="B56" s="67">
        <v>21</v>
      </c>
      <c r="C56" s="88">
        <v>36</v>
      </c>
    </row>
    <row r="57" spans="1:3" s="23" customFormat="1" ht="13.5" x14ac:dyDescent="0.25">
      <c r="A57" s="27" t="s">
        <v>67</v>
      </c>
      <c r="B57" s="67">
        <v>13</v>
      </c>
      <c r="C57" s="88">
        <v>24</v>
      </c>
    </row>
    <row r="58" spans="1:3" s="23" customFormat="1" ht="13.5" x14ac:dyDescent="0.25">
      <c r="A58" s="27" t="s">
        <v>68</v>
      </c>
      <c r="B58" s="67">
        <v>11</v>
      </c>
      <c r="C58" s="88">
        <v>57</v>
      </c>
    </row>
    <row r="59" spans="1:3" s="23" customFormat="1" ht="13.5" x14ac:dyDescent="0.25">
      <c r="A59" s="27" t="s">
        <v>69</v>
      </c>
      <c r="B59" s="67">
        <v>10</v>
      </c>
      <c r="C59" s="88">
        <v>21</v>
      </c>
    </row>
    <row r="60" spans="1:3" s="23" customFormat="1" ht="14.25" thickBot="1" x14ac:dyDescent="0.3">
      <c r="A60" s="50" t="s">
        <v>70</v>
      </c>
      <c r="B60" s="68">
        <v>7</v>
      </c>
      <c r="C60" s="89">
        <v>18</v>
      </c>
    </row>
    <row r="61" spans="1:3" s="23" customFormat="1" ht="12.75" thickBot="1" x14ac:dyDescent="0.25">
      <c r="B61" s="25"/>
      <c r="C61" s="25"/>
    </row>
    <row r="62" spans="1:3" s="23" customFormat="1" ht="13.15" customHeight="1" x14ac:dyDescent="0.2">
      <c r="A62" s="117" t="s">
        <v>71</v>
      </c>
      <c r="B62" s="113" t="s">
        <v>72</v>
      </c>
      <c r="C62" s="115" t="s">
        <v>229</v>
      </c>
    </row>
    <row r="63" spans="1:3" s="23" customFormat="1" ht="12" customHeight="1" thickBot="1" x14ac:dyDescent="0.25">
      <c r="A63" s="118"/>
      <c r="B63" s="114"/>
      <c r="C63" s="116"/>
    </row>
    <row r="64" spans="1:3" s="23" customFormat="1" ht="15.75" x14ac:dyDescent="0.25">
      <c r="A64" s="49" t="s">
        <v>73</v>
      </c>
      <c r="B64" s="59" t="s">
        <v>231</v>
      </c>
      <c r="C64" s="87">
        <v>132</v>
      </c>
    </row>
    <row r="65" spans="1:3" s="23" customFormat="1" ht="13.5" x14ac:dyDescent="0.25">
      <c r="A65" s="27" t="s">
        <v>74</v>
      </c>
      <c r="B65" s="67">
        <v>112</v>
      </c>
      <c r="C65" s="88">
        <v>37</v>
      </c>
    </row>
    <row r="66" spans="1:3" s="23" customFormat="1" ht="14.25" thickBot="1" x14ac:dyDescent="0.3">
      <c r="A66" s="50" t="s">
        <v>75</v>
      </c>
      <c r="B66" s="68">
        <v>84</v>
      </c>
      <c r="C66" s="89">
        <v>49</v>
      </c>
    </row>
    <row r="67" spans="1:3" s="23" customFormat="1" ht="12.75" thickBot="1" x14ac:dyDescent="0.25">
      <c r="B67" s="25"/>
      <c r="C67" s="25"/>
    </row>
    <row r="68" spans="1:3" s="23" customFormat="1" ht="27.75" thickBot="1" x14ac:dyDescent="0.25">
      <c r="A68" s="31" t="s">
        <v>76</v>
      </c>
      <c r="B68" s="30" t="s">
        <v>72</v>
      </c>
      <c r="C68" s="15" t="s">
        <v>230</v>
      </c>
    </row>
    <row r="69" spans="1:3" s="23" customFormat="1" ht="13.5" x14ac:dyDescent="0.25">
      <c r="A69" s="49" t="s">
        <v>77</v>
      </c>
      <c r="B69" s="66">
        <v>100</v>
      </c>
      <c r="C69" s="87">
        <v>9.5</v>
      </c>
    </row>
    <row r="70" spans="1:3" s="23" customFormat="1" ht="14.25" thickBot="1" x14ac:dyDescent="0.3">
      <c r="A70" s="50" t="s">
        <v>190</v>
      </c>
      <c r="B70" s="68">
        <v>61</v>
      </c>
      <c r="C70" s="90">
        <v>2</v>
      </c>
    </row>
    <row r="71" spans="1:3" s="23" customFormat="1" ht="12.75" thickBot="1" x14ac:dyDescent="0.25">
      <c r="B71" s="25"/>
    </row>
    <row r="72" spans="1:3" s="23" customFormat="1" ht="13.15" customHeight="1" x14ac:dyDescent="0.2">
      <c r="A72" s="111" t="s">
        <v>188</v>
      </c>
      <c r="B72" s="121" t="s">
        <v>72</v>
      </c>
    </row>
    <row r="73" spans="1:3" s="23" customFormat="1" ht="12.75" thickBot="1" x14ac:dyDescent="0.25">
      <c r="A73" s="112"/>
      <c r="B73" s="122"/>
    </row>
    <row r="74" spans="1:3" s="23" customFormat="1" ht="13.5" x14ac:dyDescent="0.25">
      <c r="A74" s="49" t="s">
        <v>78</v>
      </c>
      <c r="B74" s="66">
        <v>363</v>
      </c>
    </row>
    <row r="75" spans="1:3" s="23" customFormat="1" ht="13.5" x14ac:dyDescent="0.25">
      <c r="A75" s="51" t="s">
        <v>19</v>
      </c>
      <c r="B75" s="69"/>
    </row>
    <row r="76" spans="1:3" s="23" customFormat="1" ht="13.5" x14ac:dyDescent="0.25">
      <c r="A76" s="51" t="s">
        <v>79</v>
      </c>
      <c r="B76" s="67">
        <v>101</v>
      </c>
    </row>
    <row r="77" spans="1:3" s="23" customFormat="1" ht="13.5" x14ac:dyDescent="0.25">
      <c r="A77" s="51" t="s">
        <v>80</v>
      </c>
      <c r="B77" s="67">
        <v>68</v>
      </c>
    </row>
    <row r="78" spans="1:3" s="23" customFormat="1" ht="13.5" x14ac:dyDescent="0.25">
      <c r="A78" s="27" t="s">
        <v>81</v>
      </c>
      <c r="B78" s="67">
        <v>69</v>
      </c>
    </row>
    <row r="79" spans="1:3" s="23" customFormat="1" ht="13.5" x14ac:dyDescent="0.25">
      <c r="A79" s="51" t="s">
        <v>82</v>
      </c>
      <c r="B79" s="67">
        <v>34</v>
      </c>
    </row>
    <row r="80" spans="1:3" s="23" customFormat="1" ht="13.5" x14ac:dyDescent="0.25">
      <c r="A80" s="27" t="s">
        <v>83</v>
      </c>
      <c r="B80" s="67">
        <v>96</v>
      </c>
    </row>
    <row r="81" spans="1:6" s="23" customFormat="1" ht="13.5" x14ac:dyDescent="0.25">
      <c r="A81" s="51" t="s">
        <v>19</v>
      </c>
      <c r="B81" s="67"/>
    </row>
    <row r="82" spans="1:6" s="23" customFormat="1" ht="13.5" x14ac:dyDescent="0.25">
      <c r="A82" s="51" t="s">
        <v>84</v>
      </c>
      <c r="B82" s="67">
        <v>44</v>
      </c>
    </row>
    <row r="83" spans="1:6" s="23" customFormat="1" ht="14.25" thickBot="1" x14ac:dyDescent="0.3">
      <c r="A83" s="52" t="s">
        <v>85</v>
      </c>
      <c r="B83" s="68">
        <v>52</v>
      </c>
    </row>
    <row r="84" spans="1:6" s="23" customFormat="1" ht="14.25" thickBot="1" x14ac:dyDescent="0.25">
      <c r="A84" s="22"/>
    </row>
    <row r="85" spans="1:6" s="23" customFormat="1" ht="13.15" customHeight="1" x14ac:dyDescent="0.2">
      <c r="A85" s="111" t="s">
        <v>86</v>
      </c>
      <c r="B85" s="61"/>
      <c r="C85" s="61"/>
      <c r="D85" s="61"/>
      <c r="E85" s="61"/>
      <c r="F85" s="61"/>
    </row>
    <row r="86" spans="1:6" s="23" customFormat="1" ht="13.15" customHeight="1" thickBot="1" x14ac:dyDescent="0.25">
      <c r="A86" s="112"/>
      <c r="B86" s="62"/>
      <c r="C86" s="62"/>
      <c r="D86" s="62"/>
      <c r="E86" s="62"/>
      <c r="F86" s="62"/>
    </row>
    <row r="87" spans="1:6" s="23" customFormat="1" ht="69" customHeight="1" x14ac:dyDescent="0.2">
      <c r="A87" s="60" t="s">
        <v>249</v>
      </c>
      <c r="B87" s="127" t="s">
        <v>258</v>
      </c>
      <c r="C87" s="124"/>
      <c r="D87" s="124"/>
      <c r="E87" s="124"/>
      <c r="F87" s="124"/>
    </row>
    <row r="88" spans="1:6" s="23" customFormat="1" ht="45.95" customHeight="1" x14ac:dyDescent="0.2">
      <c r="A88" s="60" t="s">
        <v>250</v>
      </c>
      <c r="B88" s="124" t="s">
        <v>192</v>
      </c>
      <c r="C88" s="124"/>
      <c r="D88" s="124"/>
      <c r="E88" s="124"/>
      <c r="F88" s="124"/>
    </row>
    <row r="89" spans="1:6" s="23" customFormat="1" ht="69" customHeight="1" x14ac:dyDescent="0.2">
      <c r="A89" s="60" t="s">
        <v>251</v>
      </c>
      <c r="B89" s="124" t="s">
        <v>232</v>
      </c>
      <c r="C89" s="124"/>
      <c r="D89" s="124"/>
      <c r="E89" s="124"/>
      <c r="F89" s="124"/>
    </row>
    <row r="90" spans="1:6" s="23" customFormat="1" ht="69" customHeight="1" x14ac:dyDescent="0.2">
      <c r="A90" s="60" t="s">
        <v>252</v>
      </c>
      <c r="B90" s="124" t="s">
        <v>193</v>
      </c>
      <c r="C90" s="124"/>
      <c r="D90" s="124"/>
      <c r="E90" s="124"/>
      <c r="F90" s="124"/>
    </row>
    <row r="91" spans="1:6" s="23" customFormat="1" ht="35.1" customHeight="1" x14ac:dyDescent="0.2">
      <c r="A91" s="60" t="s">
        <v>253</v>
      </c>
      <c r="B91" s="124" t="s">
        <v>194</v>
      </c>
      <c r="C91" s="124"/>
      <c r="D91" s="124"/>
      <c r="E91" s="124"/>
      <c r="F91" s="124"/>
    </row>
    <row r="92" spans="1:6" s="23" customFormat="1" ht="35.1" customHeight="1" x14ac:dyDescent="0.2">
      <c r="A92" s="60" t="s">
        <v>254</v>
      </c>
      <c r="B92" s="124" t="s">
        <v>87</v>
      </c>
      <c r="C92" s="124"/>
      <c r="D92" s="124"/>
      <c r="E92" s="124"/>
      <c r="F92" s="124"/>
    </row>
    <row r="93" spans="1:6" s="23" customFormat="1" ht="35.1" customHeight="1" x14ac:dyDescent="0.2">
      <c r="A93" s="60" t="s">
        <v>255</v>
      </c>
      <c r="B93" s="124" t="s">
        <v>233</v>
      </c>
      <c r="C93" s="124"/>
      <c r="D93" s="124"/>
      <c r="E93" s="124"/>
      <c r="F93" s="124"/>
    </row>
    <row r="94" spans="1:6" s="23" customFormat="1" ht="24.6" customHeight="1" x14ac:dyDescent="0.2">
      <c r="A94" s="60" t="s">
        <v>256</v>
      </c>
      <c r="B94" s="126"/>
      <c r="C94" s="126"/>
      <c r="D94" s="126"/>
      <c r="E94" s="126"/>
      <c r="F94" s="126"/>
    </row>
    <row r="95" spans="1:6" s="23" customFormat="1" ht="45.95" customHeight="1" x14ac:dyDescent="0.2">
      <c r="A95" s="60" t="s">
        <v>248</v>
      </c>
      <c r="B95" s="124" t="s">
        <v>234</v>
      </c>
      <c r="C95" s="124"/>
      <c r="D95" s="124"/>
      <c r="E95" s="124"/>
      <c r="F95" s="124"/>
    </row>
    <row r="96" spans="1:6" s="23" customFormat="1" ht="35.1" customHeight="1" thickBot="1" x14ac:dyDescent="0.25">
      <c r="A96" s="63" t="s">
        <v>257</v>
      </c>
      <c r="B96" s="125" t="s">
        <v>195</v>
      </c>
      <c r="C96" s="125"/>
      <c r="D96" s="125"/>
      <c r="E96" s="125"/>
      <c r="F96" s="125"/>
    </row>
    <row r="97" spans="1:6" ht="12.75" x14ac:dyDescent="0.2">
      <c r="A97" s="123" t="s">
        <v>88</v>
      </c>
      <c r="B97" s="123"/>
      <c r="C97" s="123"/>
      <c r="D97" s="123"/>
      <c r="E97" s="123"/>
      <c r="F97" s="123"/>
    </row>
    <row r="98" spans="1:6" ht="12.75" x14ac:dyDescent="0.2">
      <c r="A98" s="123" t="s">
        <v>89</v>
      </c>
      <c r="B98" s="123"/>
      <c r="C98" s="123"/>
      <c r="D98" s="123"/>
      <c r="E98" s="123"/>
      <c r="F98" s="123"/>
    </row>
    <row r="99" spans="1:6" ht="12.75" x14ac:dyDescent="0.25">
      <c r="A99" s="110" t="s">
        <v>90</v>
      </c>
      <c r="B99" s="110"/>
      <c r="C99" s="110"/>
      <c r="D99" s="110"/>
      <c r="E99" s="110"/>
      <c r="F99" s="110"/>
    </row>
    <row r="100" spans="1:6" ht="12.75" x14ac:dyDescent="0.25">
      <c r="A100" s="45"/>
      <c r="B100" s="45"/>
      <c r="C100" s="45"/>
      <c r="D100" s="45"/>
      <c r="E100" s="45"/>
      <c r="F100" s="45"/>
    </row>
    <row r="101" spans="1:6" ht="12.75" x14ac:dyDescent="0.25">
      <c r="A101" s="109" t="s">
        <v>247</v>
      </c>
      <c r="B101" s="110"/>
      <c r="C101" s="110"/>
      <c r="D101" s="110"/>
      <c r="E101" s="110"/>
      <c r="F101" s="110"/>
    </row>
  </sheetData>
  <mergeCells count="26">
    <mergeCell ref="B87:F87"/>
    <mergeCell ref="B88:F88"/>
    <mergeCell ref="B89:F89"/>
    <mergeCell ref="B90:F90"/>
    <mergeCell ref="B91:F91"/>
    <mergeCell ref="B93:F93"/>
    <mergeCell ref="B95:F95"/>
    <mergeCell ref="B96:F96"/>
    <mergeCell ref="B94:F94"/>
    <mergeCell ref="A97:F97"/>
    <mergeCell ref="A101:F101"/>
    <mergeCell ref="A5:A6"/>
    <mergeCell ref="B62:B63"/>
    <mergeCell ref="C62:C63"/>
    <mergeCell ref="A72:A73"/>
    <mergeCell ref="A62:A63"/>
    <mergeCell ref="A53:A54"/>
    <mergeCell ref="B72:B73"/>
    <mergeCell ref="A85:A86"/>
    <mergeCell ref="A47:A48"/>
    <mergeCell ref="A40:A41"/>
    <mergeCell ref="A30:A31"/>
    <mergeCell ref="A14:A15"/>
    <mergeCell ref="A98:F98"/>
    <mergeCell ref="A99:F99"/>
    <mergeCell ref="B92:F9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workbookViewId="0">
      <pane ySplit="4" topLeftCell="A5" activePane="bottomLeft" state="frozen"/>
      <selection pane="bottomLeft" sqref="A1:M1"/>
    </sheetView>
  </sheetViews>
  <sheetFormatPr baseColWidth="10" defaultRowHeight="12" x14ac:dyDescent="0.2"/>
  <cols>
    <col min="1" max="1" width="27.7109375" customWidth="1"/>
    <col min="2" max="13" width="10.7109375" customWidth="1"/>
  </cols>
  <sheetData>
    <row r="1" spans="1:13" ht="15.75" customHeight="1" x14ac:dyDescent="0.25">
      <c r="A1" s="128" t="s">
        <v>284</v>
      </c>
      <c r="B1" s="128"/>
      <c r="C1" s="128"/>
      <c r="D1" s="128"/>
      <c r="E1" s="128"/>
      <c r="F1" s="128"/>
      <c r="G1" s="128"/>
      <c r="H1" s="128"/>
      <c r="I1" s="128"/>
      <c r="J1" s="128"/>
      <c r="K1" s="128"/>
      <c r="L1" s="128"/>
      <c r="M1" s="128"/>
    </row>
    <row r="2" spans="1:13" ht="12.75" thickBot="1" x14ac:dyDescent="0.25"/>
    <row r="3" spans="1:13" ht="15" customHeight="1" thickBot="1" x14ac:dyDescent="0.25">
      <c r="A3" s="129" t="s">
        <v>236</v>
      </c>
      <c r="B3" s="131" t="s">
        <v>91</v>
      </c>
      <c r="C3" s="132"/>
      <c r="D3" s="132"/>
      <c r="E3" s="133"/>
      <c r="F3" s="131" t="s">
        <v>92</v>
      </c>
      <c r="G3" s="132"/>
      <c r="H3" s="132"/>
      <c r="I3" s="133"/>
      <c r="J3" s="131" t="s">
        <v>32</v>
      </c>
      <c r="K3" s="132"/>
      <c r="L3" s="132"/>
      <c r="M3" s="132"/>
    </row>
    <row r="4" spans="1:13" ht="30" thickBot="1" x14ac:dyDescent="0.25">
      <c r="A4" s="130"/>
      <c r="B4" s="4" t="s">
        <v>93</v>
      </c>
      <c r="C4" s="5">
        <v>2017</v>
      </c>
      <c r="D4" s="5">
        <v>2018</v>
      </c>
      <c r="E4" s="47">
        <v>2019</v>
      </c>
      <c r="F4" s="4" t="s">
        <v>93</v>
      </c>
      <c r="G4" s="4">
        <v>2017</v>
      </c>
      <c r="H4" s="4">
        <v>2018</v>
      </c>
      <c r="I4" s="47">
        <v>2019</v>
      </c>
      <c r="J4" s="4" t="s">
        <v>93</v>
      </c>
      <c r="K4" s="4">
        <v>2017</v>
      </c>
      <c r="L4" s="30">
        <v>2018</v>
      </c>
      <c r="M4" s="70">
        <v>2019</v>
      </c>
    </row>
    <row r="5" spans="1:13" ht="15" customHeight="1" x14ac:dyDescent="0.25">
      <c r="A5" s="71" t="s">
        <v>94</v>
      </c>
      <c r="B5" s="72"/>
      <c r="C5" s="72"/>
      <c r="D5" s="72"/>
      <c r="E5" s="72"/>
      <c r="F5" s="72"/>
      <c r="G5" s="72"/>
      <c r="H5" s="72"/>
      <c r="I5" s="72"/>
      <c r="J5" s="72"/>
      <c r="K5" s="72"/>
      <c r="L5" s="72"/>
      <c r="M5" s="72"/>
    </row>
    <row r="6" spans="1:13" ht="13.5" x14ac:dyDescent="0.25">
      <c r="A6" s="51" t="s">
        <v>95</v>
      </c>
      <c r="B6" s="73">
        <v>1</v>
      </c>
      <c r="C6" s="73">
        <v>2.7</v>
      </c>
      <c r="D6" s="73">
        <v>3.1</v>
      </c>
      <c r="E6" s="73">
        <v>3.2</v>
      </c>
      <c r="F6" s="73">
        <v>0.9</v>
      </c>
      <c r="G6" s="73">
        <v>1.1000000000000001</v>
      </c>
      <c r="H6" s="73">
        <v>2.9</v>
      </c>
      <c r="I6" s="73">
        <v>2</v>
      </c>
      <c r="J6" s="73">
        <v>0.5</v>
      </c>
      <c r="K6" s="73">
        <v>-0.1</v>
      </c>
      <c r="L6" s="73">
        <v>3.5</v>
      </c>
      <c r="M6" s="73">
        <v>2.6</v>
      </c>
    </row>
    <row r="7" spans="1:13" ht="13.5" x14ac:dyDescent="0.25">
      <c r="A7" s="51" t="s">
        <v>96</v>
      </c>
      <c r="B7" s="73">
        <v>0.9</v>
      </c>
      <c r="C7" s="73">
        <v>2.2999999999999998</v>
      </c>
      <c r="D7" s="73">
        <v>0.3</v>
      </c>
      <c r="E7" s="73">
        <v>4.8</v>
      </c>
      <c r="F7" s="73">
        <v>0</v>
      </c>
      <c r="G7" s="73">
        <v>2.5</v>
      </c>
      <c r="H7" s="73">
        <v>-0.5</v>
      </c>
      <c r="I7" s="73">
        <v>4.9000000000000004</v>
      </c>
      <c r="J7" s="73">
        <v>0.5</v>
      </c>
      <c r="K7" s="73">
        <v>0.9</v>
      </c>
      <c r="L7" s="73">
        <v>0.2</v>
      </c>
      <c r="M7" s="73">
        <v>4.5999999999999996</v>
      </c>
    </row>
    <row r="8" spans="1:13" ht="13.5" x14ac:dyDescent="0.25">
      <c r="A8" s="51" t="s">
        <v>97</v>
      </c>
      <c r="B8" s="73">
        <v>2.7</v>
      </c>
      <c r="C8" s="73">
        <v>5.5</v>
      </c>
      <c r="D8" s="73">
        <v>1.1000000000000001</v>
      </c>
      <c r="E8" s="73">
        <v>6.2</v>
      </c>
      <c r="F8" s="73">
        <v>-0.4</v>
      </c>
      <c r="G8" s="73">
        <v>6.1</v>
      </c>
      <c r="H8" s="73">
        <v>1.5</v>
      </c>
      <c r="I8" s="73">
        <v>6.2</v>
      </c>
      <c r="J8" s="73">
        <v>2.5</v>
      </c>
      <c r="K8" s="73">
        <v>3.4</v>
      </c>
      <c r="L8" s="73">
        <v>1.1000000000000001</v>
      </c>
      <c r="M8" s="73">
        <v>6.2</v>
      </c>
    </row>
    <row r="9" spans="1:13" ht="13.5" x14ac:dyDescent="0.25">
      <c r="A9" s="51" t="s">
        <v>98</v>
      </c>
      <c r="B9" s="73">
        <v>6</v>
      </c>
      <c r="C9" s="73">
        <v>7</v>
      </c>
      <c r="D9" s="73">
        <v>8.6</v>
      </c>
      <c r="E9" s="73">
        <v>9</v>
      </c>
      <c r="F9" s="73">
        <v>6.3</v>
      </c>
      <c r="G9" s="73">
        <v>7</v>
      </c>
      <c r="H9" s="73">
        <v>9.8000000000000007</v>
      </c>
      <c r="I9" s="73">
        <v>8.6999999999999993</v>
      </c>
      <c r="J9" s="73">
        <v>5.8</v>
      </c>
      <c r="K9" s="73">
        <v>5</v>
      </c>
      <c r="L9" s="73">
        <v>8.6999999999999993</v>
      </c>
      <c r="M9" s="73">
        <v>8.1999999999999993</v>
      </c>
    </row>
    <row r="10" spans="1:13" ht="13.5" x14ac:dyDescent="0.25">
      <c r="A10" s="51" t="s">
        <v>99</v>
      </c>
      <c r="B10" s="73">
        <v>10.8</v>
      </c>
      <c r="C10" s="73">
        <v>12.2</v>
      </c>
      <c r="D10" s="73">
        <v>15.8</v>
      </c>
      <c r="E10" s="73">
        <v>10.5</v>
      </c>
      <c r="F10" s="73">
        <v>12</v>
      </c>
      <c r="G10" s="73">
        <v>13.2</v>
      </c>
      <c r="H10" s="73">
        <v>15.2</v>
      </c>
      <c r="I10" s="73">
        <v>10.7</v>
      </c>
      <c r="J10" s="73">
        <v>10.6</v>
      </c>
      <c r="K10" s="73">
        <v>9.6999999999999993</v>
      </c>
      <c r="L10" s="73">
        <v>13.9</v>
      </c>
      <c r="M10" s="73">
        <v>11</v>
      </c>
    </row>
    <row r="11" spans="1:13" ht="13.5" x14ac:dyDescent="0.25">
      <c r="A11" s="51" t="s">
        <v>100</v>
      </c>
      <c r="B11" s="73">
        <v>14.2</v>
      </c>
      <c r="C11" s="73">
        <v>15.3</v>
      </c>
      <c r="D11" s="73">
        <v>16.3</v>
      </c>
      <c r="E11" s="73">
        <v>16.7</v>
      </c>
      <c r="F11" s="73">
        <v>14.6</v>
      </c>
      <c r="G11" s="73">
        <v>15.9</v>
      </c>
      <c r="H11" s="73">
        <v>16.7</v>
      </c>
      <c r="I11" s="73">
        <v>17.5</v>
      </c>
      <c r="J11" s="73">
        <v>14.8</v>
      </c>
      <c r="K11" s="73">
        <v>13.3</v>
      </c>
      <c r="L11" s="73">
        <v>16.899999999999999</v>
      </c>
      <c r="M11" s="73">
        <v>17.8</v>
      </c>
    </row>
    <row r="12" spans="1:13" ht="13.5" x14ac:dyDescent="0.25">
      <c r="A12" s="51" t="s">
        <v>101</v>
      </c>
      <c r="B12" s="73">
        <v>15.7</v>
      </c>
      <c r="C12" s="73">
        <v>16.5</v>
      </c>
      <c r="D12" s="73">
        <v>18.8</v>
      </c>
      <c r="E12" s="73">
        <v>16.899999999999999</v>
      </c>
      <c r="F12" s="73">
        <v>18.100000000000001</v>
      </c>
      <c r="G12" s="73">
        <v>16.2</v>
      </c>
      <c r="H12" s="73">
        <v>19.600000000000001</v>
      </c>
      <c r="I12" s="73">
        <v>17.100000000000001</v>
      </c>
      <c r="J12" s="73">
        <v>16.600000000000001</v>
      </c>
      <c r="K12" s="73">
        <v>13.5</v>
      </c>
      <c r="L12" s="73">
        <v>20.100000000000001</v>
      </c>
      <c r="M12" s="73">
        <v>17.7</v>
      </c>
    </row>
    <row r="13" spans="1:13" ht="13.5" x14ac:dyDescent="0.25">
      <c r="A13" s="51" t="s">
        <v>102</v>
      </c>
      <c r="B13" s="73">
        <v>16.2</v>
      </c>
      <c r="C13" s="73">
        <v>17</v>
      </c>
      <c r="D13" s="73">
        <v>18.600000000000001</v>
      </c>
      <c r="E13" s="73">
        <v>18.7</v>
      </c>
      <c r="F13" s="73">
        <v>17.3</v>
      </c>
      <c r="G13" s="73">
        <v>16.3</v>
      </c>
      <c r="H13" s="73">
        <v>18.2</v>
      </c>
      <c r="I13" s="73">
        <v>18</v>
      </c>
      <c r="J13" s="73">
        <v>16.600000000000001</v>
      </c>
      <c r="K13" s="73">
        <v>14.8</v>
      </c>
      <c r="L13" s="73">
        <v>19.600000000000001</v>
      </c>
      <c r="M13" s="73">
        <v>19.2</v>
      </c>
    </row>
    <row r="14" spans="1:13" ht="13.5" x14ac:dyDescent="0.25">
      <c r="A14" s="51" t="s">
        <v>103</v>
      </c>
      <c r="B14" s="73">
        <v>13.9</v>
      </c>
      <c r="C14" s="73">
        <v>14.7</v>
      </c>
      <c r="D14" s="73">
        <v>15.5</v>
      </c>
      <c r="E14" s="73">
        <v>14.9</v>
      </c>
      <c r="F14" s="73">
        <v>13.2</v>
      </c>
      <c r="G14" s="73">
        <v>13.4</v>
      </c>
      <c r="H14" s="73">
        <v>14.4</v>
      </c>
      <c r="I14" s="73">
        <v>13.7</v>
      </c>
      <c r="J14" s="73">
        <v>13.9</v>
      </c>
      <c r="K14" s="73">
        <v>12.4</v>
      </c>
      <c r="L14" s="73">
        <v>16.100000000000001</v>
      </c>
      <c r="M14" s="73">
        <v>15.2</v>
      </c>
    </row>
    <row r="15" spans="1:13" ht="13.5" x14ac:dyDescent="0.25">
      <c r="A15" s="51" t="s">
        <v>104</v>
      </c>
      <c r="B15" s="73">
        <v>10.4</v>
      </c>
      <c r="C15" s="73">
        <v>12.7</v>
      </c>
      <c r="D15" s="73">
        <v>11.6</v>
      </c>
      <c r="E15" s="73">
        <v>11.1</v>
      </c>
      <c r="F15" s="73">
        <v>11.1</v>
      </c>
      <c r="G15" s="73">
        <v>11.6</v>
      </c>
      <c r="H15" s="73">
        <v>11.1</v>
      </c>
      <c r="I15" s="73">
        <v>10.199999999999999</v>
      </c>
      <c r="J15" s="73">
        <v>10.1</v>
      </c>
      <c r="K15" s="73">
        <v>11</v>
      </c>
      <c r="L15" s="73">
        <v>12.4</v>
      </c>
      <c r="M15" s="73">
        <v>11.4</v>
      </c>
    </row>
    <row r="16" spans="1:13" ht="13.5" x14ac:dyDescent="0.25">
      <c r="A16" s="51" t="s">
        <v>105</v>
      </c>
      <c r="B16" s="73">
        <v>6.1</v>
      </c>
      <c r="C16" s="73">
        <v>7.6</v>
      </c>
      <c r="D16" s="73">
        <v>6.5</v>
      </c>
      <c r="E16" s="73">
        <v>6.4</v>
      </c>
      <c r="F16" s="73">
        <v>5.6</v>
      </c>
      <c r="G16" s="73">
        <v>5.8</v>
      </c>
      <c r="H16" s="73">
        <v>6.2</v>
      </c>
      <c r="I16" s="73">
        <v>5.6</v>
      </c>
      <c r="J16" s="73">
        <v>5.6</v>
      </c>
      <c r="K16" s="73">
        <v>5.7</v>
      </c>
      <c r="L16" s="73">
        <v>6.7</v>
      </c>
      <c r="M16" s="73">
        <v>6.9</v>
      </c>
    </row>
    <row r="17" spans="1:13" ht="13.5" x14ac:dyDescent="0.25">
      <c r="A17" s="51" t="s">
        <v>106</v>
      </c>
      <c r="B17" s="73">
        <v>2.8</v>
      </c>
      <c r="C17" s="73">
        <v>5</v>
      </c>
      <c r="D17" s="73">
        <v>5.0999999999999996</v>
      </c>
      <c r="E17" s="73">
        <v>6.1</v>
      </c>
      <c r="F17" s="73">
        <v>4.7</v>
      </c>
      <c r="G17" s="73">
        <v>3.7</v>
      </c>
      <c r="H17" s="73">
        <v>5</v>
      </c>
      <c r="I17" s="73">
        <v>4.8</v>
      </c>
      <c r="J17" s="73">
        <v>2.2999999999999998</v>
      </c>
      <c r="K17" s="73">
        <v>3.1</v>
      </c>
      <c r="L17" s="73">
        <v>5.2</v>
      </c>
      <c r="M17" s="73">
        <v>5.6</v>
      </c>
    </row>
    <row r="18" spans="1:13" ht="13.5" x14ac:dyDescent="0.25">
      <c r="A18" s="51" t="s">
        <v>107</v>
      </c>
      <c r="B18" s="73">
        <v>8.4</v>
      </c>
      <c r="C18" s="73">
        <v>9.9</v>
      </c>
      <c r="D18" s="73">
        <v>10.1</v>
      </c>
      <c r="E18" s="73">
        <v>10.4</v>
      </c>
      <c r="F18" s="73">
        <v>8.6</v>
      </c>
      <c r="G18" s="73">
        <v>9.5</v>
      </c>
      <c r="H18" s="73">
        <v>10</v>
      </c>
      <c r="I18" s="73">
        <v>10</v>
      </c>
      <c r="J18" s="73">
        <v>8.3000000000000007</v>
      </c>
      <c r="K18" s="73">
        <v>9.9</v>
      </c>
      <c r="L18" s="73">
        <v>10.4</v>
      </c>
      <c r="M18" s="73">
        <v>10.5</v>
      </c>
    </row>
    <row r="19" spans="1:13" ht="15.75" x14ac:dyDescent="0.25">
      <c r="A19" s="51" t="s">
        <v>108</v>
      </c>
      <c r="B19" s="72" t="s">
        <v>109</v>
      </c>
      <c r="C19" s="73">
        <v>1.2</v>
      </c>
      <c r="D19" s="73">
        <v>1.2</v>
      </c>
      <c r="E19" s="73">
        <v>1.2</v>
      </c>
      <c r="F19" s="72" t="s">
        <v>109</v>
      </c>
      <c r="G19" s="73">
        <v>1.1000000000000001</v>
      </c>
      <c r="H19" s="73">
        <v>1.2</v>
      </c>
      <c r="I19" s="73">
        <v>1.2</v>
      </c>
      <c r="J19" s="72" t="s">
        <v>109</v>
      </c>
      <c r="K19" s="73">
        <v>1.2</v>
      </c>
      <c r="L19" s="73">
        <v>1.2</v>
      </c>
      <c r="M19" s="73">
        <v>1.3</v>
      </c>
    </row>
    <row r="20" spans="1:13" ht="13.5" x14ac:dyDescent="0.25">
      <c r="A20" s="71" t="s">
        <v>110</v>
      </c>
      <c r="B20" s="74"/>
      <c r="C20" s="74"/>
      <c r="D20" s="74"/>
      <c r="E20" s="74"/>
      <c r="F20" s="74"/>
      <c r="G20" s="74"/>
      <c r="H20" s="74"/>
      <c r="I20" s="74"/>
      <c r="J20" s="74"/>
      <c r="K20" s="74"/>
      <c r="L20" s="74"/>
      <c r="M20" s="74"/>
    </row>
    <row r="21" spans="1:13" ht="13.5" x14ac:dyDescent="0.25">
      <c r="A21" s="51" t="s">
        <v>95</v>
      </c>
      <c r="B21" s="75">
        <v>57</v>
      </c>
      <c r="C21" s="75">
        <v>42</v>
      </c>
      <c r="D21" s="75">
        <v>65</v>
      </c>
      <c r="E21" s="75">
        <v>29</v>
      </c>
      <c r="F21" s="75">
        <v>79</v>
      </c>
      <c r="G21" s="75">
        <v>134</v>
      </c>
      <c r="H21" s="75">
        <v>43</v>
      </c>
      <c r="I21" s="75">
        <v>59</v>
      </c>
      <c r="J21" s="75">
        <v>57</v>
      </c>
      <c r="K21" s="75">
        <v>31</v>
      </c>
      <c r="L21" s="75">
        <v>52</v>
      </c>
      <c r="M21" s="75">
        <v>31</v>
      </c>
    </row>
    <row r="22" spans="1:13" ht="13.5" x14ac:dyDescent="0.25">
      <c r="A22" s="51" t="s">
        <v>96</v>
      </c>
      <c r="B22" s="75">
        <v>35</v>
      </c>
      <c r="C22" s="75">
        <v>51</v>
      </c>
      <c r="D22" s="75">
        <v>14</v>
      </c>
      <c r="E22" s="75">
        <v>26</v>
      </c>
      <c r="F22" s="75">
        <v>50</v>
      </c>
      <c r="G22" s="75">
        <v>48</v>
      </c>
      <c r="H22" s="75">
        <v>110</v>
      </c>
      <c r="I22" s="75">
        <v>52</v>
      </c>
      <c r="J22" s="75">
        <v>39</v>
      </c>
      <c r="K22" s="75">
        <v>37</v>
      </c>
      <c r="L22" s="75">
        <v>9</v>
      </c>
      <c r="M22" s="75">
        <v>36</v>
      </c>
    </row>
    <row r="23" spans="1:13" ht="13.5" x14ac:dyDescent="0.25">
      <c r="A23" s="51" t="s">
        <v>97</v>
      </c>
      <c r="B23" s="75">
        <v>45</v>
      </c>
      <c r="C23" s="75">
        <v>40</v>
      </c>
      <c r="D23" s="75">
        <v>31</v>
      </c>
      <c r="E23" s="75">
        <v>82</v>
      </c>
      <c r="F23" s="75">
        <v>61</v>
      </c>
      <c r="G23" s="75">
        <v>57</v>
      </c>
      <c r="H23" s="75">
        <v>78</v>
      </c>
      <c r="I23" s="75">
        <v>161</v>
      </c>
      <c r="J23" s="75">
        <v>52</v>
      </c>
      <c r="K23" s="75">
        <v>43</v>
      </c>
      <c r="L23" s="75">
        <v>71</v>
      </c>
      <c r="M23" s="75">
        <v>56</v>
      </c>
    </row>
    <row r="24" spans="1:13" ht="13.5" x14ac:dyDescent="0.25">
      <c r="A24" s="51" t="s">
        <v>98</v>
      </c>
      <c r="B24" s="75">
        <v>40</v>
      </c>
      <c r="C24" s="75">
        <v>29</v>
      </c>
      <c r="D24" s="75">
        <v>60</v>
      </c>
      <c r="E24" s="75">
        <v>16</v>
      </c>
      <c r="F24" s="75">
        <v>55</v>
      </c>
      <c r="G24" s="75">
        <v>58</v>
      </c>
      <c r="H24" s="75">
        <v>175</v>
      </c>
      <c r="I24" s="75">
        <v>13</v>
      </c>
      <c r="J24" s="75">
        <v>46</v>
      </c>
      <c r="K24" s="75">
        <v>35</v>
      </c>
      <c r="L24" s="75">
        <v>46</v>
      </c>
      <c r="M24" s="75">
        <v>9</v>
      </c>
    </row>
    <row r="25" spans="1:13" ht="13.5" x14ac:dyDescent="0.25">
      <c r="A25" s="51" t="s">
        <v>99</v>
      </c>
      <c r="B25" s="75">
        <v>42</v>
      </c>
      <c r="C25" s="75">
        <v>37</v>
      </c>
      <c r="D25" s="75">
        <v>7</v>
      </c>
      <c r="E25" s="75">
        <v>27</v>
      </c>
      <c r="F25" s="75">
        <v>61</v>
      </c>
      <c r="G25" s="75">
        <v>44</v>
      </c>
      <c r="H25" s="75">
        <v>355</v>
      </c>
      <c r="I25" s="75">
        <v>84</v>
      </c>
      <c r="J25" s="75">
        <v>47</v>
      </c>
      <c r="K25" s="75">
        <v>43</v>
      </c>
      <c r="L25" s="75">
        <v>17</v>
      </c>
      <c r="M25" s="75">
        <v>38</v>
      </c>
    </row>
    <row r="26" spans="1:13" ht="13.5" x14ac:dyDescent="0.25">
      <c r="A26" s="51" t="s">
        <v>100</v>
      </c>
      <c r="B26" s="75">
        <v>56</v>
      </c>
      <c r="C26" s="75">
        <v>82</v>
      </c>
      <c r="D26" s="75">
        <v>28</v>
      </c>
      <c r="E26" s="75">
        <v>48</v>
      </c>
      <c r="F26" s="75">
        <v>71</v>
      </c>
      <c r="G26" s="75">
        <v>55</v>
      </c>
      <c r="H26" s="75">
        <v>226</v>
      </c>
      <c r="I26" s="75">
        <v>57</v>
      </c>
      <c r="J26" s="75">
        <v>63</v>
      </c>
      <c r="K26" s="75">
        <v>90</v>
      </c>
      <c r="L26" s="75">
        <v>29</v>
      </c>
      <c r="M26" s="75">
        <v>56</v>
      </c>
    </row>
    <row r="27" spans="1:13" ht="13.5" x14ac:dyDescent="0.25">
      <c r="A27" s="51" t="s">
        <v>101</v>
      </c>
      <c r="B27" s="75">
        <v>62</v>
      </c>
      <c r="C27" s="75">
        <v>56</v>
      </c>
      <c r="D27" s="75">
        <v>4</v>
      </c>
      <c r="E27" s="75">
        <v>58</v>
      </c>
      <c r="F27" s="75">
        <v>92</v>
      </c>
      <c r="G27" s="75">
        <v>26</v>
      </c>
      <c r="H27" s="75">
        <v>340</v>
      </c>
      <c r="I27" s="75">
        <v>75</v>
      </c>
      <c r="J27" s="75">
        <v>71</v>
      </c>
      <c r="K27" s="75">
        <v>91</v>
      </c>
      <c r="L27" s="75">
        <v>19</v>
      </c>
      <c r="M27" s="75">
        <v>28</v>
      </c>
    </row>
    <row r="28" spans="1:13" ht="13.5" x14ac:dyDescent="0.25">
      <c r="A28" s="51" t="s">
        <v>102</v>
      </c>
      <c r="B28" s="75">
        <v>72</v>
      </c>
      <c r="C28" s="75">
        <v>87</v>
      </c>
      <c r="D28" s="75">
        <v>64</v>
      </c>
      <c r="E28" s="75">
        <v>70</v>
      </c>
      <c r="F28" s="75">
        <v>87</v>
      </c>
      <c r="G28" s="75">
        <v>81</v>
      </c>
      <c r="H28" s="75">
        <v>203</v>
      </c>
      <c r="I28" s="75">
        <v>87</v>
      </c>
      <c r="J28" s="75">
        <v>68</v>
      </c>
      <c r="K28" s="75">
        <v>64</v>
      </c>
      <c r="L28" s="75">
        <v>76</v>
      </c>
      <c r="M28" s="75">
        <v>47</v>
      </c>
    </row>
    <row r="29" spans="1:13" ht="13.5" x14ac:dyDescent="0.25">
      <c r="A29" s="51" t="s">
        <v>103</v>
      </c>
      <c r="B29" s="75">
        <v>83</v>
      </c>
      <c r="C29" s="75">
        <v>139</v>
      </c>
      <c r="D29" s="75">
        <v>79</v>
      </c>
      <c r="E29" s="75">
        <v>152</v>
      </c>
      <c r="F29" s="75">
        <v>86</v>
      </c>
      <c r="G29" s="75">
        <v>57</v>
      </c>
      <c r="H29" s="75">
        <v>160</v>
      </c>
      <c r="I29" s="75">
        <v>140</v>
      </c>
      <c r="J29" s="75">
        <v>53</v>
      </c>
      <c r="K29" s="75">
        <v>67</v>
      </c>
      <c r="L29" s="75">
        <v>21</v>
      </c>
      <c r="M29" s="75">
        <v>90</v>
      </c>
    </row>
    <row r="30" spans="1:13" ht="13.5" x14ac:dyDescent="0.25">
      <c r="A30" s="51" t="s">
        <v>104</v>
      </c>
      <c r="B30" s="75">
        <v>89</v>
      </c>
      <c r="C30" s="75">
        <v>93</v>
      </c>
      <c r="D30" s="75">
        <v>34</v>
      </c>
      <c r="E30" s="75">
        <v>126</v>
      </c>
      <c r="F30" s="75">
        <v>90</v>
      </c>
      <c r="G30" s="75">
        <v>71</v>
      </c>
      <c r="H30" s="75">
        <v>143</v>
      </c>
      <c r="I30" s="75">
        <v>97</v>
      </c>
      <c r="J30" s="75">
        <v>52</v>
      </c>
      <c r="K30" s="75">
        <v>80</v>
      </c>
      <c r="L30" s="75">
        <v>28</v>
      </c>
      <c r="M30" s="75">
        <v>52</v>
      </c>
    </row>
    <row r="31" spans="1:13" ht="13.5" x14ac:dyDescent="0.25">
      <c r="A31" s="51" t="s">
        <v>105</v>
      </c>
      <c r="B31" s="75">
        <v>94</v>
      </c>
      <c r="C31" s="75">
        <v>83</v>
      </c>
      <c r="D31" s="75">
        <v>32</v>
      </c>
      <c r="E31" s="75">
        <v>125</v>
      </c>
      <c r="F31" s="75">
        <v>105</v>
      </c>
      <c r="G31" s="75">
        <v>30</v>
      </c>
      <c r="H31" s="75">
        <v>56</v>
      </c>
      <c r="I31" s="75">
        <v>105</v>
      </c>
      <c r="J31" s="75">
        <v>64</v>
      </c>
      <c r="K31" s="75">
        <v>42</v>
      </c>
      <c r="L31" s="75">
        <v>17</v>
      </c>
      <c r="M31" s="75">
        <v>67</v>
      </c>
    </row>
    <row r="32" spans="1:13" ht="13.5" x14ac:dyDescent="0.25">
      <c r="A32" s="51" t="s">
        <v>106</v>
      </c>
      <c r="B32" s="75">
        <v>72</v>
      </c>
      <c r="C32" s="75">
        <v>67</v>
      </c>
      <c r="D32" s="75">
        <v>62</v>
      </c>
      <c r="E32" s="75">
        <v>39</v>
      </c>
      <c r="F32" s="75">
        <v>88</v>
      </c>
      <c r="G32" s="75">
        <v>97</v>
      </c>
      <c r="H32" s="75">
        <v>25</v>
      </c>
      <c r="I32" s="75">
        <v>77</v>
      </c>
      <c r="J32" s="75">
        <v>63</v>
      </c>
      <c r="K32" s="75">
        <v>36</v>
      </c>
      <c r="L32" s="75">
        <v>55</v>
      </c>
      <c r="M32" s="75">
        <v>25</v>
      </c>
    </row>
    <row r="33" spans="1:13" ht="13.5" x14ac:dyDescent="0.25">
      <c r="A33" s="51" t="s">
        <v>107</v>
      </c>
      <c r="B33" s="75">
        <v>747</v>
      </c>
      <c r="C33" s="75">
        <v>804</v>
      </c>
      <c r="D33" s="75">
        <v>481</v>
      </c>
      <c r="E33" s="75">
        <v>797</v>
      </c>
      <c r="F33" s="75">
        <v>926</v>
      </c>
      <c r="G33" s="75">
        <v>757</v>
      </c>
      <c r="H33" s="75">
        <v>1915</v>
      </c>
      <c r="I33" s="75">
        <v>1005</v>
      </c>
      <c r="J33" s="75">
        <v>675</v>
      </c>
      <c r="K33" s="75">
        <v>658</v>
      </c>
      <c r="L33" s="75">
        <v>439</v>
      </c>
      <c r="M33" s="75">
        <v>534</v>
      </c>
    </row>
    <row r="34" spans="1:13" ht="13.5" x14ac:dyDescent="0.25">
      <c r="A34" s="71" t="s">
        <v>111</v>
      </c>
      <c r="B34" s="75"/>
      <c r="C34" s="75"/>
      <c r="D34" s="75"/>
      <c r="E34" s="75"/>
      <c r="F34" s="75"/>
      <c r="G34" s="75"/>
      <c r="H34" s="75"/>
      <c r="I34" s="75"/>
      <c r="J34" s="75"/>
      <c r="K34" s="75"/>
      <c r="L34" s="75"/>
      <c r="M34" s="75"/>
    </row>
    <row r="35" spans="1:13" ht="13.5" x14ac:dyDescent="0.25">
      <c r="A35" s="51" t="s">
        <v>112</v>
      </c>
      <c r="B35" s="75">
        <v>100</v>
      </c>
      <c r="C35" s="75">
        <v>108</v>
      </c>
      <c r="D35" s="75">
        <v>64</v>
      </c>
      <c r="E35" s="75">
        <v>107</v>
      </c>
      <c r="F35" s="75">
        <v>100</v>
      </c>
      <c r="G35" s="75">
        <v>82</v>
      </c>
      <c r="H35" s="75">
        <v>207</v>
      </c>
      <c r="I35" s="75">
        <v>109</v>
      </c>
      <c r="J35" s="75">
        <v>100</v>
      </c>
      <c r="K35" s="75">
        <v>98</v>
      </c>
      <c r="L35" s="75">
        <v>65</v>
      </c>
      <c r="M35" s="75">
        <v>79</v>
      </c>
    </row>
    <row r="36" spans="1:13" ht="13.5" x14ac:dyDescent="0.25">
      <c r="A36" s="71" t="s">
        <v>113</v>
      </c>
      <c r="B36" s="75"/>
      <c r="C36" s="75"/>
      <c r="D36" s="75"/>
      <c r="E36" s="75"/>
      <c r="F36" s="75"/>
      <c r="G36" s="75"/>
      <c r="H36" s="75"/>
      <c r="I36" s="75"/>
      <c r="J36" s="75"/>
      <c r="K36" s="75"/>
      <c r="L36" s="75"/>
      <c r="M36" s="75"/>
    </row>
    <row r="37" spans="1:13" ht="13.5" x14ac:dyDescent="0.25">
      <c r="A37" s="51" t="s">
        <v>114</v>
      </c>
      <c r="B37" s="75">
        <v>1715</v>
      </c>
      <c r="C37" s="75">
        <v>1517</v>
      </c>
      <c r="D37" s="75">
        <v>1914</v>
      </c>
      <c r="E37" s="75">
        <v>1748</v>
      </c>
      <c r="F37" s="75">
        <v>1599</v>
      </c>
      <c r="G37" s="75">
        <v>1508</v>
      </c>
      <c r="H37" s="75">
        <v>1915</v>
      </c>
      <c r="I37" s="75">
        <v>1557</v>
      </c>
      <c r="J37" s="75">
        <v>1741</v>
      </c>
      <c r="K37" s="75">
        <v>1657</v>
      </c>
      <c r="L37" s="75">
        <v>2099</v>
      </c>
      <c r="M37" s="75">
        <v>1799</v>
      </c>
    </row>
    <row r="38" spans="1:13" ht="14.25" thickBot="1" x14ac:dyDescent="0.3">
      <c r="A38" s="52" t="s">
        <v>115</v>
      </c>
      <c r="B38" s="76">
        <v>100</v>
      </c>
      <c r="C38" s="76">
        <v>88</v>
      </c>
      <c r="D38" s="76">
        <v>112</v>
      </c>
      <c r="E38" s="76">
        <v>102</v>
      </c>
      <c r="F38" s="76">
        <v>100</v>
      </c>
      <c r="G38" s="76">
        <v>94</v>
      </c>
      <c r="H38" s="76">
        <v>120</v>
      </c>
      <c r="I38" s="76">
        <v>97</v>
      </c>
      <c r="J38" s="76">
        <v>100</v>
      </c>
      <c r="K38" s="76">
        <v>95</v>
      </c>
      <c r="L38" s="76">
        <v>121</v>
      </c>
      <c r="M38" s="76">
        <v>103</v>
      </c>
    </row>
    <row r="39" spans="1:13" ht="12.75" x14ac:dyDescent="0.25">
      <c r="A39" s="2" t="s">
        <v>116</v>
      </c>
    </row>
    <row r="41" spans="1:13" ht="12.75" x14ac:dyDescent="0.25">
      <c r="A41" s="1" t="s">
        <v>117</v>
      </c>
    </row>
  </sheetData>
  <mergeCells count="5">
    <mergeCell ref="A1:M1"/>
    <mergeCell ref="A3:A4"/>
    <mergeCell ref="J3:M3"/>
    <mergeCell ref="B3:E3"/>
    <mergeCell ref="F3:I3"/>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pane ySplit="5" topLeftCell="A6" activePane="bottomLeft" state="frozen"/>
      <selection pane="bottomLeft" sqref="A1:J1"/>
    </sheetView>
  </sheetViews>
  <sheetFormatPr baseColWidth="10" defaultRowHeight="12" x14ac:dyDescent="0.2"/>
  <cols>
    <col min="1" max="10" width="11.7109375" customWidth="1"/>
  </cols>
  <sheetData>
    <row r="1" spans="1:10" ht="18.75" x14ac:dyDescent="0.25">
      <c r="A1" s="134" t="s">
        <v>292</v>
      </c>
      <c r="B1" s="134"/>
      <c r="C1" s="134"/>
      <c r="D1" s="134"/>
      <c r="E1" s="134"/>
      <c r="F1" s="134"/>
      <c r="G1" s="134"/>
      <c r="H1" s="134"/>
      <c r="I1" s="134"/>
      <c r="J1" s="134"/>
    </row>
    <row r="2" spans="1:10" ht="12.75" thickBot="1" x14ac:dyDescent="0.25"/>
    <row r="3" spans="1:10" ht="15" customHeight="1" thickBot="1" x14ac:dyDescent="0.25">
      <c r="A3" s="129" t="s">
        <v>107</v>
      </c>
      <c r="B3" s="136" t="s">
        <v>118</v>
      </c>
      <c r="C3" s="139" t="s">
        <v>119</v>
      </c>
      <c r="D3" s="140"/>
      <c r="E3" s="140"/>
      <c r="F3" s="140"/>
      <c r="G3" s="140"/>
      <c r="H3" s="140"/>
      <c r="I3" s="140"/>
      <c r="J3" s="140"/>
    </row>
    <row r="4" spans="1:10" ht="30" customHeight="1" thickBot="1" x14ac:dyDescent="0.25">
      <c r="A4" s="135"/>
      <c r="B4" s="138"/>
      <c r="C4" s="7" t="s">
        <v>123</v>
      </c>
      <c r="D4" s="21" t="s">
        <v>237</v>
      </c>
      <c r="E4" s="21" t="s">
        <v>238</v>
      </c>
      <c r="F4" s="21" t="s">
        <v>239</v>
      </c>
      <c r="G4" s="21" t="s">
        <v>120</v>
      </c>
      <c r="H4" s="21" t="s">
        <v>240</v>
      </c>
      <c r="I4" s="21" t="s">
        <v>241</v>
      </c>
      <c r="J4" s="20" t="s">
        <v>121</v>
      </c>
    </row>
    <row r="5" spans="1:10" ht="15" customHeight="1" thickBot="1" x14ac:dyDescent="0.25">
      <c r="A5" s="130"/>
      <c r="B5" s="139" t="s">
        <v>122</v>
      </c>
      <c r="C5" s="140"/>
      <c r="D5" s="140"/>
      <c r="E5" s="140"/>
      <c r="F5" s="140"/>
      <c r="G5" s="140"/>
      <c r="H5" s="140"/>
      <c r="I5" s="140"/>
      <c r="J5" s="140"/>
    </row>
    <row r="6" spans="1:10" ht="15" customHeight="1" x14ac:dyDescent="0.25">
      <c r="A6" s="78">
        <v>1985</v>
      </c>
      <c r="B6" s="80">
        <v>1572679</v>
      </c>
      <c r="C6" s="80">
        <v>80964</v>
      </c>
      <c r="D6" s="80">
        <v>8466</v>
      </c>
      <c r="E6" s="80">
        <v>10001</v>
      </c>
      <c r="F6" s="80">
        <v>61685</v>
      </c>
      <c r="G6" s="80">
        <v>1175597</v>
      </c>
      <c r="H6" s="80">
        <v>140239</v>
      </c>
      <c r="I6" s="80">
        <v>72521</v>
      </c>
      <c r="J6" s="80">
        <v>23206</v>
      </c>
    </row>
    <row r="7" spans="1:10" ht="13.5" customHeight="1" x14ac:dyDescent="0.25">
      <c r="A7" s="78">
        <v>1989</v>
      </c>
      <c r="B7" s="80">
        <v>1572897</v>
      </c>
      <c r="C7" s="80">
        <v>83433</v>
      </c>
      <c r="D7" s="80">
        <v>8885</v>
      </c>
      <c r="E7" s="80">
        <v>10079</v>
      </c>
      <c r="F7" s="80">
        <v>61871</v>
      </c>
      <c r="G7" s="80">
        <v>1166092</v>
      </c>
      <c r="H7" s="80">
        <v>142296</v>
      </c>
      <c r="I7" s="80">
        <v>73047</v>
      </c>
      <c r="J7" s="80">
        <v>27194</v>
      </c>
    </row>
    <row r="8" spans="1:10" ht="13.5" customHeight="1" x14ac:dyDescent="0.25">
      <c r="A8" s="78">
        <v>1993</v>
      </c>
      <c r="B8" s="80">
        <v>1573126</v>
      </c>
      <c r="C8" s="80">
        <v>86164</v>
      </c>
      <c r="D8" s="80">
        <v>9320</v>
      </c>
      <c r="E8" s="80">
        <v>10451</v>
      </c>
      <c r="F8" s="80">
        <v>62433</v>
      </c>
      <c r="G8" s="80">
        <v>1157021</v>
      </c>
      <c r="H8" s="80">
        <v>144526</v>
      </c>
      <c r="I8" s="80">
        <v>73753</v>
      </c>
      <c r="J8" s="80">
        <v>29457</v>
      </c>
    </row>
    <row r="9" spans="1:10" ht="13.5" customHeight="1" x14ac:dyDescent="0.25">
      <c r="A9" s="78">
        <v>1997</v>
      </c>
      <c r="B9" s="80">
        <v>1577055</v>
      </c>
      <c r="C9" s="80">
        <v>90067</v>
      </c>
      <c r="D9" s="80">
        <v>9814</v>
      </c>
      <c r="E9" s="80">
        <v>10452</v>
      </c>
      <c r="F9" s="80">
        <v>63033</v>
      </c>
      <c r="G9" s="80">
        <v>1150599</v>
      </c>
      <c r="H9" s="80">
        <v>146657</v>
      </c>
      <c r="I9" s="80">
        <v>75214</v>
      </c>
      <c r="J9" s="80">
        <v>31220</v>
      </c>
    </row>
    <row r="10" spans="1:10" ht="13.5" customHeight="1" x14ac:dyDescent="0.25">
      <c r="A10" s="78">
        <v>2001</v>
      </c>
      <c r="B10" s="80">
        <v>1576297</v>
      </c>
      <c r="C10" s="80">
        <v>97204</v>
      </c>
      <c r="D10" s="80">
        <v>8127</v>
      </c>
      <c r="E10" s="80">
        <v>10302</v>
      </c>
      <c r="F10" s="80">
        <v>63452</v>
      </c>
      <c r="G10" s="80">
        <v>1137897</v>
      </c>
      <c r="H10" s="80">
        <v>149881</v>
      </c>
      <c r="I10" s="80">
        <v>76464</v>
      </c>
      <c r="J10" s="80">
        <v>32970</v>
      </c>
    </row>
    <row r="11" spans="1:10" ht="13.5" customHeight="1" x14ac:dyDescent="0.25">
      <c r="A11" s="78">
        <v>2004</v>
      </c>
      <c r="B11" s="80">
        <v>1576329</v>
      </c>
      <c r="C11" s="80">
        <v>106149</v>
      </c>
      <c r="D11" s="80">
        <v>7629</v>
      </c>
      <c r="E11" s="80">
        <v>12985</v>
      </c>
      <c r="F11" s="80">
        <v>64910</v>
      </c>
      <c r="G11" s="80">
        <v>1119599</v>
      </c>
      <c r="H11" s="80">
        <v>157025</v>
      </c>
      <c r="I11" s="80">
        <v>77025</v>
      </c>
      <c r="J11" s="80">
        <v>31007</v>
      </c>
    </row>
    <row r="12" spans="1:10" ht="13.5" customHeight="1" x14ac:dyDescent="0.25">
      <c r="A12" s="78" t="s">
        <v>124</v>
      </c>
      <c r="B12" s="80">
        <v>1579919</v>
      </c>
      <c r="C12" s="80">
        <v>108556</v>
      </c>
      <c r="D12" s="80">
        <v>7549</v>
      </c>
      <c r="E12" s="80">
        <v>14784</v>
      </c>
      <c r="F12" s="80">
        <v>68634</v>
      </c>
      <c r="G12" s="80">
        <v>1106113</v>
      </c>
      <c r="H12" s="80">
        <v>165034</v>
      </c>
      <c r="I12" s="80">
        <v>79538</v>
      </c>
      <c r="J12" s="80">
        <v>29710</v>
      </c>
    </row>
    <row r="13" spans="1:10" ht="13.5" customHeight="1" x14ac:dyDescent="0.25">
      <c r="A13" s="78">
        <v>2009</v>
      </c>
      <c r="B13" s="80">
        <v>1579907</v>
      </c>
      <c r="C13" s="80">
        <v>109521</v>
      </c>
      <c r="D13" s="80">
        <v>7514</v>
      </c>
      <c r="E13" s="80">
        <v>14868</v>
      </c>
      <c r="F13" s="80">
        <v>68755</v>
      </c>
      <c r="G13" s="80">
        <v>1104604</v>
      </c>
      <c r="H13" s="80">
        <v>165177</v>
      </c>
      <c r="I13" s="80">
        <v>79634</v>
      </c>
      <c r="J13" s="80">
        <v>29835</v>
      </c>
    </row>
    <row r="14" spans="1:10" ht="13.5" customHeight="1" x14ac:dyDescent="0.25">
      <c r="A14" s="78">
        <v>2010</v>
      </c>
      <c r="B14" s="80">
        <v>1579925</v>
      </c>
      <c r="C14" s="80">
        <v>110339</v>
      </c>
      <c r="D14" s="80">
        <v>7524</v>
      </c>
      <c r="E14" s="80">
        <v>14997</v>
      </c>
      <c r="F14" s="80">
        <v>68860</v>
      </c>
      <c r="G14" s="80">
        <v>1102886</v>
      </c>
      <c r="H14" s="80">
        <v>165673</v>
      </c>
      <c r="I14" s="80">
        <v>79686</v>
      </c>
      <c r="J14" s="80">
        <v>29960</v>
      </c>
    </row>
    <row r="15" spans="1:10" ht="13.5" customHeight="1" x14ac:dyDescent="0.25">
      <c r="A15" s="78">
        <v>2011</v>
      </c>
      <c r="B15" s="80">
        <v>1579957</v>
      </c>
      <c r="C15" s="80">
        <v>108409</v>
      </c>
      <c r="D15" s="80">
        <v>8428</v>
      </c>
      <c r="E15" s="80">
        <v>17088</v>
      </c>
      <c r="F15" s="80">
        <v>69570</v>
      </c>
      <c r="G15" s="80">
        <v>1106693</v>
      </c>
      <c r="H15" s="80">
        <v>165886</v>
      </c>
      <c r="I15" s="80">
        <v>80051</v>
      </c>
      <c r="J15" s="80">
        <v>23832</v>
      </c>
    </row>
    <row r="16" spans="1:10" ht="13.5" customHeight="1" x14ac:dyDescent="0.25">
      <c r="A16" s="78">
        <v>2012</v>
      </c>
      <c r="B16" s="80">
        <v>1580004</v>
      </c>
      <c r="C16" s="80">
        <v>108758</v>
      </c>
      <c r="D16" s="80">
        <v>8706</v>
      </c>
      <c r="E16" s="80">
        <v>17230</v>
      </c>
      <c r="F16" s="80">
        <v>69655</v>
      </c>
      <c r="G16" s="80">
        <v>1105711</v>
      </c>
      <c r="H16" s="80">
        <v>166131</v>
      </c>
      <c r="I16" s="80">
        <v>80070</v>
      </c>
      <c r="J16" s="80">
        <v>23744</v>
      </c>
    </row>
    <row r="17" spans="1:10" ht="13.5" customHeight="1" x14ac:dyDescent="0.25">
      <c r="A17" s="78">
        <v>2013</v>
      </c>
      <c r="B17" s="80">
        <v>1580007</v>
      </c>
      <c r="C17" s="80">
        <v>109405</v>
      </c>
      <c r="D17" s="80">
        <v>8870</v>
      </c>
      <c r="E17" s="80">
        <v>17466</v>
      </c>
      <c r="F17" s="80">
        <v>69641</v>
      </c>
      <c r="G17" s="80">
        <v>1104167</v>
      </c>
      <c r="H17" s="80">
        <v>166426</v>
      </c>
      <c r="I17" s="80">
        <v>80158</v>
      </c>
      <c r="J17" s="80">
        <v>23874</v>
      </c>
    </row>
    <row r="18" spans="1:10" ht="13.5" customHeight="1" x14ac:dyDescent="0.25">
      <c r="A18" s="78">
        <v>2014</v>
      </c>
      <c r="B18" s="80">
        <v>1580299</v>
      </c>
      <c r="C18" s="80">
        <v>110031</v>
      </c>
      <c r="D18" s="80">
        <v>8867</v>
      </c>
      <c r="E18" s="80">
        <v>17709</v>
      </c>
      <c r="F18" s="80">
        <v>69769</v>
      </c>
      <c r="G18" s="80">
        <v>1102404</v>
      </c>
      <c r="H18" s="80">
        <v>166809</v>
      </c>
      <c r="I18" s="80">
        <v>80522</v>
      </c>
      <c r="J18" s="80">
        <v>24189</v>
      </c>
    </row>
    <row r="19" spans="1:10" ht="13.5" customHeight="1" thickBot="1" x14ac:dyDescent="0.3">
      <c r="A19" s="79">
        <v>2015</v>
      </c>
      <c r="B19" s="81">
        <v>1580300</v>
      </c>
      <c r="C19" s="81">
        <v>110709</v>
      </c>
      <c r="D19" s="81">
        <v>8929</v>
      </c>
      <c r="E19" s="81">
        <v>17819</v>
      </c>
      <c r="F19" s="81">
        <v>69935</v>
      </c>
      <c r="G19" s="81">
        <v>1100858</v>
      </c>
      <c r="H19" s="81">
        <v>167229</v>
      </c>
      <c r="I19" s="81">
        <v>80593</v>
      </c>
      <c r="J19" s="81">
        <v>24228</v>
      </c>
    </row>
    <row r="20" spans="1:10" ht="12.75" x14ac:dyDescent="0.2">
      <c r="A20" s="142" t="s">
        <v>125</v>
      </c>
      <c r="B20" s="142"/>
      <c r="C20" s="142"/>
      <c r="D20" s="142"/>
      <c r="E20" s="142"/>
      <c r="F20" s="142"/>
      <c r="G20" s="142"/>
      <c r="H20" s="142"/>
      <c r="I20" s="142"/>
      <c r="J20" s="142"/>
    </row>
    <row r="21" spans="1:10" ht="23.45" customHeight="1" x14ac:dyDescent="0.25">
      <c r="A21" s="143" t="s">
        <v>126</v>
      </c>
      <c r="B21" s="110"/>
      <c r="C21" s="110"/>
      <c r="D21" s="110"/>
      <c r="E21" s="110"/>
      <c r="F21" s="110"/>
      <c r="G21" s="110"/>
      <c r="H21" s="110"/>
      <c r="I21" s="110"/>
      <c r="J21" s="110"/>
    </row>
    <row r="23" spans="1:10" ht="12.75" x14ac:dyDescent="0.25">
      <c r="A23" s="109"/>
      <c r="B23" s="109"/>
      <c r="C23" s="109"/>
      <c r="D23" s="109"/>
      <c r="E23" s="109"/>
      <c r="F23" s="109"/>
      <c r="G23" s="109"/>
      <c r="H23" s="109"/>
      <c r="I23" s="109"/>
      <c r="J23" s="109"/>
    </row>
    <row r="26" spans="1:10" ht="19.5" x14ac:dyDescent="0.3">
      <c r="A26" s="103" t="s">
        <v>291</v>
      </c>
    </row>
    <row r="27" spans="1:10" ht="12.75" thickBot="1" x14ac:dyDescent="0.25"/>
    <row r="28" spans="1:10" ht="15" customHeight="1" thickBot="1" x14ac:dyDescent="0.25">
      <c r="A28" s="129" t="s">
        <v>107</v>
      </c>
      <c r="B28" s="136" t="s">
        <v>118</v>
      </c>
      <c r="C28" s="139" t="s">
        <v>119</v>
      </c>
      <c r="D28" s="140"/>
      <c r="E28" s="140"/>
      <c r="F28" s="140"/>
      <c r="G28" s="140"/>
      <c r="H28" s="140"/>
      <c r="I28" s="140"/>
      <c r="J28" s="140"/>
    </row>
    <row r="29" spans="1:10" ht="15" customHeight="1" thickBot="1" x14ac:dyDescent="0.25">
      <c r="A29" s="135"/>
      <c r="B29" s="137"/>
      <c r="C29" s="136" t="s">
        <v>127</v>
      </c>
      <c r="D29" s="139" t="s">
        <v>19</v>
      </c>
      <c r="E29" s="140"/>
      <c r="F29" s="136" t="s">
        <v>128</v>
      </c>
      <c r="G29" s="136" t="s">
        <v>129</v>
      </c>
      <c r="H29" s="139" t="s">
        <v>19</v>
      </c>
      <c r="I29" s="141"/>
      <c r="J29" s="144" t="s">
        <v>130</v>
      </c>
    </row>
    <row r="30" spans="1:10" ht="39.950000000000003" customHeight="1" thickBot="1" x14ac:dyDescent="0.25">
      <c r="A30" s="135"/>
      <c r="B30" s="138"/>
      <c r="C30" s="138"/>
      <c r="D30" s="8" t="s">
        <v>131</v>
      </c>
      <c r="E30" s="10" t="s">
        <v>132</v>
      </c>
      <c r="F30" s="138"/>
      <c r="G30" s="138"/>
      <c r="H30" s="8" t="s">
        <v>242</v>
      </c>
      <c r="I30" s="32" t="s">
        <v>133</v>
      </c>
      <c r="J30" s="145"/>
    </row>
    <row r="31" spans="1:10" ht="15" customHeight="1" thickBot="1" x14ac:dyDescent="0.25">
      <c r="A31" s="130"/>
      <c r="B31" s="139" t="s">
        <v>122</v>
      </c>
      <c r="C31" s="140"/>
      <c r="D31" s="140"/>
      <c r="E31" s="140"/>
      <c r="F31" s="140"/>
      <c r="G31" s="140"/>
      <c r="H31" s="140"/>
      <c r="I31" s="140"/>
      <c r="J31" s="140"/>
    </row>
    <row r="32" spans="1:10" ht="15" customHeight="1" x14ac:dyDescent="0.25">
      <c r="A32" s="77">
        <v>2016</v>
      </c>
      <c r="B32" s="80">
        <v>1580420</v>
      </c>
      <c r="C32" s="80">
        <v>140106</v>
      </c>
      <c r="D32" s="80">
        <v>67762</v>
      </c>
      <c r="E32" s="80">
        <v>18008</v>
      </c>
      <c r="F32" s="80">
        <v>68952</v>
      </c>
      <c r="G32" s="80">
        <v>1294835</v>
      </c>
      <c r="H32" s="80">
        <v>1088390</v>
      </c>
      <c r="I32" s="80">
        <v>162014</v>
      </c>
      <c r="J32" s="80">
        <v>76526</v>
      </c>
    </row>
    <row r="33" spans="1:10" ht="13.5" customHeight="1" x14ac:dyDescent="0.25">
      <c r="A33" s="77">
        <v>2017</v>
      </c>
      <c r="B33" s="80">
        <v>1580428</v>
      </c>
      <c r="C33" s="80">
        <v>141375</v>
      </c>
      <c r="D33" s="80">
        <v>67987</v>
      </c>
      <c r="E33" s="80">
        <v>18360</v>
      </c>
      <c r="F33" s="80">
        <v>68965</v>
      </c>
      <c r="G33" s="80">
        <v>1293584</v>
      </c>
      <c r="H33" s="80">
        <v>1086733</v>
      </c>
      <c r="I33" s="80">
        <v>162294</v>
      </c>
      <c r="J33" s="80">
        <v>76504</v>
      </c>
    </row>
    <row r="34" spans="1:10" ht="13.5" customHeight="1" x14ac:dyDescent="0.25">
      <c r="A34" s="77">
        <v>2018</v>
      </c>
      <c r="B34" s="82">
        <v>1580430</v>
      </c>
      <c r="C34" s="82">
        <v>142436</v>
      </c>
      <c r="D34" s="82">
        <v>68259</v>
      </c>
      <c r="E34" s="82">
        <v>18656</v>
      </c>
      <c r="F34" s="82">
        <v>69025</v>
      </c>
      <c r="G34" s="82">
        <v>1292451</v>
      </c>
      <c r="H34" s="82">
        <v>1085532</v>
      </c>
      <c r="I34" s="82">
        <v>162403</v>
      </c>
      <c r="J34" s="82">
        <v>76518</v>
      </c>
    </row>
    <row r="35" spans="1:10" ht="13.5" customHeight="1" thickBot="1" x14ac:dyDescent="0.3">
      <c r="A35" s="83">
        <v>2019</v>
      </c>
      <c r="B35" s="81">
        <v>1580054</v>
      </c>
      <c r="C35" s="81">
        <v>143010</v>
      </c>
      <c r="D35" s="81">
        <v>68434</v>
      </c>
      <c r="E35" s="81">
        <v>18785</v>
      </c>
      <c r="F35" s="81">
        <v>69070</v>
      </c>
      <c r="G35" s="81">
        <v>1291417</v>
      </c>
      <c r="H35" s="81">
        <v>1084193</v>
      </c>
      <c r="I35" s="81">
        <v>162592</v>
      </c>
      <c r="J35" s="81">
        <v>76556</v>
      </c>
    </row>
    <row r="36" spans="1:10" ht="12.75" x14ac:dyDescent="0.25">
      <c r="A36" s="147" t="s">
        <v>243</v>
      </c>
      <c r="B36" s="147"/>
      <c r="C36" s="147"/>
      <c r="D36" s="147"/>
      <c r="E36" s="147"/>
      <c r="F36" s="147"/>
      <c r="G36" s="147"/>
      <c r="H36" s="147"/>
      <c r="I36" s="147"/>
      <c r="J36" s="147"/>
    </row>
    <row r="37" spans="1:10" ht="12.75" x14ac:dyDescent="0.25">
      <c r="A37" s="146" t="s">
        <v>244</v>
      </c>
      <c r="B37" s="146"/>
      <c r="C37" s="146"/>
      <c r="D37" s="146"/>
      <c r="E37" s="146"/>
      <c r="F37" s="146"/>
      <c r="G37" s="146"/>
      <c r="H37" s="146"/>
      <c r="I37" s="146"/>
      <c r="J37" s="146"/>
    </row>
    <row r="38" spans="1:10" ht="12.75" x14ac:dyDescent="0.25">
      <c r="A38" s="146" t="s">
        <v>245</v>
      </c>
      <c r="B38" s="146"/>
      <c r="C38" s="146"/>
      <c r="D38" s="146"/>
      <c r="E38" s="146"/>
      <c r="F38" s="146"/>
      <c r="G38" s="146"/>
      <c r="H38" s="146"/>
      <c r="I38" s="146"/>
      <c r="J38" s="146"/>
    </row>
    <row r="39" spans="1:10" ht="12.75" x14ac:dyDescent="0.25">
      <c r="A39" s="46"/>
      <c r="B39" s="46"/>
      <c r="C39" s="46"/>
      <c r="D39" s="46"/>
      <c r="E39" s="46"/>
      <c r="F39" s="46"/>
      <c r="G39" s="46"/>
      <c r="H39" s="46"/>
      <c r="I39" s="46"/>
      <c r="J39" s="46"/>
    </row>
    <row r="40" spans="1:10" ht="12.75" x14ac:dyDescent="0.25">
      <c r="A40" s="146"/>
      <c r="B40" s="146"/>
      <c r="C40" s="146"/>
      <c r="D40" s="146"/>
      <c r="E40" s="146"/>
      <c r="F40" s="146"/>
      <c r="G40" s="146"/>
      <c r="H40" s="146"/>
      <c r="I40" s="146"/>
      <c r="J40" s="146"/>
    </row>
  </sheetData>
  <mergeCells count="22">
    <mergeCell ref="A40:J40"/>
    <mergeCell ref="B31:J31"/>
    <mergeCell ref="A23:J23"/>
    <mergeCell ref="A36:J36"/>
    <mergeCell ref="A37:J37"/>
    <mergeCell ref="A38:J38"/>
    <mergeCell ref="A1:J1"/>
    <mergeCell ref="A28:A31"/>
    <mergeCell ref="B28:B30"/>
    <mergeCell ref="C28:J28"/>
    <mergeCell ref="C29:C30"/>
    <mergeCell ref="D29:E29"/>
    <mergeCell ref="F29:F30"/>
    <mergeCell ref="G29:G30"/>
    <mergeCell ref="H29:I29"/>
    <mergeCell ref="A3:A5"/>
    <mergeCell ref="B3:B4"/>
    <mergeCell ref="C3:J3"/>
    <mergeCell ref="B5:J5"/>
    <mergeCell ref="A20:J20"/>
    <mergeCell ref="A21:J21"/>
    <mergeCell ref="J29:J3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pane ySplit="5" topLeftCell="A6" activePane="bottomLeft" state="frozen"/>
      <selection pane="bottomLeft" sqref="A1:I1"/>
    </sheetView>
  </sheetViews>
  <sheetFormatPr baseColWidth="10" defaultRowHeight="12" x14ac:dyDescent="0.2"/>
  <cols>
    <col min="1" max="1" width="20.7109375" customWidth="1"/>
    <col min="2" max="9" width="11.7109375" customWidth="1"/>
  </cols>
  <sheetData>
    <row r="1" spans="1:9" ht="15.75" x14ac:dyDescent="0.25">
      <c r="A1" s="128" t="s">
        <v>260</v>
      </c>
      <c r="B1" s="128"/>
      <c r="C1" s="128"/>
      <c r="D1" s="128"/>
      <c r="E1" s="128"/>
      <c r="F1" s="128"/>
      <c r="G1" s="128"/>
      <c r="H1" s="128"/>
      <c r="I1" s="128"/>
    </row>
    <row r="2" spans="1:9" ht="12.75" thickBot="1" x14ac:dyDescent="0.25"/>
    <row r="3" spans="1:9" ht="15" customHeight="1" thickBot="1" x14ac:dyDescent="0.25">
      <c r="A3" s="129" t="s">
        <v>139</v>
      </c>
      <c r="B3" s="150" t="s">
        <v>134</v>
      </c>
      <c r="C3" s="151"/>
      <c r="D3" s="151"/>
      <c r="E3" s="152"/>
      <c r="F3" s="150" t="s">
        <v>135</v>
      </c>
      <c r="G3" s="151"/>
      <c r="H3" s="151"/>
      <c r="I3" s="151"/>
    </row>
    <row r="4" spans="1:9" ht="15" customHeight="1" thickBot="1" x14ac:dyDescent="0.25">
      <c r="A4" s="148"/>
      <c r="B4" s="153">
        <v>40672</v>
      </c>
      <c r="C4" s="154"/>
      <c r="D4" s="153">
        <v>43830</v>
      </c>
      <c r="E4" s="154"/>
      <c r="F4" s="153">
        <v>40672</v>
      </c>
      <c r="G4" s="154"/>
      <c r="H4" s="153">
        <v>43830</v>
      </c>
      <c r="I4" s="155"/>
    </row>
    <row r="5" spans="1:9" ht="15" customHeight="1" thickBot="1" x14ac:dyDescent="0.25">
      <c r="A5" s="149"/>
      <c r="B5" s="11" t="s">
        <v>136</v>
      </c>
      <c r="C5" s="11" t="s">
        <v>137</v>
      </c>
      <c r="D5" s="11" t="s">
        <v>136</v>
      </c>
      <c r="E5" s="11" t="s">
        <v>137</v>
      </c>
      <c r="F5" s="11" t="s">
        <v>138</v>
      </c>
      <c r="G5" s="11" t="s">
        <v>137</v>
      </c>
      <c r="H5" s="11" t="s">
        <v>138</v>
      </c>
      <c r="I5" s="12" t="s">
        <v>137</v>
      </c>
    </row>
    <row r="6" spans="1:9" ht="15" customHeight="1" x14ac:dyDescent="0.25">
      <c r="A6" s="96" t="s">
        <v>140</v>
      </c>
      <c r="B6" s="94">
        <v>430</v>
      </c>
      <c r="C6" s="92">
        <v>38.5</v>
      </c>
      <c r="D6" s="94">
        <v>429</v>
      </c>
      <c r="E6" s="92">
        <v>38.788426763110309</v>
      </c>
      <c r="F6" s="85">
        <v>116657</v>
      </c>
      <c r="G6" s="92">
        <v>4.2</v>
      </c>
      <c r="H6" s="85">
        <v>115951</v>
      </c>
      <c r="I6" s="92">
        <v>3.9931151643051983</v>
      </c>
    </row>
    <row r="7" spans="1:9" ht="13.5" x14ac:dyDescent="0.25">
      <c r="A7" s="96" t="s">
        <v>261</v>
      </c>
      <c r="B7" s="94">
        <v>295</v>
      </c>
      <c r="C7" s="92">
        <v>26.4</v>
      </c>
      <c r="D7" s="94">
        <v>284</v>
      </c>
      <c r="E7" s="92">
        <v>25.678119349005424</v>
      </c>
      <c r="F7" s="85">
        <v>212900</v>
      </c>
      <c r="G7" s="92">
        <v>7.6</v>
      </c>
      <c r="H7" s="85">
        <v>205594</v>
      </c>
      <c r="I7" s="92">
        <v>7.0802366438423388</v>
      </c>
    </row>
    <row r="8" spans="1:9" ht="13.5" x14ac:dyDescent="0.25">
      <c r="A8" s="96" t="s">
        <v>262</v>
      </c>
      <c r="B8" s="94">
        <v>178</v>
      </c>
      <c r="C8" s="92">
        <v>15.9</v>
      </c>
      <c r="D8" s="94">
        <v>181</v>
      </c>
      <c r="E8" s="92">
        <v>16.365280289330922</v>
      </c>
      <c r="F8" s="85">
        <v>241156</v>
      </c>
      <c r="G8" s="92">
        <v>8.6</v>
      </c>
      <c r="H8" s="85">
        <v>250690</v>
      </c>
      <c r="I8" s="92">
        <v>8.6332506018893351</v>
      </c>
    </row>
    <row r="9" spans="1:9" ht="13.5" x14ac:dyDescent="0.25">
      <c r="A9" s="96" t="s">
        <v>263</v>
      </c>
      <c r="B9" s="94">
        <v>117</v>
      </c>
      <c r="C9" s="92">
        <v>10.5</v>
      </c>
      <c r="D9" s="94">
        <v>112</v>
      </c>
      <c r="E9" s="92">
        <v>10.126582278481013</v>
      </c>
      <c r="F9" s="85">
        <v>346230</v>
      </c>
      <c r="G9" s="92">
        <v>12.4</v>
      </c>
      <c r="H9" s="85">
        <v>338653</v>
      </c>
      <c r="I9" s="92">
        <v>11.66251631928529</v>
      </c>
    </row>
    <row r="10" spans="1:9" ht="13.5" x14ac:dyDescent="0.25">
      <c r="A10" s="96" t="s">
        <v>264</v>
      </c>
      <c r="B10" s="94">
        <v>43</v>
      </c>
      <c r="C10" s="92">
        <v>3.9</v>
      </c>
      <c r="D10" s="94">
        <v>46</v>
      </c>
      <c r="E10" s="92">
        <v>4.1591320072332731</v>
      </c>
      <c r="F10" s="85">
        <v>309333</v>
      </c>
      <c r="G10" s="92">
        <v>11</v>
      </c>
      <c r="H10" s="85">
        <v>330798</v>
      </c>
      <c r="I10" s="92">
        <v>11.392006193321585</v>
      </c>
    </row>
    <row r="11" spans="1:9" ht="13.5" x14ac:dyDescent="0.25">
      <c r="A11" s="96" t="s">
        <v>265</v>
      </c>
      <c r="B11" s="94">
        <v>34</v>
      </c>
      <c r="C11" s="92">
        <v>3</v>
      </c>
      <c r="D11" s="94">
        <v>32</v>
      </c>
      <c r="E11" s="92">
        <v>2.8933092224231465</v>
      </c>
      <c r="F11" s="85">
        <v>488691</v>
      </c>
      <c r="G11" s="92">
        <v>17.399999999999999</v>
      </c>
      <c r="H11" s="85">
        <v>460160</v>
      </c>
      <c r="I11" s="92">
        <v>15.846968754100269</v>
      </c>
    </row>
    <row r="12" spans="1:9" ht="13.5" x14ac:dyDescent="0.25">
      <c r="A12" s="96" t="s">
        <v>266</v>
      </c>
      <c r="B12" s="94">
        <v>14</v>
      </c>
      <c r="C12" s="92">
        <v>1.3</v>
      </c>
      <c r="D12" s="94">
        <v>17</v>
      </c>
      <c r="E12" s="92">
        <v>1.5370705244122964</v>
      </c>
      <c r="F12" s="85">
        <v>404857</v>
      </c>
      <c r="G12" s="92">
        <v>14.4</v>
      </c>
      <c r="H12" s="85">
        <v>488886</v>
      </c>
      <c r="I12" s="92">
        <v>16.83623341080725</v>
      </c>
    </row>
    <row r="13" spans="1:9" ht="13.5" x14ac:dyDescent="0.25">
      <c r="A13" s="96" t="s">
        <v>267</v>
      </c>
      <c r="B13" s="94">
        <v>3</v>
      </c>
      <c r="C13" s="92">
        <v>0.3</v>
      </c>
      <c r="D13" s="94">
        <v>3</v>
      </c>
      <c r="E13" s="92">
        <v>0.27124773960216997</v>
      </c>
      <c r="F13" s="85">
        <v>234096</v>
      </c>
      <c r="G13" s="92">
        <v>8.4</v>
      </c>
      <c r="H13" s="85">
        <v>249717</v>
      </c>
      <c r="I13" s="92">
        <v>8.5997424729825642</v>
      </c>
    </row>
    <row r="14" spans="1:9" ht="13.5" x14ac:dyDescent="0.25">
      <c r="A14" s="96" t="s">
        <v>268</v>
      </c>
      <c r="B14" s="94" t="s">
        <v>141</v>
      </c>
      <c r="C14" s="92" t="s">
        <v>141</v>
      </c>
      <c r="D14" s="94" t="s">
        <v>141</v>
      </c>
      <c r="E14" s="92" t="s">
        <v>141</v>
      </c>
      <c r="F14" s="85" t="s">
        <v>141</v>
      </c>
      <c r="G14" s="92" t="s">
        <v>141</v>
      </c>
      <c r="H14" s="85" t="s">
        <v>141</v>
      </c>
      <c r="I14" s="92" t="s">
        <v>141</v>
      </c>
    </row>
    <row r="15" spans="1:9" ht="13.5" x14ac:dyDescent="0.25">
      <c r="A15" s="51" t="s">
        <v>269</v>
      </c>
      <c r="B15" s="94">
        <v>2</v>
      </c>
      <c r="C15" s="92">
        <v>0.2</v>
      </c>
      <c r="D15" s="94">
        <v>2</v>
      </c>
      <c r="E15" s="92">
        <v>0.18083182640144665</v>
      </c>
      <c r="F15" s="85">
        <v>448346</v>
      </c>
      <c r="G15" s="92">
        <v>16</v>
      </c>
      <c r="H15" s="85">
        <v>463324</v>
      </c>
      <c r="I15" s="92">
        <v>15.955930439466171</v>
      </c>
    </row>
    <row r="16" spans="1:9" ht="14.25" thickBot="1" x14ac:dyDescent="0.3">
      <c r="A16" s="91" t="s">
        <v>142</v>
      </c>
      <c r="B16" s="95">
        <v>1116</v>
      </c>
      <c r="C16" s="93">
        <v>100</v>
      </c>
      <c r="D16" s="95">
        <v>1106</v>
      </c>
      <c r="E16" s="93">
        <v>100</v>
      </c>
      <c r="F16" s="86">
        <v>2802266</v>
      </c>
      <c r="G16" s="93">
        <v>100</v>
      </c>
      <c r="H16" s="86">
        <v>2903773</v>
      </c>
      <c r="I16" s="93">
        <v>100</v>
      </c>
    </row>
    <row r="17" spans="1:9" ht="12.75" x14ac:dyDescent="0.2">
      <c r="A17" s="142" t="s">
        <v>143</v>
      </c>
      <c r="B17" s="142"/>
      <c r="C17" s="142"/>
      <c r="D17" s="142"/>
      <c r="E17" s="142"/>
      <c r="F17" s="142"/>
      <c r="G17" s="142"/>
      <c r="H17" s="142"/>
      <c r="I17" s="142"/>
    </row>
    <row r="18" spans="1:9" ht="12.75" x14ac:dyDescent="0.2">
      <c r="A18" s="123" t="s">
        <v>144</v>
      </c>
      <c r="B18" s="123"/>
      <c r="C18" s="123"/>
      <c r="D18" s="123"/>
      <c r="E18" s="123"/>
      <c r="F18" s="123"/>
      <c r="G18" s="123"/>
      <c r="H18" s="123"/>
      <c r="I18" s="123"/>
    </row>
    <row r="19" spans="1:9" ht="12.75" x14ac:dyDescent="0.2">
      <c r="A19" s="3"/>
    </row>
  </sheetData>
  <mergeCells count="10">
    <mergeCell ref="A17:I17"/>
    <mergeCell ref="A18:I18"/>
    <mergeCell ref="A1:I1"/>
    <mergeCell ref="A3:A5"/>
    <mergeCell ref="B3:E3"/>
    <mergeCell ref="F3:I3"/>
    <mergeCell ref="B4:C4"/>
    <mergeCell ref="D4:E4"/>
    <mergeCell ref="F4:G4"/>
    <mergeCell ref="H4:I4"/>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pane ySplit="5" topLeftCell="A6" activePane="bottomLeft" state="frozen"/>
      <selection pane="bottomLeft" sqref="A1:I1"/>
    </sheetView>
  </sheetViews>
  <sheetFormatPr baseColWidth="10" defaultRowHeight="12" x14ac:dyDescent="0.2"/>
  <cols>
    <col min="1" max="1" width="20.7109375" customWidth="1"/>
    <col min="2" max="9" width="11.7109375" customWidth="1"/>
  </cols>
  <sheetData>
    <row r="1" spans="1:9" ht="15.75" x14ac:dyDescent="0.25">
      <c r="A1" s="128" t="s">
        <v>270</v>
      </c>
      <c r="B1" s="128"/>
      <c r="C1" s="128"/>
      <c r="D1" s="128"/>
      <c r="E1" s="128"/>
      <c r="F1" s="128"/>
      <c r="G1" s="128"/>
      <c r="H1" s="128"/>
      <c r="I1" s="128"/>
    </row>
    <row r="2" spans="1:9" ht="12.75" thickBot="1" x14ac:dyDescent="0.25"/>
    <row r="3" spans="1:9" ht="15" customHeight="1" thickBot="1" x14ac:dyDescent="0.25">
      <c r="A3" s="129" t="s">
        <v>148</v>
      </c>
      <c r="B3" s="150" t="s">
        <v>145</v>
      </c>
      <c r="C3" s="151"/>
      <c r="D3" s="151"/>
      <c r="E3" s="152"/>
      <c r="F3" s="150" t="s">
        <v>146</v>
      </c>
      <c r="G3" s="151"/>
      <c r="H3" s="151"/>
      <c r="I3" s="151"/>
    </row>
    <row r="4" spans="1:9" ht="15" customHeight="1" thickBot="1" x14ac:dyDescent="0.25">
      <c r="A4" s="148"/>
      <c r="B4" s="153">
        <v>40672</v>
      </c>
      <c r="C4" s="154"/>
      <c r="D4" s="153">
        <v>43830</v>
      </c>
      <c r="E4" s="154"/>
      <c r="F4" s="153">
        <v>40672</v>
      </c>
      <c r="G4" s="154"/>
      <c r="H4" s="153">
        <v>43830</v>
      </c>
      <c r="I4" s="155"/>
    </row>
    <row r="5" spans="1:9" ht="15" customHeight="1" thickBot="1" x14ac:dyDescent="0.25">
      <c r="A5" s="149"/>
      <c r="B5" s="13" t="s">
        <v>136</v>
      </c>
      <c r="C5" s="14" t="s">
        <v>138</v>
      </c>
      <c r="D5" s="13" t="s">
        <v>136</v>
      </c>
      <c r="E5" s="13" t="s">
        <v>138</v>
      </c>
      <c r="F5" s="13" t="s">
        <v>136</v>
      </c>
      <c r="G5" s="13" t="s">
        <v>138</v>
      </c>
      <c r="H5" s="13" t="s">
        <v>136</v>
      </c>
      <c r="I5" s="12" t="s">
        <v>138</v>
      </c>
    </row>
    <row r="6" spans="1:9" ht="15" customHeight="1" x14ac:dyDescent="0.25">
      <c r="A6" s="100" t="s">
        <v>147</v>
      </c>
      <c r="B6" s="97" t="s">
        <v>141</v>
      </c>
      <c r="C6" s="85" t="s">
        <v>141</v>
      </c>
      <c r="D6" s="97" t="s">
        <v>141</v>
      </c>
      <c r="E6" s="85" t="s">
        <v>141</v>
      </c>
      <c r="F6" s="97">
        <v>1</v>
      </c>
      <c r="G6" s="85">
        <v>350</v>
      </c>
      <c r="H6" s="97">
        <v>1</v>
      </c>
      <c r="I6" s="85">
        <v>324</v>
      </c>
    </row>
    <row r="7" spans="1:9" ht="13.5" x14ac:dyDescent="0.25">
      <c r="A7" s="100" t="s">
        <v>271</v>
      </c>
      <c r="B7" s="97">
        <v>2</v>
      </c>
      <c r="C7" s="85">
        <v>2972</v>
      </c>
      <c r="D7" s="97">
        <v>2</v>
      </c>
      <c r="E7" s="85">
        <v>2858</v>
      </c>
      <c r="F7" s="97">
        <v>4</v>
      </c>
      <c r="G7" s="85">
        <v>4707</v>
      </c>
      <c r="H7" s="97">
        <v>5</v>
      </c>
      <c r="I7" s="85">
        <v>5988</v>
      </c>
    </row>
    <row r="8" spans="1:9" ht="13.5" x14ac:dyDescent="0.25">
      <c r="A8" s="100" t="s">
        <v>272</v>
      </c>
      <c r="B8" s="97" t="s">
        <v>141</v>
      </c>
      <c r="C8" s="85" t="s">
        <v>141</v>
      </c>
      <c r="D8" s="97" t="s">
        <v>141</v>
      </c>
      <c r="E8" s="85" t="s">
        <v>141</v>
      </c>
      <c r="F8" s="97">
        <v>2</v>
      </c>
      <c r="G8" s="85">
        <v>4251</v>
      </c>
      <c r="H8" s="97">
        <v>2</v>
      </c>
      <c r="I8" s="85">
        <v>4358</v>
      </c>
    </row>
    <row r="9" spans="1:9" ht="13.5" x14ac:dyDescent="0.25">
      <c r="A9" s="100" t="s">
        <v>273</v>
      </c>
      <c r="B9" s="97" t="s">
        <v>141</v>
      </c>
      <c r="C9" s="85" t="s">
        <v>141</v>
      </c>
      <c r="D9" s="97" t="s">
        <v>141</v>
      </c>
      <c r="E9" s="85" t="s">
        <v>141</v>
      </c>
      <c r="F9" s="97">
        <v>1</v>
      </c>
      <c r="G9" s="85">
        <v>2590</v>
      </c>
      <c r="H9" s="97">
        <v>2</v>
      </c>
      <c r="I9" s="85">
        <v>5548</v>
      </c>
    </row>
    <row r="10" spans="1:9" ht="13.5" x14ac:dyDescent="0.25">
      <c r="A10" s="100" t="s">
        <v>274</v>
      </c>
      <c r="B10" s="97" t="s">
        <v>141</v>
      </c>
      <c r="C10" s="85" t="s">
        <v>141</v>
      </c>
      <c r="D10" s="97" t="s">
        <v>141</v>
      </c>
      <c r="E10" s="85" t="s">
        <v>141</v>
      </c>
      <c r="F10" s="97" t="s">
        <v>141</v>
      </c>
      <c r="G10" s="85" t="s">
        <v>141</v>
      </c>
      <c r="H10" s="97"/>
      <c r="I10" s="85"/>
    </row>
    <row r="11" spans="1:9" ht="13.5" x14ac:dyDescent="0.25">
      <c r="A11" s="100" t="s">
        <v>275</v>
      </c>
      <c r="B11" s="97">
        <v>2</v>
      </c>
      <c r="C11" s="85">
        <v>7872</v>
      </c>
      <c r="D11" s="97">
        <v>2</v>
      </c>
      <c r="E11" s="85">
        <v>7892</v>
      </c>
      <c r="F11" s="97" t="s">
        <v>141</v>
      </c>
      <c r="G11" s="85" t="s">
        <v>141</v>
      </c>
      <c r="H11" s="97">
        <v>1</v>
      </c>
      <c r="I11" s="85">
        <v>3747</v>
      </c>
    </row>
    <row r="12" spans="1:9" ht="13.5" x14ac:dyDescent="0.25">
      <c r="A12" s="100" t="s">
        <v>276</v>
      </c>
      <c r="B12" s="97">
        <v>2</v>
      </c>
      <c r="C12" s="85">
        <v>8443</v>
      </c>
      <c r="D12" s="97">
        <v>1</v>
      </c>
      <c r="E12" s="85">
        <v>4429</v>
      </c>
      <c r="F12" s="97">
        <v>2</v>
      </c>
      <c r="G12" s="85">
        <v>9418</v>
      </c>
      <c r="H12" s="97">
        <v>3</v>
      </c>
      <c r="I12" s="85">
        <v>13791</v>
      </c>
    </row>
    <row r="13" spans="1:9" ht="13.5" x14ac:dyDescent="0.25">
      <c r="A13" s="100" t="s">
        <v>277</v>
      </c>
      <c r="B13" s="97">
        <v>1</v>
      </c>
      <c r="C13" s="85">
        <v>5558</v>
      </c>
      <c r="D13" s="97">
        <v>1</v>
      </c>
      <c r="E13" s="85">
        <v>5803</v>
      </c>
      <c r="F13" s="97">
        <v>4</v>
      </c>
      <c r="G13" s="85">
        <v>22064</v>
      </c>
      <c r="H13" s="97">
        <v>1</v>
      </c>
      <c r="I13" s="85">
        <v>5048</v>
      </c>
    </row>
    <row r="14" spans="1:9" ht="13.5" x14ac:dyDescent="0.25">
      <c r="A14" s="100" t="s">
        <v>278</v>
      </c>
      <c r="B14" s="97">
        <v>4</v>
      </c>
      <c r="C14" s="85">
        <v>25062</v>
      </c>
      <c r="D14" s="97">
        <v>1</v>
      </c>
      <c r="E14" s="85">
        <v>13049</v>
      </c>
      <c r="F14" s="97">
        <v>1</v>
      </c>
      <c r="G14" s="85">
        <v>6995</v>
      </c>
      <c r="H14" s="97">
        <v>2</v>
      </c>
      <c r="I14" s="85">
        <v>12433</v>
      </c>
    </row>
    <row r="15" spans="1:9" ht="13.5" x14ac:dyDescent="0.25">
      <c r="A15" s="100" t="s">
        <v>279</v>
      </c>
      <c r="B15" s="97">
        <v>1</v>
      </c>
      <c r="C15" s="85">
        <v>7000</v>
      </c>
      <c r="D15" s="97" t="s">
        <v>141</v>
      </c>
      <c r="E15" s="85" t="s">
        <v>141</v>
      </c>
      <c r="F15" s="97" t="s">
        <v>141</v>
      </c>
      <c r="G15" s="85" t="s">
        <v>141</v>
      </c>
      <c r="H15" s="97">
        <v>1</v>
      </c>
      <c r="I15" s="85">
        <v>7158</v>
      </c>
    </row>
    <row r="16" spans="1:9" ht="13.5" x14ac:dyDescent="0.25">
      <c r="A16" s="100" t="s">
        <v>280</v>
      </c>
      <c r="B16" s="97">
        <v>14</v>
      </c>
      <c r="C16" s="85">
        <v>118846</v>
      </c>
      <c r="D16" s="97">
        <v>15</v>
      </c>
      <c r="E16" s="85">
        <v>128102</v>
      </c>
      <c r="F16" s="97">
        <v>6</v>
      </c>
      <c r="G16" s="85">
        <v>52148</v>
      </c>
      <c r="H16" s="97">
        <v>5</v>
      </c>
      <c r="I16" s="85">
        <v>43334</v>
      </c>
    </row>
    <row r="17" spans="1:9" ht="13.5" x14ac:dyDescent="0.25">
      <c r="A17" s="100" t="s">
        <v>281</v>
      </c>
      <c r="B17" s="97">
        <v>7</v>
      </c>
      <c r="C17" s="85">
        <v>65312</v>
      </c>
      <c r="D17" s="97">
        <v>6</v>
      </c>
      <c r="E17" s="85">
        <v>55385</v>
      </c>
      <c r="F17" s="97">
        <v>8</v>
      </c>
      <c r="G17" s="85">
        <v>76584</v>
      </c>
      <c r="H17" s="97">
        <v>7</v>
      </c>
      <c r="I17" s="85">
        <v>66920</v>
      </c>
    </row>
    <row r="18" spans="1:9" ht="13.5" x14ac:dyDescent="0.25">
      <c r="A18" s="51" t="s">
        <v>282</v>
      </c>
      <c r="B18" s="97">
        <v>54</v>
      </c>
      <c r="C18" s="85">
        <v>818250</v>
      </c>
      <c r="D18" s="97">
        <v>55</v>
      </c>
      <c r="E18" s="85">
        <v>855519</v>
      </c>
      <c r="F18" s="97">
        <v>52</v>
      </c>
      <c r="G18" s="85">
        <v>1561697</v>
      </c>
      <c r="H18" s="97">
        <v>54</v>
      </c>
      <c r="I18" s="85">
        <v>1662087</v>
      </c>
    </row>
    <row r="19" spans="1:9" ht="14.25" thickBot="1" x14ac:dyDescent="0.3">
      <c r="A19" s="91" t="s">
        <v>142</v>
      </c>
      <c r="B19" s="98">
        <v>87</v>
      </c>
      <c r="C19" s="86">
        <v>1059315</v>
      </c>
      <c r="D19" s="99">
        <v>83</v>
      </c>
      <c r="E19" s="86">
        <v>1073037</v>
      </c>
      <c r="F19" s="99">
        <v>81</v>
      </c>
      <c r="G19" s="86">
        <v>1740804</v>
      </c>
      <c r="H19" s="99">
        <v>84</v>
      </c>
      <c r="I19" s="86">
        <v>1830736</v>
      </c>
    </row>
  </sheetData>
  <mergeCells count="8">
    <mergeCell ref="A1:I1"/>
    <mergeCell ref="A3:A5"/>
    <mergeCell ref="B3:E3"/>
    <mergeCell ref="F3:I3"/>
    <mergeCell ref="B4:C4"/>
    <mergeCell ref="D4:E4"/>
    <mergeCell ref="F4:G4"/>
    <mergeCell ref="H4:I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Deckblatt</vt:lpstr>
      <vt:lpstr>Impressum</vt:lpstr>
      <vt:lpstr>Erläuterungen</vt:lpstr>
      <vt:lpstr>Inhaltsverzeichnis</vt:lpstr>
      <vt:lpstr>17.1</vt:lpstr>
      <vt:lpstr>17.2</vt:lpstr>
      <vt:lpstr>17.3</vt:lpstr>
      <vt:lpstr>17.4</vt:lpstr>
      <vt:lpstr>17.5</vt:lpstr>
      <vt:lpstr>17.6</vt:lpstr>
      <vt:lpstr>17.7</vt:lpstr>
      <vt:lpstr>Deckblatt!Druckbereich</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17 - Bodenflächen nach Art der tatsächlichen Nutzung und geografische Angaben</dc:title>
  <dc:creator>Statistikamt Nord</dc:creator>
  <cp:lastModifiedBy>Ammann-Lesniak, Daniel</cp:lastModifiedBy>
  <dcterms:created xsi:type="dcterms:W3CDTF">2019-02-13T12:54:00Z</dcterms:created>
  <dcterms:modified xsi:type="dcterms:W3CDTF">2021-05-28T07:09:12Z</dcterms:modified>
</cp:coreProperties>
</file>