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N:\Arbeitsbereiche\AB-2\AB-222\Boden\Timmermann\Auswertungen LLUR_2021\Arbeitsbereich\Berichte\"/>
    </mc:Choice>
  </mc:AlternateContent>
  <bookViews>
    <workbookView xWindow="0" yWindow="0" windowWidth="28800" windowHeight="11400" firstSheet="13" activeTab="17"/>
  </bookViews>
  <sheets>
    <sheet name="Seite 1 - Titel" sheetId="11" r:id="rId1"/>
    <sheet name="Seite 2 - Impressum" sheetId="12" r:id="rId2"/>
    <sheet name="Seite 3 - Inhaltsverzeichnis" sheetId="15" r:id="rId3"/>
    <sheet name="Seite 4 - Vorbemerkungen" sheetId="41" r:id="rId4"/>
    <sheet name="Seite 5 - Tabelle 1" sheetId="17" r:id="rId5"/>
    <sheet name="Seite 6 - Karte 1.1" sheetId="42" r:id="rId6"/>
    <sheet name="Seite 7 - Tabelle 2" sheetId="18" r:id="rId7"/>
    <sheet name="Seite 8 - Karte 2.1" sheetId="23" r:id="rId8"/>
    <sheet name="Seite 9 - Tabelle 3" sheetId="19" r:id="rId9"/>
    <sheet name="Seite 10 - Karte 3.1" sheetId="24" r:id="rId10"/>
    <sheet name="Seite 11 - Tabelle 4" sheetId="20" r:id="rId11"/>
    <sheet name="Seite 12 - Karte 4.1" sheetId="25" r:id="rId12"/>
    <sheet name="Seite 13 - Tabelle 5" sheetId="21" r:id="rId13"/>
    <sheet name="Seite 14 - Karte 5.1" sheetId="26" r:id="rId14"/>
    <sheet name="Seite 15 - Tabelle 6" sheetId="22" r:id="rId15"/>
    <sheet name="Seite 16 - Karte 6.1" sheetId="27" r:id="rId16"/>
    <sheet name="Seite 17 - Zeitreihe 7" sheetId="47" r:id="rId17"/>
    <sheet name="Seite 18 - Zeitreihe 7.1.1" sheetId="48" r:id="rId18"/>
    <sheet name="Seite 19 - Zeitreihe 7.1.2" sheetId="49" r:id="rId19"/>
    <sheet name="Seite 20 - Zeitreihe 7.1.3" sheetId="50" r:id="rId20"/>
    <sheet name="Seite 21 - Zeitreihe 7.1.4" sheetId="51" r:id="rId21"/>
    <sheet name="T3_1" sheetId="9" state="hidden" r:id="rId22"/>
  </sheets>
  <definedNames>
    <definedName name="_AMO_SingleObject_141138334_ROM_F0.SEC2.Tabulate_1.SEC1.BDY.Kreuztabellenbericht_Tabelle_1" hidden="1">'Seite 13 - Tabelle 5'!$A$3:$E$18</definedName>
    <definedName name="_AMO_SingleObject_141138334_ROM_F0.SEC2.Tabulate_1.SEC1.FTR.TXT1" hidden="1">'Seite 13 - Tabelle 5'!$A$20:$E$20</definedName>
    <definedName name="_AMO_SingleObject_141138334_ROM_F0.SEC2.Tabulate_1.SEC1.HDR.TXT1" hidden="1">'Seite 13 - Tabelle 5'!$A$1:$E$1</definedName>
    <definedName name="_AMO_SingleObject_154029632_ROM_F0.SEC2.Tabulate_1.SEC1.BDY.Kreuztabellenbericht_Tabelle_1" hidden="1">'Seite 15 - Tabelle 6'!$A$3:$E$40</definedName>
    <definedName name="_AMO_SingleObject_154029632_ROM_F0.SEC2.Tabulate_1.SEC1.FTR.TXT1" hidden="1">'Seite 15 - Tabelle 6'!$A$42:$E$42</definedName>
    <definedName name="_AMO_SingleObject_154029632_ROM_F0.SEC2.Tabulate_1.SEC1.HDR.TXT1" hidden="1">'Seite 15 - Tabelle 6'!$A$1:$E$1</definedName>
    <definedName name="_AMO_SingleObject_210738764_ROM_F0.SEC2.Tabulate_1.SEC1.BDY.Kreuztabellenbericht_Tabelle_1" hidden="1">'Seite 7 - Tabelle 2'!$A$3:$E$40</definedName>
    <definedName name="_AMO_SingleObject_210738764_ROM_F0.SEC2.Tabulate_1.SEC1.FTR.TXT1" hidden="1">'Seite 7 - Tabelle 2'!$A$42:$E$42</definedName>
    <definedName name="_AMO_SingleObject_210738764_ROM_F0.SEC2.Tabulate_1.SEC1.HDR.TXT1" hidden="1">'Seite 7 - Tabelle 2'!$A$1:$E$1</definedName>
    <definedName name="_AMO_SingleObject_264425346_ROM_F0.SEC2.Tabulate_1.SEC1.BDY.Kreuztabellenbericht_Tabelle_1" localSheetId="16" hidden="1">#REF!</definedName>
    <definedName name="_AMO_SingleObject_264425346_ROM_F0.SEC2.Tabulate_1.SEC1.BDY.Kreuztabellenbericht_Tabelle_1" localSheetId="17" hidden="1">#REF!</definedName>
    <definedName name="_AMO_SingleObject_264425346_ROM_F0.SEC2.Tabulate_1.SEC1.BDY.Kreuztabellenbericht_Tabelle_1" localSheetId="18" hidden="1">#REF!</definedName>
    <definedName name="_AMO_SingleObject_264425346_ROM_F0.SEC2.Tabulate_1.SEC1.BDY.Kreuztabellenbericht_Tabelle_1" localSheetId="19" hidden="1">#REF!</definedName>
    <definedName name="_AMO_SingleObject_264425346_ROM_F0.SEC2.Tabulate_1.SEC1.BDY.Kreuztabellenbericht_Tabelle_1" localSheetId="20" hidden="1">#REF!</definedName>
    <definedName name="_AMO_SingleObject_264425346_ROM_F0.SEC2.Tabulate_1.SEC1.BDY.Kreuztabellenbericht_Tabelle_1" hidden="1">#REF!</definedName>
    <definedName name="_AMO_SingleObject_264425346_ROM_F0.SEC2.Tabulate_1.SEC1.FTR.TXT1" localSheetId="16" hidden="1">#REF!</definedName>
    <definedName name="_AMO_SingleObject_264425346_ROM_F0.SEC2.Tabulate_1.SEC1.FTR.TXT1" localSheetId="17" hidden="1">#REF!</definedName>
    <definedName name="_AMO_SingleObject_264425346_ROM_F0.SEC2.Tabulate_1.SEC1.FTR.TXT1" localSheetId="18" hidden="1">#REF!</definedName>
    <definedName name="_AMO_SingleObject_264425346_ROM_F0.SEC2.Tabulate_1.SEC1.FTR.TXT1" localSheetId="19" hidden="1">#REF!</definedName>
    <definedName name="_AMO_SingleObject_264425346_ROM_F0.SEC2.Tabulate_1.SEC1.FTR.TXT1" localSheetId="20" hidden="1">#REF!</definedName>
    <definedName name="_AMO_SingleObject_264425346_ROM_F0.SEC2.Tabulate_1.SEC1.FTR.TXT1" hidden="1">#REF!</definedName>
    <definedName name="_AMO_SingleObject_264425346_ROM_F0.SEC2.Tabulate_1.SEC1.HDR.TXT1" localSheetId="16" hidden="1">#REF!</definedName>
    <definedName name="_AMO_SingleObject_264425346_ROM_F0.SEC2.Tabulate_1.SEC1.HDR.TXT1" localSheetId="17" hidden="1">#REF!</definedName>
    <definedName name="_AMO_SingleObject_264425346_ROM_F0.SEC2.Tabulate_1.SEC1.HDR.TXT1" localSheetId="18" hidden="1">#REF!</definedName>
    <definedName name="_AMO_SingleObject_264425346_ROM_F0.SEC2.Tabulate_1.SEC1.HDR.TXT1" localSheetId="19" hidden="1">#REF!</definedName>
    <definedName name="_AMO_SingleObject_264425346_ROM_F0.SEC2.Tabulate_1.SEC1.HDR.TXT1" localSheetId="20" hidden="1">#REF!</definedName>
    <definedName name="_AMO_SingleObject_264425346_ROM_F0.SEC2.Tabulate_1.SEC1.HDR.TXT1" hidden="1">#REF!</definedName>
    <definedName name="_AMO_SingleObject_350963644_ROM_F0.SEC2.Tabulate_1.SEC1.BDY.Kreuztabellenbericht_Tabelle_1" localSheetId="16" hidden="1">#REF!</definedName>
    <definedName name="_AMO_SingleObject_350963644_ROM_F0.SEC2.Tabulate_1.SEC1.BDY.Kreuztabellenbericht_Tabelle_1" localSheetId="17" hidden="1">#REF!</definedName>
    <definedName name="_AMO_SingleObject_350963644_ROM_F0.SEC2.Tabulate_1.SEC1.BDY.Kreuztabellenbericht_Tabelle_1" localSheetId="18" hidden="1">#REF!</definedName>
    <definedName name="_AMO_SingleObject_350963644_ROM_F0.SEC2.Tabulate_1.SEC1.BDY.Kreuztabellenbericht_Tabelle_1" localSheetId="19" hidden="1">#REF!</definedName>
    <definedName name="_AMO_SingleObject_350963644_ROM_F0.SEC2.Tabulate_1.SEC1.BDY.Kreuztabellenbericht_Tabelle_1" localSheetId="20" hidden="1">#REF!</definedName>
    <definedName name="_AMO_SingleObject_350963644_ROM_F0.SEC2.Tabulate_1.SEC1.BDY.Kreuztabellenbericht_Tabelle_1" hidden="1">#REF!</definedName>
    <definedName name="_AMO_SingleObject_350963644_ROM_F0.SEC2.Tabulate_1.SEC1.FTR.TXT1" localSheetId="16" hidden="1">#REF!</definedName>
    <definedName name="_AMO_SingleObject_350963644_ROM_F0.SEC2.Tabulate_1.SEC1.FTR.TXT1" localSheetId="17" hidden="1">#REF!</definedName>
    <definedName name="_AMO_SingleObject_350963644_ROM_F0.SEC2.Tabulate_1.SEC1.FTR.TXT1" localSheetId="18" hidden="1">#REF!</definedName>
    <definedName name="_AMO_SingleObject_350963644_ROM_F0.SEC2.Tabulate_1.SEC1.FTR.TXT1" localSheetId="19" hidden="1">#REF!</definedName>
    <definedName name="_AMO_SingleObject_350963644_ROM_F0.SEC2.Tabulate_1.SEC1.FTR.TXT1" localSheetId="20" hidden="1">#REF!</definedName>
    <definedName name="_AMO_SingleObject_350963644_ROM_F0.SEC2.Tabulate_1.SEC1.FTR.TXT1" hidden="1">#REF!</definedName>
    <definedName name="_AMO_SingleObject_350963644_ROM_F0.SEC2.Tabulate_1.SEC1.HDR.TXT1" localSheetId="16" hidden="1">#REF!</definedName>
    <definedName name="_AMO_SingleObject_350963644_ROM_F0.SEC2.Tabulate_1.SEC1.HDR.TXT1" localSheetId="17" hidden="1">#REF!</definedName>
    <definedName name="_AMO_SingleObject_350963644_ROM_F0.SEC2.Tabulate_1.SEC1.HDR.TXT1" localSheetId="18" hidden="1">#REF!</definedName>
    <definedName name="_AMO_SingleObject_350963644_ROM_F0.SEC2.Tabulate_1.SEC1.HDR.TXT1" localSheetId="19" hidden="1">#REF!</definedName>
    <definedName name="_AMO_SingleObject_350963644_ROM_F0.SEC2.Tabulate_1.SEC1.HDR.TXT1" localSheetId="20" hidden="1">#REF!</definedName>
    <definedName name="_AMO_SingleObject_350963644_ROM_F0.SEC2.Tabulate_1.SEC1.HDR.TXT1" hidden="1">#REF!</definedName>
    <definedName name="_AMO_SingleObject_351863127_ROM_F0.SEC2.Tabulate_1.SEC1.BDY.Kreuztabellenbericht_Tabelle_1" localSheetId="16" hidden="1">#REF!</definedName>
    <definedName name="_AMO_SingleObject_351863127_ROM_F0.SEC2.Tabulate_1.SEC1.BDY.Kreuztabellenbericht_Tabelle_1" localSheetId="17" hidden="1">#REF!</definedName>
    <definedName name="_AMO_SingleObject_351863127_ROM_F0.SEC2.Tabulate_1.SEC1.BDY.Kreuztabellenbericht_Tabelle_1" localSheetId="18" hidden="1">#REF!</definedName>
    <definedName name="_AMO_SingleObject_351863127_ROM_F0.SEC2.Tabulate_1.SEC1.BDY.Kreuztabellenbericht_Tabelle_1" localSheetId="19" hidden="1">#REF!</definedName>
    <definedName name="_AMO_SingleObject_351863127_ROM_F0.SEC2.Tabulate_1.SEC1.BDY.Kreuztabellenbericht_Tabelle_1" localSheetId="20" hidden="1">#REF!</definedName>
    <definedName name="_AMO_SingleObject_351863127_ROM_F0.SEC2.Tabulate_1.SEC1.BDY.Kreuztabellenbericht_Tabelle_1" hidden="1">#REF!</definedName>
    <definedName name="_AMO_SingleObject_351863127_ROM_F0.SEC2.Tabulate_1.SEC1.FTR.TXT1" localSheetId="16" hidden="1">#REF!</definedName>
    <definedName name="_AMO_SingleObject_351863127_ROM_F0.SEC2.Tabulate_1.SEC1.FTR.TXT1" localSheetId="17" hidden="1">#REF!</definedName>
    <definedName name="_AMO_SingleObject_351863127_ROM_F0.SEC2.Tabulate_1.SEC1.FTR.TXT1" localSheetId="18" hidden="1">#REF!</definedName>
    <definedName name="_AMO_SingleObject_351863127_ROM_F0.SEC2.Tabulate_1.SEC1.FTR.TXT1" localSheetId="19" hidden="1">#REF!</definedName>
    <definedName name="_AMO_SingleObject_351863127_ROM_F0.SEC2.Tabulate_1.SEC1.FTR.TXT1" localSheetId="20" hidden="1">#REF!</definedName>
    <definedName name="_AMO_SingleObject_351863127_ROM_F0.SEC2.Tabulate_1.SEC1.FTR.TXT1" hidden="1">#REF!</definedName>
    <definedName name="_AMO_SingleObject_351863127_ROM_F0.SEC2.Tabulate_1.SEC1.HDR.TXT1" localSheetId="16" hidden="1">#REF!</definedName>
    <definedName name="_AMO_SingleObject_351863127_ROM_F0.SEC2.Tabulate_1.SEC1.HDR.TXT1" localSheetId="17" hidden="1">#REF!</definedName>
    <definedName name="_AMO_SingleObject_351863127_ROM_F0.SEC2.Tabulate_1.SEC1.HDR.TXT1" localSheetId="18" hidden="1">#REF!</definedName>
    <definedName name="_AMO_SingleObject_351863127_ROM_F0.SEC2.Tabulate_1.SEC1.HDR.TXT1" localSheetId="19" hidden="1">#REF!</definedName>
    <definedName name="_AMO_SingleObject_351863127_ROM_F0.SEC2.Tabulate_1.SEC1.HDR.TXT1" localSheetId="20" hidden="1">#REF!</definedName>
    <definedName name="_AMO_SingleObject_351863127_ROM_F0.SEC2.Tabulate_1.SEC1.HDR.TXT1" hidden="1">#REF!</definedName>
    <definedName name="_AMO_SingleObject_372794305_ROM_F0.SEC2.Tabulate_1.SEC1.BDY.Kreuztabellenbericht_Tabelle_1" localSheetId="16" hidden="1">#REF!</definedName>
    <definedName name="_AMO_SingleObject_372794305_ROM_F0.SEC2.Tabulate_1.SEC1.BDY.Kreuztabellenbericht_Tabelle_1" localSheetId="17" hidden="1">#REF!</definedName>
    <definedName name="_AMO_SingleObject_372794305_ROM_F0.SEC2.Tabulate_1.SEC1.BDY.Kreuztabellenbericht_Tabelle_1" localSheetId="18" hidden="1">#REF!</definedName>
    <definedName name="_AMO_SingleObject_372794305_ROM_F0.SEC2.Tabulate_1.SEC1.BDY.Kreuztabellenbericht_Tabelle_1" localSheetId="19" hidden="1">#REF!</definedName>
    <definedName name="_AMO_SingleObject_372794305_ROM_F0.SEC2.Tabulate_1.SEC1.BDY.Kreuztabellenbericht_Tabelle_1" localSheetId="20" hidden="1">#REF!</definedName>
    <definedName name="_AMO_SingleObject_372794305_ROM_F0.SEC2.Tabulate_1.SEC1.BDY.Kreuztabellenbericht_Tabelle_1" hidden="1">#REF!</definedName>
    <definedName name="_AMO_SingleObject_372794305_ROM_F0.SEC2.Tabulate_1.SEC1.HDR.TXT1" localSheetId="16" hidden="1">#REF!</definedName>
    <definedName name="_AMO_SingleObject_372794305_ROM_F0.SEC2.Tabulate_1.SEC1.HDR.TXT1" localSheetId="17" hidden="1">#REF!</definedName>
    <definedName name="_AMO_SingleObject_372794305_ROM_F0.SEC2.Tabulate_1.SEC1.HDR.TXT1" localSheetId="18" hidden="1">#REF!</definedName>
    <definedName name="_AMO_SingleObject_372794305_ROM_F0.SEC2.Tabulate_1.SEC1.HDR.TXT1" localSheetId="19" hidden="1">#REF!</definedName>
    <definedName name="_AMO_SingleObject_372794305_ROM_F0.SEC2.Tabulate_1.SEC1.HDR.TXT1" localSheetId="20" hidden="1">#REF!</definedName>
    <definedName name="_AMO_SingleObject_372794305_ROM_F0.SEC2.Tabulate_1.SEC1.HDR.TXT1" hidden="1">#REF!</definedName>
    <definedName name="_AMO_SingleObject_513458063_ROM_F0.SEC2.Tabulate_1.SEC1.BDY.Kreuztabellenbericht_Tabelle_1" localSheetId="16" hidden="1">#REF!</definedName>
    <definedName name="_AMO_SingleObject_513458063_ROM_F0.SEC2.Tabulate_1.SEC1.BDY.Kreuztabellenbericht_Tabelle_1" localSheetId="17" hidden="1">#REF!</definedName>
    <definedName name="_AMO_SingleObject_513458063_ROM_F0.SEC2.Tabulate_1.SEC1.BDY.Kreuztabellenbericht_Tabelle_1" localSheetId="18" hidden="1">#REF!</definedName>
    <definedName name="_AMO_SingleObject_513458063_ROM_F0.SEC2.Tabulate_1.SEC1.BDY.Kreuztabellenbericht_Tabelle_1" localSheetId="19" hidden="1">#REF!</definedName>
    <definedName name="_AMO_SingleObject_513458063_ROM_F0.SEC2.Tabulate_1.SEC1.BDY.Kreuztabellenbericht_Tabelle_1" localSheetId="20" hidden="1">#REF!</definedName>
    <definedName name="_AMO_SingleObject_513458063_ROM_F0.SEC2.Tabulate_1.SEC1.BDY.Kreuztabellenbericht_Tabelle_1" localSheetId="3" hidden="1">#REF!</definedName>
    <definedName name="_AMO_SingleObject_513458063_ROM_F0.SEC2.Tabulate_1.SEC1.BDY.Kreuztabellenbericht_Tabelle_1" localSheetId="5" hidden="1">#REF!</definedName>
    <definedName name="_AMO_SingleObject_513458063_ROM_F0.SEC2.Tabulate_1.SEC1.BDY.Kreuztabellenbericht_Tabelle_1" hidden="1">#REF!</definedName>
    <definedName name="_AMO_SingleObject_513458063_ROM_F0.SEC2.Tabulate_1.SEC1.FTR.TXT1" localSheetId="16" hidden="1">#REF!</definedName>
    <definedName name="_AMO_SingleObject_513458063_ROM_F0.SEC2.Tabulate_1.SEC1.FTR.TXT1" localSheetId="17" hidden="1">#REF!</definedName>
    <definedName name="_AMO_SingleObject_513458063_ROM_F0.SEC2.Tabulate_1.SEC1.FTR.TXT1" localSheetId="18" hidden="1">#REF!</definedName>
    <definedName name="_AMO_SingleObject_513458063_ROM_F0.SEC2.Tabulate_1.SEC1.FTR.TXT1" localSheetId="19" hidden="1">#REF!</definedName>
    <definedName name="_AMO_SingleObject_513458063_ROM_F0.SEC2.Tabulate_1.SEC1.FTR.TXT1" localSheetId="20" hidden="1">#REF!</definedName>
    <definedName name="_AMO_SingleObject_513458063_ROM_F0.SEC2.Tabulate_1.SEC1.FTR.TXT1" localSheetId="3" hidden="1">#REF!</definedName>
    <definedName name="_AMO_SingleObject_513458063_ROM_F0.SEC2.Tabulate_1.SEC1.FTR.TXT1" localSheetId="5" hidden="1">#REF!</definedName>
    <definedName name="_AMO_SingleObject_513458063_ROM_F0.SEC2.Tabulate_1.SEC1.FTR.TXT1" hidden="1">#REF!</definedName>
    <definedName name="_AMO_SingleObject_513458063_ROM_F0.SEC2.Tabulate_1.SEC1.HDR.TXT1" localSheetId="16" hidden="1">#REF!</definedName>
    <definedName name="_AMO_SingleObject_513458063_ROM_F0.SEC2.Tabulate_1.SEC1.HDR.TXT1" localSheetId="17" hidden="1">#REF!</definedName>
    <definedName name="_AMO_SingleObject_513458063_ROM_F0.SEC2.Tabulate_1.SEC1.HDR.TXT1" localSheetId="18" hidden="1">#REF!</definedName>
    <definedName name="_AMO_SingleObject_513458063_ROM_F0.SEC2.Tabulate_1.SEC1.HDR.TXT1" localSheetId="19" hidden="1">#REF!</definedName>
    <definedName name="_AMO_SingleObject_513458063_ROM_F0.SEC2.Tabulate_1.SEC1.HDR.TXT1" localSheetId="20" hidden="1">#REF!</definedName>
    <definedName name="_AMO_SingleObject_513458063_ROM_F0.SEC2.Tabulate_1.SEC1.HDR.TXT1" localSheetId="3" hidden="1">#REF!</definedName>
    <definedName name="_AMO_SingleObject_513458063_ROM_F0.SEC2.Tabulate_1.SEC1.HDR.TXT1" localSheetId="5" hidden="1">#REF!</definedName>
    <definedName name="_AMO_SingleObject_513458063_ROM_F0.SEC2.Tabulate_1.SEC1.HDR.TXT1" hidden="1">#REF!</definedName>
    <definedName name="_AMO_SingleObject_523029208_ROM_F0.SEC2.Tabulate_1.SEC1.BDY.Kreuztabellenbericht_Tabelle_1" localSheetId="16" hidden="1">#REF!</definedName>
    <definedName name="_AMO_SingleObject_523029208_ROM_F0.SEC2.Tabulate_1.SEC1.BDY.Kreuztabellenbericht_Tabelle_1" localSheetId="17" hidden="1">#REF!</definedName>
    <definedName name="_AMO_SingleObject_523029208_ROM_F0.SEC2.Tabulate_1.SEC1.BDY.Kreuztabellenbericht_Tabelle_1" localSheetId="18" hidden="1">#REF!</definedName>
    <definedName name="_AMO_SingleObject_523029208_ROM_F0.SEC2.Tabulate_1.SEC1.BDY.Kreuztabellenbericht_Tabelle_1" localSheetId="19" hidden="1">#REF!</definedName>
    <definedName name="_AMO_SingleObject_523029208_ROM_F0.SEC2.Tabulate_1.SEC1.BDY.Kreuztabellenbericht_Tabelle_1" localSheetId="20" hidden="1">#REF!</definedName>
    <definedName name="_AMO_SingleObject_523029208_ROM_F0.SEC2.Tabulate_1.SEC1.BDY.Kreuztabellenbericht_Tabelle_1" hidden="1">#REF!</definedName>
    <definedName name="_AMO_SingleObject_523029208_ROM_F0.SEC2.Tabulate_1.SEC1.FTR.TXT1" localSheetId="16" hidden="1">#REF!</definedName>
    <definedName name="_AMO_SingleObject_523029208_ROM_F0.SEC2.Tabulate_1.SEC1.FTR.TXT1" localSheetId="17" hidden="1">#REF!</definedName>
    <definedName name="_AMO_SingleObject_523029208_ROM_F0.SEC2.Tabulate_1.SEC1.FTR.TXT1" localSheetId="18" hidden="1">#REF!</definedName>
    <definedName name="_AMO_SingleObject_523029208_ROM_F0.SEC2.Tabulate_1.SEC1.FTR.TXT1" localSheetId="19" hidden="1">#REF!</definedName>
    <definedName name="_AMO_SingleObject_523029208_ROM_F0.SEC2.Tabulate_1.SEC1.FTR.TXT1" localSheetId="20" hidden="1">#REF!</definedName>
    <definedName name="_AMO_SingleObject_523029208_ROM_F0.SEC2.Tabulate_1.SEC1.FTR.TXT1" hidden="1">#REF!</definedName>
    <definedName name="_AMO_SingleObject_523029208_ROM_F0.SEC2.Tabulate_1.SEC1.HDR.TXT1" localSheetId="16" hidden="1">#REF!</definedName>
    <definedName name="_AMO_SingleObject_523029208_ROM_F0.SEC2.Tabulate_1.SEC1.HDR.TXT1" localSheetId="17" hidden="1">#REF!</definedName>
    <definedName name="_AMO_SingleObject_523029208_ROM_F0.SEC2.Tabulate_1.SEC1.HDR.TXT1" localSheetId="18" hidden="1">#REF!</definedName>
    <definedName name="_AMO_SingleObject_523029208_ROM_F0.SEC2.Tabulate_1.SEC1.HDR.TXT1" localSheetId="19" hidden="1">#REF!</definedName>
    <definedName name="_AMO_SingleObject_523029208_ROM_F0.SEC2.Tabulate_1.SEC1.HDR.TXT1" localSheetId="20" hidden="1">#REF!</definedName>
    <definedName name="_AMO_SingleObject_523029208_ROM_F0.SEC2.Tabulate_1.SEC1.HDR.TXT1" hidden="1">#REF!</definedName>
    <definedName name="_AMO_SingleObject_654971625_ROM_F0.SEC2.Tabulate_1.SEC1.BDY.Kreuztabellenbericht_Tabelle_1" hidden="1">'Seite 11 - Tabelle 4'!$A$3:$E$40</definedName>
    <definedName name="_AMO_SingleObject_654971625_ROM_F0.SEC2.Tabulate_1.SEC1.FTR.TXT1" hidden="1">'Seite 11 - Tabelle 4'!$A$42:$E$42</definedName>
    <definedName name="_AMO_SingleObject_654971625_ROM_F0.SEC2.Tabulate_1.SEC1.HDR.TXT1" hidden="1">'Seite 11 - Tabelle 4'!$A$1:$E$1</definedName>
    <definedName name="_AMO_SingleObject_729061623_ROM_F0.SEC2.Tabulate_1.SEC1.BDY.Kreuztabellenbericht_Tabelle_1" localSheetId="16" hidden="1">#REF!</definedName>
    <definedName name="_AMO_SingleObject_729061623_ROM_F0.SEC2.Tabulate_1.SEC1.BDY.Kreuztabellenbericht_Tabelle_1" localSheetId="17" hidden="1">#REF!</definedName>
    <definedName name="_AMO_SingleObject_729061623_ROM_F0.SEC2.Tabulate_1.SEC1.BDY.Kreuztabellenbericht_Tabelle_1" localSheetId="18" hidden="1">#REF!</definedName>
    <definedName name="_AMO_SingleObject_729061623_ROM_F0.SEC2.Tabulate_1.SEC1.BDY.Kreuztabellenbericht_Tabelle_1" localSheetId="19" hidden="1">#REF!</definedName>
    <definedName name="_AMO_SingleObject_729061623_ROM_F0.SEC2.Tabulate_1.SEC1.BDY.Kreuztabellenbericht_Tabelle_1" localSheetId="20" hidden="1">#REF!</definedName>
    <definedName name="_AMO_SingleObject_729061623_ROM_F0.SEC2.Tabulate_1.SEC1.BDY.Kreuztabellenbericht_Tabelle_1" hidden="1">#REF!</definedName>
    <definedName name="_AMO_SingleObject_729061623_ROM_F0.SEC2.Tabulate_1.SEC1.FTR.TXT1" localSheetId="16" hidden="1">#REF!</definedName>
    <definedName name="_AMO_SingleObject_729061623_ROM_F0.SEC2.Tabulate_1.SEC1.FTR.TXT1" localSheetId="17" hidden="1">#REF!</definedName>
    <definedName name="_AMO_SingleObject_729061623_ROM_F0.SEC2.Tabulate_1.SEC1.FTR.TXT1" localSheetId="18" hidden="1">#REF!</definedName>
    <definedName name="_AMO_SingleObject_729061623_ROM_F0.SEC2.Tabulate_1.SEC1.FTR.TXT1" localSheetId="19" hidden="1">#REF!</definedName>
    <definedName name="_AMO_SingleObject_729061623_ROM_F0.SEC2.Tabulate_1.SEC1.FTR.TXT1" localSheetId="20" hidden="1">#REF!</definedName>
    <definedName name="_AMO_SingleObject_729061623_ROM_F0.SEC2.Tabulate_1.SEC1.FTR.TXT1" hidden="1">#REF!</definedName>
    <definedName name="_AMO_SingleObject_729061623_ROM_F0.SEC2.Tabulate_1.SEC1.HDR.TXT1" localSheetId="16" hidden="1">#REF!</definedName>
    <definedName name="_AMO_SingleObject_729061623_ROM_F0.SEC2.Tabulate_1.SEC1.HDR.TXT1" localSheetId="17" hidden="1">#REF!</definedName>
    <definedName name="_AMO_SingleObject_729061623_ROM_F0.SEC2.Tabulate_1.SEC1.HDR.TXT1" localSheetId="18" hidden="1">#REF!</definedName>
    <definedName name="_AMO_SingleObject_729061623_ROM_F0.SEC2.Tabulate_1.SEC1.HDR.TXT1" localSheetId="19" hidden="1">#REF!</definedName>
    <definedName name="_AMO_SingleObject_729061623_ROM_F0.SEC2.Tabulate_1.SEC1.HDR.TXT1" localSheetId="20" hidden="1">#REF!</definedName>
    <definedName name="_AMO_SingleObject_729061623_ROM_F0.SEC2.Tabulate_1.SEC1.HDR.TXT1" hidden="1">#REF!</definedName>
    <definedName name="_AMO_SingleObject_852522055_ROM_F0.SEC2.Tabulate_1.SEC1.BDY.Kreuztabellenbericht_Tabelle_1" hidden="1">'Seite 5 - Tabelle 1'!$A$3:$E$18</definedName>
    <definedName name="_AMO_SingleObject_852522055_ROM_F0.SEC2.Tabulate_1.SEC1.FTR.TXT1" hidden="1">'Seite 5 - Tabelle 1'!$A$20:$E$20</definedName>
    <definedName name="_AMO_SingleObject_852522055_ROM_F0.SEC2.Tabulate_1.SEC1.HDR.TXT1" hidden="1">'Seite 5 - Tabelle 1'!$A$1:$E$1</definedName>
    <definedName name="_AMO_SingleObject_877348662_ROM_F0.SEC2.Tabulate_1.SEC1.BDY.Kreuztabellenbericht_Tabelle_1" hidden="1">'Seite 9 - Tabelle 3'!$A$3:$E$18</definedName>
    <definedName name="_AMO_SingleObject_877348662_ROM_F0.SEC2.Tabulate_1.SEC1.FTR.TXT1" hidden="1">'Seite 9 - Tabelle 3'!$A$20:$E$20</definedName>
    <definedName name="_AMO_SingleObject_877348662_ROM_F0.SEC2.Tabulate_1.SEC1.HDR.TXT1" hidden="1">'Seite 9 - Tabelle 3'!$A$1:$E$1</definedName>
    <definedName name="_AMO_SingleObject_895535837_ROM_F0.SEC2.Tabulate_1.SEC1.BDY.Kreuztabellenbericht_Tabelle_1" localSheetId="16" hidden="1">#REF!</definedName>
    <definedName name="_AMO_SingleObject_895535837_ROM_F0.SEC2.Tabulate_1.SEC1.BDY.Kreuztabellenbericht_Tabelle_1" localSheetId="17" hidden="1">#REF!</definedName>
    <definedName name="_AMO_SingleObject_895535837_ROM_F0.SEC2.Tabulate_1.SEC1.BDY.Kreuztabellenbericht_Tabelle_1" localSheetId="18" hidden="1">#REF!</definedName>
    <definedName name="_AMO_SingleObject_895535837_ROM_F0.SEC2.Tabulate_1.SEC1.BDY.Kreuztabellenbericht_Tabelle_1" localSheetId="19" hidden="1">#REF!</definedName>
    <definedName name="_AMO_SingleObject_895535837_ROM_F0.SEC2.Tabulate_1.SEC1.BDY.Kreuztabellenbericht_Tabelle_1" localSheetId="20" hidden="1">#REF!</definedName>
    <definedName name="_AMO_SingleObject_895535837_ROM_F0.SEC2.Tabulate_1.SEC1.BDY.Kreuztabellenbericht_Tabelle_1" hidden="1">#REF!</definedName>
    <definedName name="_AMO_SingleObject_895535837_ROM_F0.SEC2.Tabulate_1.SEC1.FTR.TXT1" localSheetId="16" hidden="1">#REF!</definedName>
    <definedName name="_AMO_SingleObject_895535837_ROM_F0.SEC2.Tabulate_1.SEC1.FTR.TXT1" localSheetId="17" hidden="1">#REF!</definedName>
    <definedName name="_AMO_SingleObject_895535837_ROM_F0.SEC2.Tabulate_1.SEC1.FTR.TXT1" localSheetId="18" hidden="1">#REF!</definedName>
    <definedName name="_AMO_SingleObject_895535837_ROM_F0.SEC2.Tabulate_1.SEC1.FTR.TXT1" localSheetId="19" hidden="1">#REF!</definedName>
    <definedName name="_AMO_SingleObject_895535837_ROM_F0.SEC2.Tabulate_1.SEC1.FTR.TXT1" localSheetId="20" hidden="1">#REF!</definedName>
    <definedName name="_AMO_SingleObject_895535837_ROM_F0.SEC2.Tabulate_1.SEC1.FTR.TXT1" hidden="1">#REF!</definedName>
    <definedName name="_AMO_SingleObject_895535837_ROM_F0.SEC2.Tabulate_1.SEC1.HDR.TXT1" localSheetId="16" hidden="1">#REF!</definedName>
    <definedName name="_AMO_SingleObject_895535837_ROM_F0.SEC2.Tabulate_1.SEC1.HDR.TXT1" localSheetId="17" hidden="1">#REF!</definedName>
    <definedName name="_AMO_SingleObject_895535837_ROM_F0.SEC2.Tabulate_1.SEC1.HDR.TXT1" localSheetId="18" hidden="1">#REF!</definedName>
    <definedName name="_AMO_SingleObject_895535837_ROM_F0.SEC2.Tabulate_1.SEC1.HDR.TXT1" localSheetId="19" hidden="1">#REF!</definedName>
    <definedName name="_AMO_SingleObject_895535837_ROM_F0.SEC2.Tabulate_1.SEC1.HDR.TXT1" localSheetId="20" hidden="1">#REF!</definedName>
    <definedName name="_AMO_SingleObject_895535837_ROM_F0.SEC2.Tabulate_1.SEC1.HDR.TXT1" hidden="1">#REF!</definedName>
    <definedName name="_AMO_SingleObject_901419003_ROM_F0.SEC2.Tabulate_1.SEC1.BDY.Kreuztabellenbericht_Tabelle_1" localSheetId="16" hidden="1">#REF!</definedName>
    <definedName name="_AMO_SingleObject_901419003_ROM_F0.SEC2.Tabulate_1.SEC1.BDY.Kreuztabellenbericht_Tabelle_1" localSheetId="17" hidden="1">#REF!</definedName>
    <definedName name="_AMO_SingleObject_901419003_ROM_F0.SEC2.Tabulate_1.SEC1.BDY.Kreuztabellenbericht_Tabelle_1" localSheetId="18" hidden="1">#REF!</definedName>
    <definedName name="_AMO_SingleObject_901419003_ROM_F0.SEC2.Tabulate_1.SEC1.BDY.Kreuztabellenbericht_Tabelle_1" localSheetId="19" hidden="1">#REF!</definedName>
    <definedName name="_AMO_SingleObject_901419003_ROM_F0.SEC2.Tabulate_1.SEC1.BDY.Kreuztabellenbericht_Tabelle_1" localSheetId="20" hidden="1">#REF!</definedName>
    <definedName name="_AMO_SingleObject_901419003_ROM_F0.SEC2.Tabulate_1.SEC1.BDY.Kreuztabellenbericht_Tabelle_1" hidden="1">#REF!</definedName>
    <definedName name="_AMO_SingleObject_901419003_ROM_F0.SEC2.Tabulate_1.SEC1.FTR.TXT1" localSheetId="16" hidden="1">#REF!</definedName>
    <definedName name="_AMO_SingleObject_901419003_ROM_F0.SEC2.Tabulate_1.SEC1.FTR.TXT1" localSheetId="17" hidden="1">#REF!</definedName>
    <definedName name="_AMO_SingleObject_901419003_ROM_F0.SEC2.Tabulate_1.SEC1.FTR.TXT1" localSheetId="18" hidden="1">#REF!</definedName>
    <definedName name="_AMO_SingleObject_901419003_ROM_F0.SEC2.Tabulate_1.SEC1.FTR.TXT1" localSheetId="19" hidden="1">#REF!</definedName>
    <definedName name="_AMO_SingleObject_901419003_ROM_F0.SEC2.Tabulate_1.SEC1.FTR.TXT1" localSheetId="20" hidden="1">#REF!</definedName>
    <definedName name="_AMO_SingleObject_901419003_ROM_F0.SEC2.Tabulate_1.SEC1.FTR.TXT1" hidden="1">#REF!</definedName>
    <definedName name="_AMO_SingleObject_901419003_ROM_F0.SEC2.Tabulate_1.SEC1.HDR.TXT1" localSheetId="16" hidden="1">#REF!</definedName>
    <definedName name="_AMO_SingleObject_901419003_ROM_F0.SEC2.Tabulate_1.SEC1.HDR.TXT1" localSheetId="17" hidden="1">#REF!</definedName>
    <definedName name="_AMO_SingleObject_901419003_ROM_F0.SEC2.Tabulate_1.SEC1.HDR.TXT1" localSheetId="18" hidden="1">#REF!</definedName>
    <definedName name="_AMO_SingleObject_901419003_ROM_F0.SEC2.Tabulate_1.SEC1.HDR.TXT1" localSheetId="19" hidden="1">#REF!</definedName>
    <definedName name="_AMO_SingleObject_901419003_ROM_F0.SEC2.Tabulate_1.SEC1.HDR.TXT1" localSheetId="20" hidden="1">#REF!</definedName>
    <definedName name="_AMO_SingleObject_901419003_ROM_F0.SEC2.Tabulate_1.SEC1.HDR.TXT1" hidden="1">#REF!</definedName>
    <definedName name="_AMO_SingleObject_954437893_ROM_F0.SEC2.Tabulate_1.SEC1.BDY.Kreuztabellenbericht_Tabelle_1" localSheetId="16" hidden="1">#REF!</definedName>
    <definedName name="_AMO_SingleObject_954437893_ROM_F0.SEC2.Tabulate_1.SEC1.BDY.Kreuztabellenbericht_Tabelle_1" localSheetId="17" hidden="1">#REF!</definedName>
    <definedName name="_AMO_SingleObject_954437893_ROM_F0.SEC2.Tabulate_1.SEC1.BDY.Kreuztabellenbericht_Tabelle_1" localSheetId="18" hidden="1">#REF!</definedName>
    <definedName name="_AMO_SingleObject_954437893_ROM_F0.SEC2.Tabulate_1.SEC1.BDY.Kreuztabellenbericht_Tabelle_1" localSheetId="19" hidden="1">#REF!</definedName>
    <definedName name="_AMO_SingleObject_954437893_ROM_F0.SEC2.Tabulate_1.SEC1.BDY.Kreuztabellenbericht_Tabelle_1" localSheetId="20" hidden="1">#REF!</definedName>
    <definedName name="_AMO_SingleObject_954437893_ROM_F0.SEC2.Tabulate_1.SEC1.BDY.Kreuztabellenbericht_Tabelle_1" hidden="1">#REF!</definedName>
    <definedName name="_AMO_SingleObject_954437893_ROM_F0.SEC2.Tabulate_1.SEC1.FTR.TXT1" localSheetId="16" hidden="1">#REF!</definedName>
    <definedName name="_AMO_SingleObject_954437893_ROM_F0.SEC2.Tabulate_1.SEC1.FTR.TXT1" localSheetId="17" hidden="1">#REF!</definedName>
    <definedName name="_AMO_SingleObject_954437893_ROM_F0.SEC2.Tabulate_1.SEC1.FTR.TXT1" localSheetId="18" hidden="1">#REF!</definedName>
    <definedName name="_AMO_SingleObject_954437893_ROM_F0.SEC2.Tabulate_1.SEC1.FTR.TXT1" localSheetId="19" hidden="1">#REF!</definedName>
    <definedName name="_AMO_SingleObject_954437893_ROM_F0.SEC2.Tabulate_1.SEC1.FTR.TXT1" localSheetId="20" hidden="1">#REF!</definedName>
    <definedName name="_AMO_SingleObject_954437893_ROM_F0.SEC2.Tabulate_1.SEC1.FTR.TXT1" hidden="1">#REF!</definedName>
    <definedName name="_AMO_SingleObject_954437893_ROM_F0.SEC2.Tabulate_1.SEC1.HDR.TXT1" localSheetId="16" hidden="1">#REF!</definedName>
    <definedName name="_AMO_SingleObject_954437893_ROM_F0.SEC2.Tabulate_1.SEC1.HDR.TXT1" localSheetId="17" hidden="1">#REF!</definedName>
    <definedName name="_AMO_SingleObject_954437893_ROM_F0.SEC2.Tabulate_1.SEC1.HDR.TXT1" localSheetId="18" hidden="1">#REF!</definedName>
    <definedName name="_AMO_SingleObject_954437893_ROM_F0.SEC2.Tabulate_1.SEC1.HDR.TXT1" localSheetId="19" hidden="1">#REF!</definedName>
    <definedName name="_AMO_SingleObject_954437893_ROM_F0.SEC2.Tabulate_1.SEC1.HDR.TXT1" localSheetId="20" hidden="1">#REF!</definedName>
    <definedName name="_AMO_SingleObject_954437893_ROM_F0.SEC2.Tabulate_1.SEC1.HDR.TXT1" hidden="1">#REF!</definedName>
    <definedName name="_AMO_SingleObject_989149198_ROM_F0.SEC2.Tabulate_1.SEC1.BDY.Kreuztabellenbericht_Tabelle_1" localSheetId="16" hidden="1">#REF!</definedName>
    <definedName name="_AMO_SingleObject_989149198_ROM_F0.SEC2.Tabulate_1.SEC1.BDY.Kreuztabellenbericht_Tabelle_1" localSheetId="17" hidden="1">#REF!</definedName>
    <definedName name="_AMO_SingleObject_989149198_ROM_F0.SEC2.Tabulate_1.SEC1.BDY.Kreuztabellenbericht_Tabelle_1" localSheetId="18" hidden="1">#REF!</definedName>
    <definedName name="_AMO_SingleObject_989149198_ROM_F0.SEC2.Tabulate_1.SEC1.BDY.Kreuztabellenbericht_Tabelle_1" localSheetId="19" hidden="1">#REF!</definedName>
    <definedName name="_AMO_SingleObject_989149198_ROM_F0.SEC2.Tabulate_1.SEC1.BDY.Kreuztabellenbericht_Tabelle_1" localSheetId="20" hidden="1">#REF!</definedName>
    <definedName name="_AMO_SingleObject_989149198_ROM_F0.SEC2.Tabulate_1.SEC1.BDY.Kreuztabellenbericht_Tabelle_1" hidden="1">#REF!</definedName>
    <definedName name="_AMO_SingleObject_989149198_ROM_F0.SEC2.Tabulate_1.SEC1.FTR.TXT1" localSheetId="16" hidden="1">#REF!</definedName>
    <definedName name="_AMO_SingleObject_989149198_ROM_F0.SEC2.Tabulate_1.SEC1.FTR.TXT1" localSheetId="17" hidden="1">#REF!</definedName>
    <definedName name="_AMO_SingleObject_989149198_ROM_F0.SEC2.Tabulate_1.SEC1.FTR.TXT1" localSheetId="18" hidden="1">#REF!</definedName>
    <definedName name="_AMO_SingleObject_989149198_ROM_F0.SEC2.Tabulate_1.SEC1.FTR.TXT1" localSheetId="19" hidden="1">#REF!</definedName>
    <definedName name="_AMO_SingleObject_989149198_ROM_F0.SEC2.Tabulate_1.SEC1.FTR.TXT1" localSheetId="20" hidden="1">#REF!</definedName>
    <definedName name="_AMO_SingleObject_989149198_ROM_F0.SEC2.Tabulate_1.SEC1.FTR.TXT1" hidden="1">#REF!</definedName>
    <definedName name="_AMO_SingleObject_989149198_ROM_F0.SEC2.Tabulate_1.SEC1.HDR.TXT1" localSheetId="16" hidden="1">#REF!</definedName>
    <definedName name="_AMO_SingleObject_989149198_ROM_F0.SEC2.Tabulate_1.SEC1.HDR.TXT1" localSheetId="17" hidden="1">#REF!</definedName>
    <definedName name="_AMO_SingleObject_989149198_ROM_F0.SEC2.Tabulate_1.SEC1.HDR.TXT1" localSheetId="18" hidden="1">#REF!</definedName>
    <definedName name="_AMO_SingleObject_989149198_ROM_F0.SEC2.Tabulate_1.SEC1.HDR.TXT1" localSheetId="19" hidden="1">#REF!</definedName>
    <definedName name="_AMO_SingleObject_989149198_ROM_F0.SEC2.Tabulate_1.SEC1.HDR.TXT1" localSheetId="20" hidden="1">#REF!</definedName>
    <definedName name="_AMO_SingleObject_989149198_ROM_F0.SEC2.Tabulate_1.SEC1.HDR.TXT1" hidden="1">#REF!</definedName>
    <definedName name="_AMO_UniqueIdentifier" localSheetId="10" hidden="1">"'e45ca70f-1069-436b-951d-7068cf2bccac'"</definedName>
    <definedName name="_AMO_UniqueIdentifier" localSheetId="12" hidden="1">"'545a1c78-50ae-47bf-a3f9-3f85eff56a27'"</definedName>
    <definedName name="_AMO_UniqueIdentifier" localSheetId="14" hidden="1">"'545a1c78-50ae-47bf-a3f9-3f85eff56a27'"</definedName>
    <definedName name="_AMO_UniqueIdentifier" localSheetId="8" hidden="1">"'e45ca70f-1069-436b-951d-7068cf2bccac'"</definedName>
    <definedName name="_xlnm.Print_Area" localSheetId="0">'Seite 1 - Titel'!$A$1:$G$52</definedName>
    <definedName name="_xlnm.Print_Area" localSheetId="1">'Seite 2 - Impressum'!$A$1:$F$50</definedName>
    <definedName name="_xlnm.Print_Area" localSheetId="2">'Seite 3 - Inhaltsverzeichnis'!$A$1:$G$42</definedName>
    <definedName name="_xlnm.Print_Area" localSheetId="8">'Seite 9 - Tabelle 3'!$A$1:$F$24</definedName>
    <definedName name="test" localSheetId="16" hidden="1">#REF!</definedName>
    <definedName name="test" localSheetId="17" hidden="1">#REF!</definedName>
    <definedName name="test" localSheetId="18" hidden="1">#REF!</definedName>
    <definedName name="test" localSheetId="19" hidden="1">#REF!</definedName>
    <definedName name="test" localSheetId="20" hidden="1">#REF!</definedName>
    <definedName name="test" hidden="1">#REF!</definedName>
    <definedName name="trest" localSheetId="16" hidden="1">#REF!</definedName>
    <definedName name="trest" localSheetId="17" hidden="1">#REF!</definedName>
    <definedName name="trest" localSheetId="18" hidden="1">#REF!</definedName>
    <definedName name="trest" localSheetId="19" hidden="1">#REF!</definedName>
    <definedName name="trest" localSheetId="20" hidden="1">#REF!</definedName>
    <definedName name="trest" hidden="1">#REF!</definedName>
  </definedNames>
  <calcPr calcId="162913"/>
</workbook>
</file>

<file path=xl/calcChain.xml><?xml version="1.0" encoding="utf-8"?>
<calcChain xmlns="http://schemas.openxmlformats.org/spreadsheetml/2006/main">
  <c r="D27" i="9" l="1"/>
  <c r="E27" i="9" s="1"/>
  <c r="B27" i="9"/>
  <c r="C27" i="9" s="1"/>
  <c r="E25" i="9"/>
  <c r="C25" i="9"/>
  <c r="E24" i="9"/>
  <c r="C24" i="9"/>
  <c r="E23" i="9"/>
  <c r="C23" i="9"/>
  <c r="E22" i="9"/>
  <c r="C22" i="9"/>
  <c r="E21" i="9"/>
  <c r="C21" i="9"/>
  <c r="E20" i="9"/>
  <c r="C20" i="9"/>
  <c r="E19" i="9"/>
  <c r="C19" i="9"/>
  <c r="E18" i="9"/>
  <c r="C18" i="9"/>
  <c r="E17" i="9"/>
  <c r="C17" i="9"/>
  <c r="E16" i="9"/>
  <c r="C16" i="9"/>
  <c r="E15" i="9"/>
  <c r="C15" i="9"/>
  <c r="E14" i="9"/>
  <c r="C14" i="9"/>
  <c r="E13" i="9"/>
  <c r="C13" i="9"/>
  <c r="E12" i="9"/>
  <c r="C12" i="9"/>
  <c r="E11" i="9"/>
  <c r="C11" i="9"/>
</calcChain>
</file>

<file path=xl/sharedStrings.xml><?xml version="1.0" encoding="utf-8"?>
<sst xmlns="http://schemas.openxmlformats.org/spreadsheetml/2006/main" count="456" uniqueCount="216">
  <si>
    <t>Impressum</t>
  </si>
  <si>
    <t>nichts vorhanden (genau Null)</t>
  </si>
  <si>
    <t>Zahlenwert unbekannt oder geheim zu halten</t>
  </si>
  <si>
    <t>–</t>
  </si>
  <si>
    <t>·</t>
  </si>
  <si>
    <t>Insgesamt</t>
  </si>
  <si>
    <t>Bestimmungsland</t>
  </si>
  <si>
    <t>Belgien</t>
  </si>
  <si>
    <t>Niederlande</t>
  </si>
  <si>
    <t>Italien</t>
  </si>
  <si>
    <t>Österreich</t>
  </si>
  <si>
    <t>Dänemark</t>
  </si>
  <si>
    <t>Polen</t>
  </si>
  <si>
    <t>Türkei</t>
  </si>
  <si>
    <t>Brasilien</t>
  </si>
  <si>
    <t>Ausfuhr nach ausgewählten Ländern in der Reihenfolge ihrer Anteile über den Jahresverlauf</t>
  </si>
  <si>
    <t>Land</t>
  </si>
  <si>
    <t xml:space="preserve">Ausfuhr im Zeitraum </t>
  </si>
  <si>
    <t>sonstige Länder</t>
  </si>
  <si>
    <t>Januar</t>
  </si>
  <si>
    <t>Februar</t>
  </si>
  <si>
    <t>März</t>
  </si>
  <si>
    <t>April</t>
  </si>
  <si>
    <t>Mai</t>
  </si>
  <si>
    <t>Juni</t>
  </si>
  <si>
    <t>Juli</t>
  </si>
  <si>
    <t>August</t>
  </si>
  <si>
    <t>September</t>
  </si>
  <si>
    <t>Oktober</t>
  </si>
  <si>
    <t>November</t>
  </si>
  <si>
    <t>Dezember</t>
  </si>
  <si>
    <t>Statistisches Amt für Hamburg und Schleswig-Holstein</t>
  </si>
  <si>
    <t>Januar - Dezember 2011</t>
  </si>
  <si>
    <t>Frankreich</t>
  </si>
  <si>
    <t>Vereinigt.Königreich</t>
  </si>
  <si>
    <t>China, Volksrepublik</t>
  </si>
  <si>
    <t>Verein.Staaten (USA)</t>
  </si>
  <si>
    <t>Verein.Arabische Em.</t>
  </si>
  <si>
    <t>Saudi-Arabien</t>
  </si>
  <si>
    <t>Russische Föderation</t>
  </si>
  <si>
    <t>2. Ausfuhr des Landes Hamburg in 2011 nach Bestimmungsländern</t>
  </si>
  <si>
    <t>Telefon:</t>
  </si>
  <si>
    <t>E-Mail:</t>
  </si>
  <si>
    <t>Herausgeber:</t>
  </si>
  <si>
    <t>Zeichenerklärung:</t>
  </si>
  <si>
    <t>Sofern in den Produkten auf das Vorhandensein von Copyrightrechten Dritter 
hingewiesen wird, sind die in deren Produkten ausgewiesenen Copyrightbestimmungen 
zu wahren. Alle übrigen Rechte bleiben vorbehalten.</t>
  </si>
  <si>
    <t>Inhaltsverzeichnis</t>
  </si>
  <si>
    <t>Seite</t>
  </si>
  <si>
    <t>1.</t>
  </si>
  <si>
    <t>2.</t>
  </si>
  <si>
    <t>3.</t>
  </si>
  <si>
    <t>3.1</t>
  </si>
  <si>
    <t>4.1</t>
  </si>
  <si>
    <t>Vorbemerkung</t>
  </si>
  <si>
    <t>Erarbeitung:</t>
  </si>
  <si>
    <t>Schleswig-Holstein</t>
  </si>
  <si>
    <t>Mercatorstraße 3</t>
  </si>
  <si>
    <t>24106 Kiel</t>
  </si>
  <si>
    <t>Ansprechpartner:</t>
  </si>
  <si>
    <t>Standort Kiel</t>
  </si>
  <si>
    <t>Postfach 7130</t>
  </si>
  <si>
    <t>24171 Kiel</t>
  </si>
  <si>
    <t>Cora Haffmans, Tel.: 0431 6895-9306</t>
  </si>
  <si>
    <t>E-Mail:Janne-Agneta.Timmermann@statistik-nord.de</t>
  </si>
  <si>
    <t>E-Mail: Cora.Haffmans@statistik-nord.de</t>
  </si>
  <si>
    <t>Referat 24 - Agrarstruktur, Viehbestände, Bodennutzung</t>
  </si>
  <si>
    <t>1.1</t>
  </si>
  <si>
    <t>2.1</t>
  </si>
  <si>
    <t>4.</t>
  </si>
  <si>
    <t>5.</t>
  </si>
  <si>
    <t>5.1</t>
  </si>
  <si>
    <t>6.</t>
  </si>
  <si>
    <t>6.1</t>
  </si>
  <si>
    <t>Mittelwert</t>
  </si>
  <si>
    <t>Summe</t>
  </si>
  <si>
    <t>Regionale Einheit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</si>
  <si>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</si>
  <si>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</si>
  <si>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</si>
  <si>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</si>
  <si>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</si>
  <si>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</si>
  <si>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</si>
  <si>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</si>
  <si>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</si>
  <si>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</si>
  <si>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</si>
  <si>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</si>
  <si>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</si>
  <si>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</si>
  <si>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</si>
  <si>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</si>
  <si>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</si>
  <si>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</si>
  <si>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</si>
  <si>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</si>
  <si>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</si>
  <si>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</si>
  <si>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Hauptnaturraum</t>
  </si>
  <si>
    <t>Einzelnaturraum</t>
  </si>
  <si>
    <t>Hohe Geest</t>
  </si>
  <si>
    <t>Barmstedt-Kisdorfer Geest</t>
  </si>
  <si>
    <t>Bredstedt-Husumer Geest</t>
  </si>
  <si>
    <t>Eider-Treene-Niederung</t>
  </si>
  <si>
    <t>Hamburger Ring</t>
  </si>
  <si>
    <t>Heide-Itzehoer Geest</t>
  </si>
  <si>
    <t>Lauenburger Geest</t>
  </si>
  <si>
    <t>Lecker Geest</t>
  </si>
  <si>
    <t>Nordfriesische Geestinseln</t>
  </si>
  <si>
    <t>Summe Hauptnaturraum</t>
  </si>
  <si>
    <t>Hügelland</t>
  </si>
  <si>
    <t>Angeln</t>
  </si>
  <si>
    <t>Nordoldenburg und Fehmarn</t>
  </si>
  <si>
    <t>Ostholsteinisches Hügel-und Seenland (NW)</t>
  </si>
  <si>
    <t>Ostholsteinisches Hügel-und Seenland (SO)</t>
  </si>
  <si>
    <t>Schwansen, Dänischer Wohld</t>
  </si>
  <si>
    <t>Westmecklenburgisches Seenhügelland</t>
  </si>
  <si>
    <t>Marsch</t>
  </si>
  <si>
    <t>Dithmarscher Marsch</t>
  </si>
  <si>
    <t>Eiderstedter Marsch</t>
  </si>
  <si>
    <t>Holsteinische Elbmarschen</t>
  </si>
  <si>
    <t>Nordfriesische Marsch</t>
  </si>
  <si>
    <t>Nordfriesische Marschinseln und Halligen</t>
  </si>
  <si>
    <t>Vorgeest</t>
  </si>
  <si>
    <t>Holsteinische Vorgeest</t>
  </si>
  <si>
    <t>Schleswiger Vorgeest</t>
  </si>
  <si>
    <t>Südmecklenburgische Niederungen</t>
  </si>
  <si>
    <t>Schl.Nr.</t>
  </si>
  <si>
    <t>ERARBEITET IM AUFTRAG DES MINISTERIUMS FÜR ENERGIEWENDE,</t>
  </si>
  <si>
    <t>DES LANDES SCHLESWIG-HOLSTEIN</t>
  </si>
  <si>
    <t>veräußerte Ackerlandfläche in ha</t>
  </si>
  <si>
    <t>Kaufpreis je ha Ackerland in EUR/ha</t>
  </si>
  <si>
    <t>Kaufpreis je ha gesamte landwirtschaftliche Fläche in EUR/ha</t>
  </si>
  <si>
    <t>veräußerte gesamte landw. Fläche in ha</t>
  </si>
  <si>
    <t>veräußerte Ackerland-fläche in ha</t>
  </si>
  <si>
    <t>Kaufpreis je ha gesamte landwirtschaft-liche Fläche in EUR/ha</t>
  </si>
  <si>
    <t>www.statistik-nord.de</t>
  </si>
  <si>
    <t>www.landesregierung.schleswig-holstein.de</t>
  </si>
  <si>
    <t>in Schleswig-Holstein</t>
  </si>
  <si>
    <t>Stefan Beuster</t>
  </si>
  <si>
    <t>Der Kaufpreisspiegel wird im Rahmen der Öffentlichkeitsarbeit der Landesregierung veröffentlicht und darf nicht zur Wahlwerbung oder Wahlhilfe verwendet werden.</t>
  </si>
  <si>
    <t>Referat Grundsatzangelegenheiten der Landwirtschaft</t>
  </si>
  <si>
    <t>0431 988-4967</t>
  </si>
  <si>
    <t>Kaufpreis je ha Dauergrünland in EUR/ha</t>
  </si>
  <si>
    <t>veräußerte Dauergrünlandfläche in ha</t>
  </si>
  <si>
    <t>veräußerte Dauergrünland-fläche in ha</t>
  </si>
  <si>
    <t>Tabellen und Karten</t>
  </si>
  <si>
    <t>Ministerium für Energiewende, Landwirtschaft, Umwelt, Natur und Digitalisierung</t>
  </si>
  <si>
    <t>Stefan.Beuster@melund.landsh.de</t>
  </si>
  <si>
    <t>Anzahl Kaufverträge</t>
  </si>
  <si>
    <t>LANDWIRTSCHAFT, UMWELT, NATUR UND DIGITALISIERUNG</t>
  </si>
  <si>
    <t xml:space="preserve"> Kaufpreisspiegel 2017 und 2018 </t>
  </si>
  <si>
    <t>Janne Timmermann, Tel.: 0431 6895-9104</t>
  </si>
  <si>
    <t>7.</t>
  </si>
  <si>
    <t>7.1</t>
  </si>
  <si>
    <t>nach Naturräumen</t>
  </si>
  <si>
    <t>nach Kreisen</t>
  </si>
  <si>
    <t>Berechnungen: Statistikamt Nord; Datengrundlage: LLUR</t>
  </si>
  <si>
    <t>18</t>
  </si>
  <si>
    <t>7.1.1</t>
  </si>
  <si>
    <t>7.1.2</t>
  </si>
  <si>
    <t>7.1.3</t>
  </si>
  <si>
    <t>7.1.4</t>
  </si>
  <si>
    <t>7.1 Zeitreihen der durchschnittlichen Kaufpreise in Schleswig-Holstein zwischen 2015 und 2020 in den</t>
  </si>
  <si>
    <t>Hauptnaturräumen</t>
  </si>
  <si>
    <t>Jahr</t>
  </si>
  <si>
    <t>2015/2016</t>
  </si>
  <si>
    <t>2017/2018</t>
  </si>
  <si>
    <t>2018/2019</t>
  </si>
  <si>
    <t>7.1.1 Durchschnittliche Kaufpreise im Hauptnaturraum "Hohe Geest" in Schleswig-Holstein zwischen</t>
  </si>
  <si>
    <t xml:space="preserve"> Kaufpreisspiegel 2019 und 2020 </t>
  </si>
  <si>
    <t>Erscheinungsdatum: Juli 2021</t>
  </si>
  <si>
    <t>Kaufpreise des Ackerlandes in Schleswig-Holstein für 2019 und 2020 in den Kreisen</t>
  </si>
  <si>
    <t>Karte: Kaufpreise für Ackerland in Schleswig-Holstein für 2019 und 2020 nach Kreisen</t>
  </si>
  <si>
    <t>Kaufpreise des Ackerlandes in Schleswig-Holstein für 2019 und 2020 in den Naturräumen</t>
  </si>
  <si>
    <t>Karte: Kaufpreise für Ackerland in Schleswig-Holstein für 2019 und 2020 nach Naturräumen</t>
  </si>
  <si>
    <t>Kaufpreise des Dauergrünlandes in Schleswig-Holstein für 2019 und 2020 in den Kreisen</t>
  </si>
  <si>
    <t>Karte: Kaufpreise für Dauergrünland in Schleswig-Holstein für 2019 und 2020 nach Kreisen</t>
  </si>
  <si>
    <t>Kaufpreise des Dauergrünlandes in Schleswig-Holstein für 2019 und 2020 in den Naturräumen</t>
  </si>
  <si>
    <t>Karte: Kaufpreise für Dauergrünland in Schleswig-Holstein für 2019 und 2020 nach Naturräumen</t>
  </si>
  <si>
    <t>Kaufpreise der gesamten landwirtschaftlichen Flächen in Schleswig-Holstein für 2019 und 2020 in den Kreisen</t>
  </si>
  <si>
    <t>Karte: Kaufpreise der gesamten landwirtschaftlichen Flächen in Schleswig-Holstein für 2019 und 2020 nach Kreisen</t>
  </si>
  <si>
    <t>Kaufpreise der gesamten landwirtschaftlichen Flächen in Schleswig-Holstein für 2019 und 2020 in den Naturräumen</t>
  </si>
  <si>
    <t>Karte: Kaufpreise der gesamten landwirtschaftlichen Flächen in Schleswig-Holstein für 2019 und 2020 nach Naturräumen</t>
  </si>
  <si>
    <t>Zeitreihe der durchschnittlichen Kaufpreise in Schleswig-Holstein zwischen 2015 und 2020</t>
  </si>
  <si>
    <t>Zeitreihe der durchschnittlichen Kaufpreise in Schleswig-Holstein zwischen 2015 und 2020 in den Hauptnaturräumen</t>
  </si>
  <si>
    <t>Durchschnittliche Kaufpreise im Hauptnaturraum "Hohe Geest" zwischen 2015 und 2020</t>
  </si>
  <si>
    <t>Durchschnittliche Kaufpreise im Hauptnaturraum "Hügelland" zwischen 2015 und 2020</t>
  </si>
  <si>
    <t>Durchschnittliche Kaufpreise im Hauptnaturraum "Marsch" zwischen 2015 und 2020</t>
  </si>
  <si>
    <t>Durchschnittliche Kaufpreise im Hauptnaturraum "Vorgeest" zwischen 2015 und 2020</t>
  </si>
  <si>
    <t>1. Kaufpreise des Ackerlandes in Schleswig-Holstein für 2019 und 2020 in den Kreisen</t>
  </si>
  <si>
    <t>1.1 Kaufpreise für Ackerland in Schleswig-Holstein für 2019 und 2020 nach Kreisen</t>
  </si>
  <si>
    <t>2. Kaufpreise des Ackerlandes in Schleswig-Holstein für 2019 und 2020 in den Naturräumen</t>
  </si>
  <si>
    <t>2.1 Kaufpreise für Ackerland in Schleswig-Holstein für 2019 und 2020 nach Naturräumen</t>
  </si>
  <si>
    <t>3. Kaufpreise des Dauergrünlandes in Schleswig-Holstein für 2019 und 2020 in den Kreisen</t>
  </si>
  <si>
    <t>3.1 Kaufpreise für Dauergrünland in Schleswig-Holstein für 2019 und 2020 nach Kreisen</t>
  </si>
  <si>
    <t>4. Kaufpreise des Dauergrünlandes in Schleswig-Holstein für 2019 und 2020 in den Naturräumen</t>
  </si>
  <si>
    <t>4.1 Kaufpreise für Dauergrünland in Schleswig-Holstein für 2019 und 2020 nach Naturräumen</t>
  </si>
  <si>
    <t>5. Kaufpreise der gesamten landwirtschaftlichen Flächen in Schleswig-Holstein für 2019 und 2020 in den Kreisen</t>
  </si>
  <si>
    <t xml:space="preserve">5.1 Kaufpreise der gesamten landwirtschaftlichen Fläche in Schleswig-Holstein für 2019 und 2020 </t>
  </si>
  <si>
    <t>6. Kaufpreise der gesamten landwirtschaftlichen Flächen in Schleswig-Holstein für 2019 und 2020 in den Naturräumen</t>
  </si>
  <si>
    <t xml:space="preserve">6.1 Kaufpreise der gesamten landwirtschaftlichen Fläche in Schleswig-Holstein für 2019 und 2020 </t>
  </si>
  <si>
    <t>7. Zeitreihe der durchschnittlichen Kaufpreise in Schleswig-Holstein zwischen 2015 und 2020</t>
  </si>
  <si>
    <t>2019/2020</t>
  </si>
  <si>
    <t>2015 und 2020</t>
  </si>
  <si>
    <t>zwischen 2015 und 2020</t>
  </si>
  <si>
    <t>7.1.3 Durchschnittliche Kaufpreise im Hauptnaturraum "Marsch" in Schleswig-Holstein zwischen</t>
  </si>
  <si>
    <t>7.1.2 Durchschnittliche Kaufpreise im Hauptnaturraum "Hügelland" in Schleswig-Holstein zwischen</t>
  </si>
  <si>
    <t>7.1.4 Durchschnittlichen Kaufpreise im Hauptnaturraum "Vorgeest" in Schleswig-Holstein zwischen</t>
  </si>
  <si>
    <t xml:space="preserve">© Statistisches Amt für Hamburg und Schleswig-Holstein, Hamburg 2021 
Auszugsweise Vervielfältigung und Verbreitung mit Quellenangabe gestattet.         </t>
  </si>
  <si>
    <t>2016/2017</t>
  </si>
  <si>
    <t>.</t>
  </si>
  <si>
    <t>-</t>
  </si>
  <si>
    <t>Kaufpreis je ha
gesamte landw. Fläche in
EUR/ha
Mittelwert</t>
  </si>
  <si>
    <t>Kaufpreis je ha
Ackerland in
EUR/ha
Mittelwert</t>
  </si>
  <si>
    <t>Kaufpreis je ha
Dauergrünland in
EUR/ha
Mittelwert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</si>
</sst>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 ###\ ##0"/>
    <numFmt numFmtId="167" formatCode="###\ ###\ ##0\ ;\-###\ ###\ ##0\ ;\-\ "/>
    <numFmt numFmtId="168" formatCode="###\ ###\ ##0\ \ ;\-###\ ###\ ##0\ \ ;\-\ \ "/>
    <numFmt numFmtId="169" formatCode="###\ ##0.0\ \ ;\-\ ###\ ##0.0\ \ ;\-\ \ \ \ \ \ "/>
    <numFmt numFmtId="170" formatCode="###\ ###\ ##0.0&quot;  &quot;;\-###\ ###\ ##0.0&quot;  &quot;;&quot;-  &quot;"/>
  </numFmts>
  <fonts count="5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7"/>
      <name val="Arial"/>
      <family val="2"/>
    </font>
    <font>
      <b/>
      <sz val="10"/>
      <name val="Arial"/>
      <family val="2"/>
    </font>
    <font>
      <b/>
      <sz val="10"/>
      <color theme="1"/>
      <name val="Arial"/>
      <family val="2"/>
    </font>
    <font>
      <sz val="9"/>
      <color theme="1"/>
      <name val="Arial"/>
      <family val="2"/>
    </font>
    <font>
      <sz val="8"/>
      <color theme="1"/>
      <name val="Arial"/>
      <family val="2"/>
    </font>
    <font>
      <sz val="9"/>
      <name val="Arial"/>
      <family val="2"/>
    </font>
    <font>
      <b/>
      <sz val="12"/>
      <name val="Arial"/>
      <family val="2"/>
    </font>
    <font>
      <sz val="14"/>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MS Sans Serif"/>
      <family val="2"/>
    </font>
    <font>
      <sz val="10"/>
      <name val="Arial"/>
      <family val="2"/>
    </font>
    <font>
      <sz val="14"/>
      <color theme="1"/>
      <name val="Arial"/>
      <family val="2"/>
    </font>
    <font>
      <u/>
      <sz val="10"/>
      <color theme="10"/>
      <name val="Arial"/>
      <family val="2"/>
    </font>
    <font>
      <sz val="10"/>
      <color rgb="FFFF0000"/>
      <name val="Arial"/>
      <family val="2"/>
    </font>
    <font>
      <sz val="8"/>
      <color rgb="FFFF0000"/>
      <name val="Arial"/>
      <family val="2"/>
    </font>
  </fonts>
  <fills count="40">
    <fill>
      <patternFill patternType="none"/>
    </fill>
    <fill>
      <patternFill patternType="gray125"/>
    </fill>
    <fill>
      <patternFill patternType="solid">
        <fgColor theme="2" tint="-0.249977111117893"/>
        <bgColor indexed="64"/>
      </patternFill>
    </fill>
    <fill>
      <patternFill patternType="solid">
        <fgColor theme="5"/>
        <bgColor indexed="64"/>
      </patternFill>
    </fill>
    <fill>
      <patternFill patternType="solid">
        <fgColor indexed="43"/>
        <bgColor indexed="64"/>
      </patternFill>
    </fill>
    <fill>
      <patternFill patternType="solid">
        <fgColor indexed="60"/>
        <bgColor indexed="64"/>
      </patternFill>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rgb="FFEBEBEB"/>
        <bgColor indexed="64"/>
      </patternFill>
    </fill>
    <fill>
      <patternFill patternType="solid">
        <fgColor theme="0"/>
        <bgColor indexed="64"/>
      </patternFill>
    </fill>
  </fills>
  <borders count="37">
    <border>
      <left/>
      <right/>
      <top/>
      <bottom/>
      <diagonal/>
    </border>
    <border>
      <left style="thin">
        <color indexed="24"/>
      </left>
      <right style="thin">
        <color indexed="24"/>
      </right>
      <top style="thin">
        <color indexed="24"/>
      </top>
      <bottom/>
      <diagonal/>
    </border>
    <border>
      <left style="thin">
        <color indexed="24"/>
      </left>
      <right/>
      <top style="thin">
        <color indexed="24"/>
      </top>
      <bottom/>
      <diagonal/>
    </border>
    <border>
      <left/>
      <right/>
      <top style="thin">
        <color indexed="24"/>
      </top>
      <bottom/>
      <diagonal/>
    </border>
    <border>
      <left style="thin">
        <color indexed="24"/>
      </left>
      <right style="thin">
        <color indexed="24"/>
      </right>
      <top/>
      <bottom/>
      <diagonal/>
    </border>
    <border>
      <left style="thin">
        <color indexed="24"/>
      </left>
      <right/>
      <top/>
      <bottom style="thin">
        <color indexed="24"/>
      </bottom>
      <diagonal/>
    </border>
    <border>
      <left/>
      <right/>
      <top/>
      <bottom style="thin">
        <color indexed="24"/>
      </bottom>
      <diagonal/>
    </border>
    <border>
      <left style="thin">
        <color indexed="24"/>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style="thin">
        <color indexed="24"/>
      </right>
      <top/>
      <bottom style="thin">
        <color indexed="24"/>
      </bottom>
      <diagonal/>
    </border>
    <border>
      <left/>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1E4B7D"/>
      </right>
      <top style="thin">
        <color rgb="FF1E4B7D"/>
      </top>
      <bottom/>
      <diagonal/>
    </border>
    <border>
      <left/>
      <right/>
      <top/>
      <bottom style="thin">
        <color rgb="FF1E4B7D"/>
      </bottom>
      <diagonal/>
    </border>
    <border>
      <left style="thin">
        <color rgb="FF1E4B7D"/>
      </left>
      <right/>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style="thin">
        <color rgb="FF1E4B7D"/>
      </left>
      <right style="thin">
        <color rgb="FF1E4B7D"/>
      </right>
      <top/>
      <bottom style="thin">
        <color rgb="FF1E4B7D"/>
      </bottom>
      <diagonal/>
    </border>
    <border>
      <left/>
      <right style="thin">
        <color rgb="FF1E4B7D"/>
      </right>
      <top/>
      <bottom style="thin">
        <color rgb="FF1E4B7D"/>
      </bottom>
      <diagonal/>
    </border>
    <border>
      <left/>
      <right/>
      <top style="thin">
        <color rgb="FF1E4B7D"/>
      </top>
      <bottom/>
      <diagonal/>
    </border>
    <border>
      <left style="thin">
        <color rgb="FF1E4B7D"/>
      </left>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right/>
      <top style="thin">
        <color rgb="FF1E4B7D"/>
      </top>
      <bottom style="thin">
        <color rgb="FF1E4B7D"/>
      </bottom>
      <diagonal/>
    </border>
    <border>
      <left style="thin">
        <color indexed="64"/>
      </left>
      <right/>
      <top/>
      <bottom/>
      <diagonal/>
    </border>
    <border>
      <left/>
      <right style="thin">
        <color rgb="FF1E4B7D"/>
      </right>
      <top style="thin">
        <color rgb="FF1E4B7D"/>
      </top>
      <bottom style="thin">
        <color rgb="FF1E4B7D"/>
      </bottom>
      <diagonal/>
    </border>
  </borders>
  <cellStyleXfs count="70">
    <xf numFmtId="0" fontId="0" fillId="0" borderId="0"/>
    <xf numFmtId="0" fontId="28" fillId="6" borderId="0" applyNumberFormat="0" applyBorder="0" applyAlignment="0" applyProtection="0"/>
    <xf numFmtId="0" fontId="29" fillId="0" borderId="0" applyNumberFormat="0" applyFill="0" applyBorder="0" applyAlignment="0" applyProtection="0"/>
    <xf numFmtId="165" fontId="30" fillId="0" borderId="0" applyFont="0" applyFill="0" applyBorder="0" applyAlignment="0" applyProtection="0"/>
    <xf numFmtId="164" fontId="30" fillId="0" borderId="0" applyFont="0" applyFill="0" applyBorder="0" applyAlignment="0" applyProtection="0"/>
    <xf numFmtId="44" fontId="30" fillId="0" borderId="0" applyFont="0" applyFill="0" applyBorder="0" applyAlignment="0" applyProtection="0"/>
    <xf numFmtId="42" fontId="30" fillId="0" borderId="0" applyFont="0" applyFill="0" applyBorder="0" applyAlignment="0" applyProtection="0"/>
    <xf numFmtId="9" fontId="30" fillId="0" borderId="0" applyFont="0" applyFill="0" applyBorder="0" applyAlignment="0" applyProtection="0"/>
    <xf numFmtId="0" fontId="31" fillId="0" borderId="0" applyNumberFormat="0" applyFill="0" applyBorder="0" applyAlignment="0" applyProtection="0"/>
    <xf numFmtId="0" fontId="32" fillId="0" borderId="14" applyNumberFormat="0" applyFill="0" applyAlignment="0" applyProtection="0"/>
    <xf numFmtId="0" fontId="33" fillId="0" borderId="15" applyNumberFormat="0" applyFill="0" applyAlignment="0" applyProtection="0"/>
    <xf numFmtId="0" fontId="34" fillId="0" borderId="16" applyNumberFormat="0" applyFill="0" applyAlignment="0" applyProtection="0"/>
    <xf numFmtId="0" fontId="34" fillId="0" borderId="0" applyNumberFormat="0" applyFill="0" applyBorder="0" applyAlignment="0" applyProtection="0"/>
    <xf numFmtId="0" fontId="35" fillId="7" borderId="0" applyNumberFormat="0" applyBorder="0" applyAlignment="0" applyProtection="0"/>
    <xf numFmtId="0" fontId="36" fillId="8" borderId="0" applyNumberFormat="0" applyBorder="0" applyAlignment="0" applyProtection="0"/>
    <xf numFmtId="0" fontId="37" fillId="9" borderId="17" applyNumberFormat="0" applyAlignment="0" applyProtection="0"/>
    <xf numFmtId="0" fontId="38" fillId="10" borderId="18" applyNumberFormat="0" applyAlignment="0" applyProtection="0"/>
    <xf numFmtId="0" fontId="39" fillId="10" borderId="17" applyNumberFormat="0" applyAlignment="0" applyProtection="0"/>
    <xf numFmtId="0" fontId="40" fillId="0" borderId="19" applyNumberFormat="0" applyFill="0" applyAlignment="0" applyProtection="0"/>
    <xf numFmtId="0" fontId="41" fillId="11" borderId="20" applyNumberFormat="0" applyAlignment="0" applyProtection="0"/>
    <xf numFmtId="0" fontId="30" fillId="12" borderId="21" applyNumberFormat="0" applyFont="0" applyAlignment="0" applyProtection="0"/>
    <xf numFmtId="0" fontId="42" fillId="0" borderId="0" applyNumberFormat="0" applyFill="0" applyBorder="0" applyAlignment="0" applyProtection="0"/>
    <xf numFmtId="0" fontId="43" fillId="0" borderId="22" applyNumberFormat="0" applyFill="0" applyAlignment="0" applyProtection="0"/>
    <xf numFmtId="0" fontId="44"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44" fillId="36" borderId="0" applyNumberFormat="0" applyBorder="0" applyAlignment="0" applyProtection="0"/>
    <xf numFmtId="0" fontId="20" fillId="0" borderId="0" applyFill="0" applyBorder="0" applyAlignment="0"/>
    <xf numFmtId="0" fontId="21" fillId="0" borderId="0" applyFill="0" applyBorder="0" applyAlignment="0"/>
    <xf numFmtId="0" fontId="10" fillId="0" borderId="0" applyFill="0" applyAlignment="0"/>
    <xf numFmtId="0" fontId="45" fillId="0" borderId="0"/>
    <xf numFmtId="0" fontId="46" fillId="0" borderId="0"/>
    <xf numFmtId="0" fontId="10" fillId="0" borderId="0"/>
    <xf numFmtId="0" fontId="11" fillId="0" borderId="0"/>
    <xf numFmtId="0" fontId="10" fillId="0" borderId="0"/>
    <xf numFmtId="0" fontId="10" fillId="0" borderId="0"/>
    <xf numFmtId="0" fontId="8" fillId="0" borderId="0"/>
    <xf numFmtId="0" fontId="7" fillId="0" borderId="0"/>
    <xf numFmtId="0" fontId="48" fillId="0" borderId="0" applyNumberFormat="0" applyFill="0" applyBorder="0" applyAlignment="0" applyProtection="0"/>
    <xf numFmtId="0" fontId="11" fillId="0" borderId="0"/>
    <xf numFmtId="0" fontId="6" fillId="0" borderId="0"/>
    <xf numFmtId="0" fontId="6" fillId="0" borderId="0"/>
    <xf numFmtId="0" fontId="5" fillId="0" borderId="0"/>
    <xf numFmtId="0" fontId="4" fillId="0" borderId="0"/>
    <xf numFmtId="0" fontId="3" fillId="0" borderId="0"/>
    <xf numFmtId="0" fontId="3" fillId="0" borderId="0"/>
    <xf numFmtId="0" fontId="3" fillId="0" borderId="0"/>
    <xf numFmtId="0" fontId="2" fillId="0" borderId="0"/>
    <xf numFmtId="0" fontId="1" fillId="0" borderId="0"/>
    <xf numFmtId="0" fontId="1" fillId="0" borderId="0"/>
  </cellStyleXfs>
  <cellXfs count="223">
    <xf numFmtId="0" fontId="0" fillId="0" borderId="0" xfId="0"/>
    <xf numFmtId="0" fontId="11" fillId="0" borderId="0" xfId="0" applyFont="1"/>
    <xf numFmtId="0" fontId="11" fillId="0" borderId="0" xfId="0" quotePrefix="1" applyFont="1" applyAlignment="1">
      <alignment horizontal="left"/>
    </xf>
    <xf numFmtId="0" fontId="11" fillId="0" borderId="0" xfId="0" applyFont="1" applyAlignment="1">
      <alignment horizontal="left"/>
    </xf>
    <xf numFmtId="0" fontId="11" fillId="0" borderId="0" xfId="0" applyFont="1" applyFill="1" applyAlignment="1">
      <alignment horizontal="center" vertical="center"/>
    </xf>
    <xf numFmtId="0" fontId="11" fillId="0" borderId="0" xfId="0" applyFont="1" applyAlignment="1">
      <alignment vertical="center" wrapText="1"/>
    </xf>
    <xf numFmtId="0" fontId="11" fillId="0" borderId="0" xfId="0" applyFont="1" applyFill="1" applyBorder="1" applyAlignment="1">
      <alignment vertical="center"/>
    </xf>
    <xf numFmtId="0" fontId="11" fillId="0" borderId="0" xfId="0" applyFont="1" applyBorder="1" applyAlignment="1">
      <alignment vertical="center"/>
    </xf>
    <xf numFmtId="0" fontId="11" fillId="0" borderId="0" xfId="0" applyFont="1" applyBorder="1" applyAlignment="1">
      <alignment vertical="center"/>
    </xf>
    <xf numFmtId="0" fontId="11" fillId="0" borderId="0" xfId="0" applyFont="1" applyAlignment="1">
      <alignment vertical="center"/>
    </xf>
    <xf numFmtId="166" fontId="11" fillId="2" borderId="0" xfId="0" applyNumberFormat="1" applyFont="1" applyFill="1" applyAlignment="1">
      <alignment horizontal="center" vertical="center"/>
    </xf>
    <xf numFmtId="0" fontId="11" fillId="2" borderId="0" xfId="0" applyFont="1" applyFill="1" applyBorder="1" applyAlignment="1">
      <alignment vertical="center"/>
    </xf>
    <xf numFmtId="166" fontId="11" fillId="3" borderId="0" xfId="0" applyNumberFormat="1" applyFont="1" applyFill="1" applyAlignment="1">
      <alignment horizontal="center" vertical="center"/>
    </xf>
    <xf numFmtId="0" fontId="11" fillId="3" borderId="0" xfId="0" applyFont="1" applyFill="1" applyBorder="1" applyAlignment="1">
      <alignment vertical="center"/>
    </xf>
    <xf numFmtId="167" fontId="11" fillId="0" borderId="0" xfId="0" applyNumberFormat="1" applyFont="1" applyFill="1" applyBorder="1" applyAlignment="1">
      <alignment horizontal="left" vertical="center"/>
    </xf>
    <xf numFmtId="167" fontId="11" fillId="0" borderId="0" xfId="0" applyNumberFormat="1" applyFont="1" applyFill="1" applyBorder="1" applyAlignment="1">
      <alignment horizontal="right" vertical="center"/>
    </xf>
    <xf numFmtId="167" fontId="17" fillId="0" borderId="0" xfId="0" applyNumberFormat="1" applyFont="1" applyFill="1" applyBorder="1" applyAlignment="1">
      <alignment horizontal="left" vertical="center"/>
    </xf>
    <xf numFmtId="0" fontId="11" fillId="0" borderId="0" xfId="0" applyFont="1" applyFill="1" applyAlignment="1">
      <alignment vertical="center"/>
    </xf>
    <xf numFmtId="0" fontId="11" fillId="0" borderId="0" xfId="0" applyFont="1" applyBorder="1" applyAlignment="1" applyProtection="1">
      <alignment vertical="center"/>
      <protection locked="0"/>
    </xf>
    <xf numFmtId="0" fontId="11" fillId="0" borderId="0" xfId="0" applyFont="1" applyAlignment="1">
      <alignment horizontal="right" vertical="center"/>
    </xf>
    <xf numFmtId="0" fontId="11" fillId="4" borderId="0" xfId="0" applyFont="1" applyFill="1" applyAlignment="1">
      <alignment vertical="center"/>
    </xf>
    <xf numFmtId="0" fontId="22" fillId="0" borderId="0" xfId="0" applyFont="1" applyFill="1" applyAlignment="1">
      <alignment horizontal="centerContinuous" vertical="center"/>
    </xf>
    <xf numFmtId="0" fontId="17" fillId="0" borderId="0" xfId="0" applyFont="1" applyFill="1" applyAlignment="1">
      <alignment horizontal="centerContinuous" vertical="center"/>
    </xf>
    <xf numFmtId="0" fontId="11" fillId="0" borderId="0" xfId="0" applyFont="1" applyFill="1" applyAlignment="1">
      <alignment horizontal="centerContinuous" vertical="center"/>
    </xf>
    <xf numFmtId="0" fontId="23" fillId="0" borderId="0" xfId="0" applyFont="1" applyFill="1" applyAlignment="1">
      <alignment horizontal="centerContinuous" vertical="center"/>
    </xf>
    <xf numFmtId="0" fontId="11" fillId="0" borderId="0" xfId="0" applyFont="1" applyAlignment="1">
      <alignment horizontal="centerContinuous" vertical="center"/>
    </xf>
    <xf numFmtId="0" fontId="11" fillId="5" borderId="10" xfId="0" applyFont="1" applyFill="1" applyBorder="1" applyAlignment="1">
      <alignment horizontal="center" vertical="center"/>
    </xf>
    <xf numFmtId="0" fontId="11" fillId="5" borderId="11" xfId="0" applyFont="1" applyFill="1" applyBorder="1" applyAlignment="1">
      <alignment horizontal="centerContinuous" vertical="center"/>
    </xf>
    <xf numFmtId="0" fontId="11" fillId="5" borderId="11" xfId="0" applyFont="1" applyFill="1" applyBorder="1" applyAlignment="1">
      <alignment horizontal="center" vertical="center"/>
    </xf>
    <xf numFmtId="0" fontId="11" fillId="5" borderId="12" xfId="0" applyFont="1" applyFill="1" applyBorder="1" applyAlignment="1">
      <alignment horizontal="center" vertical="center"/>
    </xf>
    <xf numFmtId="0" fontId="16" fillId="0" borderId="0" xfId="0" applyFont="1" applyAlignment="1">
      <alignment vertical="center"/>
    </xf>
    <xf numFmtId="0" fontId="11" fillId="0" borderId="0" xfId="0" applyFont="1" applyBorder="1" applyAlignment="1">
      <alignment vertical="center"/>
    </xf>
    <xf numFmtId="0" fontId="11" fillId="0" borderId="13" xfId="0" applyFont="1" applyBorder="1" applyAlignment="1">
      <alignment horizontal="center" vertical="center"/>
    </xf>
    <xf numFmtId="0" fontId="11" fillId="5" borderId="11"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7" fillId="0" borderId="0" xfId="0" applyFont="1" applyBorder="1" applyAlignment="1">
      <alignment horizontal="left" vertical="center"/>
    </xf>
    <xf numFmtId="0" fontId="11" fillId="0" borderId="0" xfId="0" applyFont="1" applyBorder="1" applyAlignment="1" applyProtection="1">
      <alignment horizontal="right" vertical="center"/>
      <protection locked="0"/>
    </xf>
    <xf numFmtId="0" fontId="11" fillId="0" borderId="0" xfId="0" applyFont="1" applyBorder="1" applyAlignment="1">
      <alignment horizontal="left" vertical="center"/>
    </xf>
    <xf numFmtId="0" fontId="11" fillId="0" borderId="0" xfId="0" applyFont="1" applyBorder="1" applyAlignment="1" applyProtection="1">
      <alignment horizontal="right"/>
      <protection locked="0"/>
    </xf>
    <xf numFmtId="168" fontId="11" fillId="0" borderId="0" xfId="0" applyNumberFormat="1" applyFont="1" applyAlignment="1">
      <alignment horizontal="right" vertical="center"/>
    </xf>
    <xf numFmtId="168" fontId="11" fillId="0" borderId="0" xfId="0" applyNumberFormat="1" applyFont="1" applyFill="1" applyBorder="1" applyAlignment="1">
      <alignment horizontal="right" vertical="center"/>
    </xf>
    <xf numFmtId="169" fontId="11" fillId="0" borderId="0" xfId="0" applyNumberFormat="1" applyFont="1" applyFill="1" applyBorder="1" applyAlignment="1">
      <alignment horizontal="right" vertical="center"/>
    </xf>
    <xf numFmtId="169" fontId="11" fillId="0" borderId="0" xfId="0" applyNumberFormat="1" applyFont="1" applyAlignment="1">
      <alignment horizontal="right" vertical="center"/>
    </xf>
    <xf numFmtId="168" fontId="11" fillId="0" borderId="0" xfId="0" applyNumberFormat="1" applyFont="1" applyFill="1" applyBorder="1" applyAlignment="1">
      <alignment vertical="center"/>
    </xf>
    <xf numFmtId="169" fontId="11" fillId="0" borderId="0" xfId="0" applyNumberFormat="1" applyFont="1" applyFill="1" applyBorder="1" applyAlignment="1">
      <alignment vertical="center"/>
    </xf>
    <xf numFmtId="170" fontId="11" fillId="0" borderId="0" xfId="0" applyNumberFormat="1" applyFont="1"/>
    <xf numFmtId="0" fontId="17" fillId="0" borderId="0" xfId="0" applyFont="1" applyAlignment="1">
      <alignment horizontal="left"/>
    </xf>
    <xf numFmtId="0" fontId="46" fillId="0" borderId="0" xfId="51"/>
    <xf numFmtId="49" fontId="25" fillId="0" borderId="0" xfId="0" applyNumberFormat="1" applyFont="1" applyAlignment="1">
      <alignment horizontal="left"/>
    </xf>
    <xf numFmtId="49" fontId="18" fillId="0" borderId="0" xfId="0" applyNumberFormat="1" applyFont="1" applyAlignment="1">
      <alignment horizontal="left"/>
    </xf>
    <xf numFmtId="49" fontId="0" fillId="0" borderId="0" xfId="0" applyNumberFormat="1" applyFont="1" applyAlignment="1">
      <alignment horizontal="left"/>
    </xf>
    <xf numFmtId="49" fontId="0" fillId="0" borderId="0" xfId="0" applyNumberFormat="1" applyFont="1" applyAlignment="1">
      <alignment horizontal="right"/>
    </xf>
    <xf numFmtId="49" fontId="19" fillId="38" borderId="0" xfId="0" applyNumberFormat="1" applyFont="1" applyFill="1" applyAlignment="1">
      <alignment horizontal="right"/>
    </xf>
    <xf numFmtId="49" fontId="19" fillId="0" borderId="0" xfId="0" applyNumberFormat="1" applyFont="1" applyAlignment="1">
      <alignment horizontal="left"/>
    </xf>
    <xf numFmtId="49" fontId="19" fillId="0" borderId="0" xfId="0" applyNumberFormat="1" applyFont="1" applyAlignment="1">
      <alignment horizontal="right"/>
    </xf>
    <xf numFmtId="49" fontId="19" fillId="0" borderId="0" xfId="0" applyNumberFormat="1" applyFont="1" applyAlignment="1"/>
    <xf numFmtId="49" fontId="19" fillId="0" borderId="0" xfId="0" applyNumberFormat="1" applyFont="1" applyAlignment="1">
      <alignment horizontal="left" vertical="top" wrapText="1"/>
    </xf>
    <xf numFmtId="0" fontId="0" fillId="0" borderId="0" xfId="0" applyAlignment="1">
      <alignment vertical="top" wrapText="1"/>
    </xf>
    <xf numFmtId="0" fontId="0" fillId="0" borderId="0" xfId="0" applyFont="1" applyAlignment="1">
      <alignment horizontal="left" wrapText="1"/>
    </xf>
    <xf numFmtId="0" fontId="18" fillId="0" borderId="0" xfId="0" applyFont="1" applyAlignment="1">
      <alignment horizontal="left" wrapText="1"/>
    </xf>
    <xf numFmtId="0" fontId="0" fillId="0" borderId="0" xfId="0" applyFont="1" applyAlignment="1">
      <alignment horizontal="left"/>
    </xf>
    <xf numFmtId="0" fontId="22" fillId="0" borderId="0" xfId="0" applyFont="1" applyAlignment="1">
      <alignment horizontal="left"/>
    </xf>
    <xf numFmtId="49" fontId="19" fillId="38" borderId="0" xfId="0" applyNumberFormat="1" applyFont="1" applyFill="1" applyAlignment="1">
      <alignment horizontal="left"/>
    </xf>
    <xf numFmtId="0" fontId="30" fillId="0" borderId="0" xfId="56" applyFont="1"/>
    <xf numFmtId="49" fontId="30" fillId="39" borderId="0" xfId="56" applyNumberFormat="1" applyFont="1" applyFill="1" applyBorder="1" applyAlignment="1">
      <alignment horizontal="left" vertical="top"/>
    </xf>
    <xf numFmtId="0" fontId="30" fillId="39" borderId="0" xfId="56" applyFont="1" applyFill="1"/>
    <xf numFmtId="49" fontId="19" fillId="38" borderId="0" xfId="56" applyNumberFormat="1" applyFont="1" applyFill="1" applyBorder="1" applyAlignment="1">
      <alignment horizontal="left" vertical="top"/>
    </xf>
    <xf numFmtId="3" fontId="19" fillId="38" borderId="0" xfId="56" applyNumberFormat="1" applyFont="1" applyFill="1" applyBorder="1" applyAlignment="1"/>
    <xf numFmtId="1" fontId="19" fillId="38" borderId="0" xfId="56" applyNumberFormat="1" applyFont="1" applyFill="1" applyBorder="1" applyAlignment="1"/>
    <xf numFmtId="49" fontId="19" fillId="39" borderId="0" xfId="56" applyNumberFormat="1" applyFont="1" applyFill="1" applyBorder="1" applyAlignment="1">
      <alignment horizontal="left" vertical="top"/>
    </xf>
    <xf numFmtId="3" fontId="19" fillId="39" borderId="0" xfId="56" applyNumberFormat="1" applyFont="1" applyFill="1" applyBorder="1" applyAlignment="1">
      <alignment horizontal="right"/>
    </xf>
    <xf numFmtId="3" fontId="19" fillId="38" borderId="0" xfId="56" applyNumberFormat="1" applyFont="1" applyFill="1" applyBorder="1" applyAlignment="1">
      <alignment horizontal="right"/>
    </xf>
    <xf numFmtId="0" fontId="0" fillId="0" borderId="0" xfId="0" applyFont="1"/>
    <xf numFmtId="0" fontId="0" fillId="0" borderId="0" xfId="0" applyFont="1" applyAlignment="1"/>
    <xf numFmtId="49" fontId="0" fillId="0" borderId="0" xfId="0" applyNumberFormat="1" applyFont="1" applyAlignment="1"/>
    <xf numFmtId="3" fontId="19" fillId="38" borderId="24" xfId="56" applyNumberFormat="1" applyFont="1" applyFill="1" applyBorder="1" applyAlignment="1">
      <alignment horizontal="right"/>
    </xf>
    <xf numFmtId="0" fontId="21" fillId="37" borderId="27" xfId="0" applyFont="1" applyFill="1" applyBorder="1" applyAlignment="1">
      <alignment horizontal="center" vertical="center" wrapText="1"/>
    </xf>
    <xf numFmtId="49" fontId="30" fillId="0" borderId="0" xfId="57" applyNumberFormat="1" applyFont="1" applyFill="1" applyBorder="1" applyAlignment="1">
      <alignment vertical="center" wrapText="1"/>
    </xf>
    <xf numFmtId="0" fontId="30" fillId="0" borderId="0" xfId="57" applyFont="1" applyFill="1"/>
    <xf numFmtId="49" fontId="19" fillId="39" borderId="0" xfId="56" applyNumberFormat="1" applyFont="1" applyFill="1" applyBorder="1" applyAlignment="1">
      <alignment vertical="top"/>
    </xf>
    <xf numFmtId="1" fontId="19" fillId="39" borderId="0" xfId="56" applyNumberFormat="1" applyFont="1" applyFill="1" applyBorder="1" applyAlignment="1">
      <alignment horizontal="right"/>
    </xf>
    <xf numFmtId="49" fontId="19" fillId="38" borderId="0" xfId="56" applyNumberFormat="1" applyFont="1" applyFill="1" applyBorder="1" applyAlignment="1">
      <alignment vertical="top"/>
    </xf>
    <xf numFmtId="1" fontId="19" fillId="38" borderId="0" xfId="56" applyNumberFormat="1" applyFont="1" applyFill="1" applyBorder="1" applyAlignment="1">
      <alignment horizontal="right"/>
    </xf>
    <xf numFmtId="0" fontId="19" fillId="38" borderId="0" xfId="56" applyFont="1" applyFill="1"/>
    <xf numFmtId="1" fontId="19" fillId="39" borderId="0" xfId="56" applyNumberFormat="1" applyFont="1" applyFill="1" applyBorder="1" applyAlignment="1"/>
    <xf numFmtId="0" fontId="19" fillId="0" borderId="0" xfId="56" applyFont="1"/>
    <xf numFmtId="0" fontId="19" fillId="38" borderId="0" xfId="56" applyFont="1" applyFill="1" applyBorder="1"/>
    <xf numFmtId="0" fontId="19" fillId="0" borderId="0" xfId="56" applyFont="1" applyBorder="1"/>
    <xf numFmtId="1" fontId="19" fillId="38" borderId="24" xfId="56" applyNumberFormat="1" applyFont="1" applyFill="1" applyBorder="1" applyAlignment="1">
      <alignment horizontal="right"/>
    </xf>
    <xf numFmtId="49" fontId="20" fillId="0" borderId="0" xfId="57" applyNumberFormat="1" applyFont="1" applyFill="1" applyBorder="1" applyAlignment="1">
      <alignment vertical="center"/>
    </xf>
    <xf numFmtId="0" fontId="20" fillId="0" borderId="0" xfId="57" applyFont="1" applyFill="1" applyAlignment="1">
      <alignment horizontal="left"/>
    </xf>
    <xf numFmtId="0" fontId="19" fillId="39" borderId="25" xfId="56" applyNumberFormat="1" applyFont="1" applyFill="1" applyBorder="1" applyAlignment="1">
      <alignment horizontal="right"/>
    </xf>
    <xf numFmtId="0" fontId="19" fillId="0" borderId="28" xfId="56" applyFont="1" applyBorder="1"/>
    <xf numFmtId="0" fontId="20" fillId="0" borderId="0" xfId="57" applyFont="1" applyFill="1" applyAlignment="1"/>
    <xf numFmtId="0" fontId="30" fillId="0" borderId="0" xfId="56" applyFont="1" applyFill="1"/>
    <xf numFmtId="0" fontId="19" fillId="0" borderId="0" xfId="56" applyFont="1" applyFill="1"/>
    <xf numFmtId="49" fontId="20" fillId="0" borderId="0" xfId="57" applyNumberFormat="1" applyFont="1" applyFill="1" applyBorder="1" applyAlignment="1">
      <alignment horizontal="left" vertical="center"/>
    </xf>
    <xf numFmtId="0" fontId="30" fillId="0" borderId="0" xfId="56" applyFont="1" applyBorder="1"/>
    <xf numFmtId="0" fontId="30" fillId="0" borderId="0" xfId="56" applyNumberFormat="1" applyFont="1" applyFill="1" applyBorder="1" applyAlignment="1">
      <alignment horizontal="right"/>
    </xf>
    <xf numFmtId="1" fontId="30" fillId="0" borderId="0" xfId="56" applyNumberFormat="1" applyFont="1" applyFill="1" applyBorder="1" applyAlignment="1">
      <alignment horizontal="right"/>
    </xf>
    <xf numFmtId="0" fontId="0" fillId="0" borderId="0" xfId="0" applyFont="1" applyAlignment="1">
      <alignment horizontal="left"/>
    </xf>
    <xf numFmtId="0" fontId="22" fillId="0" borderId="0" xfId="0" applyFont="1" applyAlignment="1">
      <alignment horizontal="left"/>
    </xf>
    <xf numFmtId="0" fontId="14" fillId="0" borderId="0" xfId="0" applyFont="1" applyAlignment="1">
      <alignment horizontal="left"/>
    </xf>
    <xf numFmtId="49" fontId="18" fillId="0" borderId="0" xfId="0" applyNumberFormat="1" applyFont="1" applyAlignment="1">
      <alignment horizontal="right"/>
    </xf>
    <xf numFmtId="0" fontId="30" fillId="39" borderId="28" xfId="56" applyFont="1" applyFill="1" applyBorder="1"/>
    <xf numFmtId="1" fontId="19" fillId="39" borderId="31" xfId="56" applyNumberFormat="1" applyFont="1" applyFill="1" applyBorder="1" applyAlignment="1">
      <alignment horizontal="right"/>
    </xf>
    <xf numFmtId="0" fontId="19" fillId="39" borderId="28" xfId="56" applyNumberFormat="1" applyFont="1" applyFill="1" applyBorder="1" applyAlignment="1">
      <alignment horizontal="right"/>
    </xf>
    <xf numFmtId="0" fontId="0" fillId="0" borderId="0" xfId="0" applyFill="1"/>
    <xf numFmtId="0" fontId="0" fillId="0" borderId="0" xfId="0" applyAlignment="1">
      <alignment horizontal="left"/>
    </xf>
    <xf numFmtId="49" fontId="0" fillId="0" borderId="0" xfId="0" applyNumberFormat="1" applyAlignment="1">
      <alignment horizontal="left"/>
    </xf>
    <xf numFmtId="0" fontId="48" fillId="0" borderId="0" xfId="58" applyFill="1" applyAlignment="1">
      <alignment horizontal="left"/>
    </xf>
    <xf numFmtId="0" fontId="0" fillId="0" borderId="0" xfId="0" applyFont="1" applyFill="1" applyAlignment="1">
      <alignment horizontal="left"/>
    </xf>
    <xf numFmtId="3" fontId="19" fillId="38" borderId="25" xfId="56" applyNumberFormat="1" applyFont="1" applyFill="1" applyBorder="1" applyAlignment="1"/>
    <xf numFmtId="3" fontId="19" fillId="39" borderId="25" xfId="56" applyNumberFormat="1" applyFont="1" applyFill="1" applyBorder="1" applyAlignment="1">
      <alignment horizontal="right"/>
    </xf>
    <xf numFmtId="3" fontId="19" fillId="38" borderId="25" xfId="56" applyNumberFormat="1" applyFont="1" applyFill="1" applyBorder="1" applyAlignment="1">
      <alignment horizontal="right"/>
    </xf>
    <xf numFmtId="3" fontId="19" fillId="38" borderId="25" xfId="56" applyNumberFormat="1" applyFont="1" applyFill="1" applyBorder="1"/>
    <xf numFmtId="3" fontId="19" fillId="38" borderId="0" xfId="56" applyNumberFormat="1" applyFont="1" applyFill="1" applyBorder="1"/>
    <xf numFmtId="3" fontId="19" fillId="39" borderId="25" xfId="56" applyNumberFormat="1" applyFont="1" applyFill="1" applyBorder="1" applyAlignment="1"/>
    <xf numFmtId="3" fontId="19" fillId="39" borderId="0" xfId="56" applyNumberFormat="1" applyFont="1" applyFill="1" applyBorder="1" applyAlignment="1"/>
    <xf numFmtId="3" fontId="19" fillId="0" borderId="25" xfId="56" applyNumberFormat="1" applyFont="1" applyBorder="1"/>
    <xf numFmtId="3" fontId="19" fillId="0" borderId="0" xfId="56" applyNumberFormat="1" applyFont="1" applyBorder="1"/>
    <xf numFmtId="3" fontId="19" fillId="38" borderId="26" xfId="56" applyNumberFormat="1" applyFont="1" applyFill="1" applyBorder="1" applyAlignment="1">
      <alignment horizontal="right"/>
    </xf>
    <xf numFmtId="3" fontId="19" fillId="38" borderId="0" xfId="56" applyNumberFormat="1" applyFont="1" applyFill="1"/>
    <xf numFmtId="49" fontId="50" fillId="0" borderId="0" xfId="57" applyNumberFormat="1" applyFont="1" applyFill="1" applyBorder="1" applyAlignment="1">
      <alignment horizontal="left" vertical="center"/>
    </xf>
    <xf numFmtId="0" fontId="0" fillId="0" borderId="0" xfId="0" applyFont="1" applyAlignment="1">
      <alignment horizontal="left"/>
    </xf>
    <xf numFmtId="0" fontId="0" fillId="0" borderId="0" xfId="0" applyFont="1" applyAlignment="1">
      <alignment horizontal="left" wrapText="1"/>
    </xf>
    <xf numFmtId="0" fontId="0" fillId="0" borderId="0" xfId="0" applyFont="1" applyFill="1" applyAlignment="1"/>
    <xf numFmtId="0" fontId="0" fillId="0" borderId="0" xfId="0" applyFont="1" applyFill="1" applyAlignment="1">
      <alignment horizontal="left" wrapText="1"/>
    </xf>
    <xf numFmtId="0" fontId="18" fillId="0" borderId="0" xfId="0" applyFont="1" applyFill="1" applyAlignment="1">
      <alignment horizontal="left" wrapText="1"/>
    </xf>
    <xf numFmtId="0" fontId="20" fillId="0" borderId="0" xfId="57" applyFont="1" applyFill="1"/>
    <xf numFmtId="0" fontId="0" fillId="39" borderId="0" xfId="0" applyFill="1"/>
    <xf numFmtId="0" fontId="13" fillId="0" borderId="0" xfId="0" applyFont="1" applyFill="1"/>
    <xf numFmtId="0" fontId="14" fillId="0" borderId="0" xfId="0" applyFont="1" applyFill="1"/>
    <xf numFmtId="0" fontId="13" fillId="0" borderId="0" xfId="0" applyFont="1" applyFill="1" applyAlignment="1">
      <alignment horizontal="right"/>
    </xf>
    <xf numFmtId="0" fontId="11" fillId="0" borderId="0" xfId="0" applyFont="1" applyFill="1"/>
    <xf numFmtId="0" fontId="12" fillId="0" borderId="0" xfId="0" applyFont="1" applyFill="1" applyAlignment="1">
      <alignment horizontal="center"/>
    </xf>
    <xf numFmtId="0" fontId="19" fillId="0" borderId="0" xfId="0" applyNumberFormat="1" applyFont="1" applyFill="1" applyAlignment="1">
      <alignment horizontal="right"/>
    </xf>
    <xf numFmtId="0" fontId="19" fillId="38" borderId="0" xfId="0" applyNumberFormat="1" applyFont="1" applyFill="1" applyAlignment="1">
      <alignment horizontal="right"/>
    </xf>
    <xf numFmtId="0" fontId="19" fillId="38" borderId="0" xfId="0" applyNumberFormat="1" applyFont="1" applyFill="1" applyAlignment="1">
      <alignment horizontal="right" vertical="top"/>
    </xf>
    <xf numFmtId="49" fontId="48" fillId="0" borderId="0" xfId="58" applyNumberFormat="1" applyAlignment="1">
      <alignment horizontal="left"/>
    </xf>
    <xf numFmtId="49" fontId="48" fillId="38" borderId="0" xfId="58" applyNumberFormat="1" applyFill="1" applyAlignment="1">
      <alignment horizontal="left"/>
    </xf>
    <xf numFmtId="49" fontId="48" fillId="38" borderId="0" xfId="58" applyNumberFormat="1" applyFill="1" applyAlignment="1">
      <alignment horizontal="left" vertical="top" wrapText="1"/>
    </xf>
    <xf numFmtId="0" fontId="50" fillId="0" borderId="0" xfId="57" applyFont="1" applyFill="1" applyAlignment="1"/>
    <xf numFmtId="49" fontId="19" fillId="39" borderId="0" xfId="56" applyNumberFormat="1" applyFont="1" applyFill="1" applyBorder="1" applyAlignment="1">
      <alignment horizontal="left" vertical="center"/>
    </xf>
    <xf numFmtId="49" fontId="19" fillId="38" borderId="0" xfId="56" applyNumberFormat="1" applyFont="1" applyFill="1" applyBorder="1" applyAlignment="1">
      <alignment horizontal="left" vertical="center"/>
    </xf>
    <xf numFmtId="0" fontId="50" fillId="0" borderId="0" xfId="57" applyFont="1" applyFill="1" applyAlignment="1">
      <alignment horizontal="left"/>
    </xf>
    <xf numFmtId="0" fontId="21" fillId="37" borderId="33" xfId="0" applyFont="1" applyFill="1" applyBorder="1" applyAlignment="1">
      <alignment horizontal="center" vertical="center"/>
    </xf>
    <xf numFmtId="3" fontId="19" fillId="38" borderId="35" xfId="56" applyNumberFormat="1" applyFont="1" applyFill="1" applyBorder="1" applyAlignment="1">
      <alignment horizontal="right"/>
    </xf>
    <xf numFmtId="0" fontId="0" fillId="0" borderId="0" xfId="0" applyFont="1" applyAlignment="1">
      <alignment horizontal="left"/>
    </xf>
    <xf numFmtId="49" fontId="48" fillId="38" borderId="0" xfId="58" applyNumberFormat="1" applyFill="1" applyAlignment="1">
      <alignment horizontal="left" vertical="top" wrapText="1"/>
    </xf>
    <xf numFmtId="49" fontId="48" fillId="39" borderId="0" xfId="58" applyNumberFormat="1" applyFill="1" applyAlignment="1">
      <alignment horizontal="left" vertical="top" wrapText="1"/>
    </xf>
    <xf numFmtId="0" fontId="19" fillId="39" borderId="0" xfId="0" applyNumberFormat="1" applyFont="1" applyFill="1" applyAlignment="1">
      <alignment horizontal="right" vertical="top"/>
    </xf>
    <xf numFmtId="0" fontId="0" fillId="0" borderId="0" xfId="0" applyFont="1" applyAlignment="1">
      <alignment horizontal="left"/>
    </xf>
    <xf numFmtId="49" fontId="48" fillId="38" borderId="0" xfId="58" applyNumberFormat="1" applyFill="1" applyAlignment="1">
      <alignment horizontal="left" vertical="top" wrapText="1"/>
    </xf>
    <xf numFmtId="0" fontId="17" fillId="0" borderId="0" xfId="0" applyFont="1" applyBorder="1" applyAlignment="1">
      <alignment horizontal="center" vertical="center"/>
    </xf>
    <xf numFmtId="0" fontId="21" fillId="37" borderId="36" xfId="0" applyFont="1" applyFill="1" applyBorder="1" applyAlignment="1">
      <alignment horizontal="left" vertical="center" wrapText="1" indent="1"/>
    </xf>
    <xf numFmtId="0" fontId="21" fillId="37" borderId="33" xfId="0" applyFont="1" applyFill="1" applyBorder="1" applyAlignment="1">
      <alignment horizontal="center" vertical="center" wrapText="1"/>
    </xf>
    <xf numFmtId="0" fontId="0" fillId="0" borderId="0" xfId="0" applyBorder="1"/>
    <xf numFmtId="49" fontId="19" fillId="39" borderId="0" xfId="68" applyNumberFormat="1" applyFont="1" applyFill="1" applyBorder="1" applyAlignment="1">
      <alignment horizontal="left"/>
    </xf>
    <xf numFmtId="3" fontId="19" fillId="39" borderId="25" xfId="68" applyNumberFormat="1" applyFont="1" applyFill="1" applyBorder="1" applyAlignment="1">
      <alignment horizontal="right"/>
    </xf>
    <xf numFmtId="3" fontId="19" fillId="39" borderId="0" xfId="68" applyNumberFormat="1" applyFont="1" applyFill="1" applyBorder="1" applyAlignment="1">
      <alignment horizontal="right"/>
    </xf>
    <xf numFmtId="49" fontId="19" fillId="38" borderId="0" xfId="68" applyNumberFormat="1" applyFont="1" applyFill="1" applyBorder="1" applyAlignment="1">
      <alignment horizontal="left"/>
    </xf>
    <xf numFmtId="3" fontId="19" fillId="38" borderId="25" xfId="68" applyNumberFormat="1" applyFont="1" applyFill="1" applyBorder="1" applyAlignment="1">
      <alignment horizontal="right"/>
    </xf>
    <xf numFmtId="3" fontId="19" fillId="38" borderId="0" xfId="68" applyNumberFormat="1" applyFont="1" applyFill="1" applyBorder="1" applyAlignment="1">
      <alignment horizontal="right"/>
    </xf>
    <xf numFmtId="49" fontId="20" fillId="39" borderId="0" xfId="69" applyNumberFormat="1" applyFont="1" applyFill="1" applyBorder="1" applyAlignment="1">
      <alignment horizontal="left" vertical="center"/>
    </xf>
    <xf numFmtId="49" fontId="20" fillId="39" borderId="0" xfId="69" applyNumberFormat="1" applyFont="1" applyFill="1" applyBorder="1" applyAlignment="1">
      <alignment horizontal="left" vertical="center" wrapText="1"/>
    </xf>
    <xf numFmtId="49" fontId="19" fillId="39" borderId="24" xfId="68" applyNumberFormat="1" applyFont="1" applyFill="1" applyBorder="1" applyAlignment="1">
      <alignment horizontal="left"/>
    </xf>
    <xf numFmtId="3" fontId="19" fillId="39" borderId="26" xfId="68" applyNumberFormat="1" applyFont="1" applyFill="1" applyBorder="1" applyAlignment="1">
      <alignment horizontal="right"/>
    </xf>
    <xf numFmtId="3" fontId="19" fillId="39" borderId="24" xfId="68" applyNumberFormat="1" applyFont="1" applyFill="1" applyBorder="1" applyAlignment="1">
      <alignment horizontal="right"/>
    </xf>
    <xf numFmtId="0" fontId="21" fillId="37" borderId="32" xfId="0" applyFont="1" applyFill="1" applyBorder="1" applyAlignment="1">
      <alignment horizontal="center" vertical="center" wrapText="1"/>
    </xf>
    <xf numFmtId="0" fontId="47" fillId="0" borderId="0" xfId="0" applyFont="1" applyFill="1" applyAlignment="1">
      <alignment horizontal="center"/>
    </xf>
    <xf numFmtId="0" fontId="27" fillId="0" borderId="0" xfId="0" applyFont="1" applyFill="1" applyAlignment="1">
      <alignment horizontal="center" vertical="center"/>
    </xf>
    <xf numFmtId="0" fontId="14" fillId="0" borderId="0" xfId="0" applyFont="1" applyFill="1" applyAlignment="1">
      <alignment horizontal="right"/>
    </xf>
    <xf numFmtId="0" fontId="15" fillId="0" borderId="0" xfId="0" applyFont="1" applyFill="1" applyAlignment="1">
      <alignment horizontal="center" wrapText="1"/>
    </xf>
    <xf numFmtId="0" fontId="26" fillId="0" borderId="0" xfId="0" applyFont="1" applyFill="1" applyAlignment="1">
      <alignment horizontal="right" vertical="center"/>
    </xf>
    <xf numFmtId="0" fontId="14" fillId="0" borderId="0" xfId="0" applyFont="1" applyFill="1" applyAlignment="1">
      <alignment horizontal="right" vertical="center"/>
    </xf>
    <xf numFmtId="0" fontId="47" fillId="0" borderId="0" xfId="0" applyFont="1"/>
    <xf numFmtId="0" fontId="24" fillId="0" borderId="0" xfId="0" applyFont="1"/>
    <xf numFmtId="0" fontId="0" fillId="0" borderId="0" xfId="0" applyFont="1" applyAlignment="1">
      <alignment horizontal="left"/>
    </xf>
    <xf numFmtId="0" fontId="22" fillId="0" borderId="0" xfId="0" applyFont="1" applyAlignment="1">
      <alignment horizontal="left"/>
    </xf>
    <xf numFmtId="0" fontId="0" fillId="0" borderId="0" xfId="0" applyFont="1" applyAlignment="1">
      <alignment horizontal="left" wrapText="1"/>
    </xf>
    <xf numFmtId="0" fontId="18" fillId="0" borderId="0" xfId="0" applyFont="1" applyAlignment="1">
      <alignment horizontal="left"/>
    </xf>
    <xf numFmtId="0" fontId="0" fillId="0" borderId="0" xfId="0" applyFont="1" applyFill="1" applyAlignment="1">
      <alignment horizontal="left" wrapText="1"/>
    </xf>
    <xf numFmtId="0" fontId="49" fillId="0" borderId="0" xfId="0" applyFont="1" applyFill="1" applyAlignment="1">
      <alignment horizontal="center" wrapText="1"/>
    </xf>
    <xf numFmtId="0" fontId="49" fillId="0" borderId="0" xfId="0" applyFont="1" applyFill="1" applyAlignment="1">
      <alignment horizontal="left" vertical="top" wrapText="1"/>
    </xf>
    <xf numFmtId="0" fontId="0" fillId="0" borderId="0" xfId="0" applyFont="1" applyFill="1" applyAlignment="1">
      <alignment horizontal="center" vertical="top" wrapText="1"/>
    </xf>
    <xf numFmtId="49" fontId="48" fillId="38" borderId="0" xfId="58" applyNumberFormat="1" applyFill="1" applyAlignment="1">
      <alignment horizontal="left" vertical="top" wrapText="1"/>
    </xf>
    <xf numFmtId="49" fontId="19" fillId="38" borderId="0" xfId="0" applyNumberFormat="1" applyFont="1" applyFill="1" applyAlignment="1">
      <alignment horizontal="left"/>
    </xf>
    <xf numFmtId="49" fontId="18" fillId="0" borderId="0" xfId="0" applyNumberFormat="1" applyFont="1" applyAlignment="1">
      <alignment horizontal="right"/>
    </xf>
    <xf numFmtId="49" fontId="48" fillId="38" borderId="0" xfId="58" applyNumberFormat="1" applyFill="1" applyAlignment="1">
      <alignment horizontal="left"/>
    </xf>
    <xf numFmtId="49" fontId="20" fillId="0" borderId="0" xfId="57" applyNumberFormat="1" applyFont="1" applyFill="1" applyBorder="1" applyAlignment="1">
      <alignment horizontal="left" vertical="center"/>
    </xf>
    <xf numFmtId="49" fontId="19" fillId="38" borderId="24" xfId="56" applyNumberFormat="1" applyFont="1" applyFill="1" applyBorder="1" applyAlignment="1">
      <alignment horizontal="left" vertical="top"/>
    </xf>
    <xf numFmtId="0" fontId="19" fillId="38" borderId="24" xfId="56" applyFont="1" applyFill="1" applyBorder="1" applyAlignment="1">
      <alignment horizontal="left" vertical="top"/>
    </xf>
    <xf numFmtId="0" fontId="21" fillId="37" borderId="23" xfId="0" applyFont="1" applyFill="1" applyBorder="1" applyAlignment="1">
      <alignment horizontal="left" vertical="center" wrapText="1" indent="1"/>
    </xf>
    <xf numFmtId="0" fontId="21" fillId="37" borderId="30" xfId="0" applyFont="1" applyFill="1" applyBorder="1" applyAlignment="1">
      <alignment horizontal="left" vertical="center" indent="1"/>
    </xf>
    <xf numFmtId="0" fontId="21" fillId="37" borderId="28" xfId="0" applyFont="1" applyFill="1" applyBorder="1" applyAlignment="1">
      <alignment horizontal="left" vertical="center" wrapText="1" indent="1"/>
    </xf>
    <xf numFmtId="0" fontId="21" fillId="37" borderId="26" xfId="0" applyFont="1" applyFill="1" applyBorder="1" applyAlignment="1">
      <alignment horizontal="left" vertical="center" indent="1"/>
    </xf>
    <xf numFmtId="0" fontId="17" fillId="0" borderId="0" xfId="0" applyFont="1" applyBorder="1" applyAlignment="1">
      <alignment horizontal="center" vertical="center"/>
    </xf>
    <xf numFmtId="0" fontId="21" fillId="37" borderId="27" xfId="0" applyFont="1" applyFill="1" applyBorder="1" applyAlignment="1">
      <alignment horizontal="center" vertical="center" wrapText="1"/>
    </xf>
    <xf numFmtId="0" fontId="21" fillId="37" borderId="29" xfId="0" applyFont="1" applyFill="1" applyBorder="1" applyAlignment="1">
      <alignment horizontal="center" vertical="center"/>
    </xf>
    <xf numFmtId="0" fontId="21" fillId="37" borderId="28" xfId="0" applyFont="1" applyFill="1" applyBorder="1" applyAlignment="1">
      <alignment horizontal="center" vertical="center" wrapText="1"/>
    </xf>
    <xf numFmtId="0" fontId="21" fillId="37" borderId="31" xfId="0" applyFont="1" applyFill="1" applyBorder="1" applyAlignment="1">
      <alignment horizontal="center" vertical="center" wrapText="1"/>
    </xf>
    <xf numFmtId="0" fontId="21" fillId="37" borderId="32" xfId="0" applyFont="1" applyFill="1" applyBorder="1" applyAlignment="1">
      <alignment horizontal="center" vertical="center" wrapText="1"/>
    </xf>
    <xf numFmtId="0" fontId="21" fillId="37" borderId="34" xfId="0" applyFont="1" applyFill="1" applyBorder="1" applyAlignment="1">
      <alignment horizontal="center" vertical="center" wrapText="1"/>
    </xf>
    <xf numFmtId="0" fontId="21" fillId="37" borderId="23" xfId="0" applyFont="1" applyFill="1" applyBorder="1" applyAlignment="1">
      <alignment horizontal="center" vertical="center"/>
    </xf>
    <xf numFmtId="0" fontId="21" fillId="37" borderId="30" xfId="0" applyFont="1" applyFill="1" applyBorder="1" applyAlignment="1">
      <alignment horizontal="center" vertical="center"/>
    </xf>
    <xf numFmtId="0" fontId="21" fillId="37" borderId="27" xfId="0" applyFont="1" applyFill="1" applyBorder="1" applyAlignment="1">
      <alignment horizontal="center" vertical="center"/>
    </xf>
    <xf numFmtId="0" fontId="21" fillId="37" borderId="32" xfId="0" applyFont="1" applyFill="1" applyBorder="1" applyAlignment="1">
      <alignment horizontal="center" vertical="center"/>
    </xf>
    <xf numFmtId="0" fontId="21" fillId="37" borderId="34" xfId="0" applyFont="1" applyFill="1" applyBorder="1" applyAlignment="1">
      <alignment horizontal="center" vertical="center"/>
    </xf>
    <xf numFmtId="0" fontId="21" fillId="37" borderId="33" xfId="0" applyFont="1" applyFill="1" applyBorder="1" applyAlignment="1">
      <alignment horizontal="center" vertical="center"/>
    </xf>
    <xf numFmtId="0" fontId="17" fillId="0" borderId="0" xfId="0" applyFont="1" applyBorder="1" applyAlignment="1">
      <alignment horizontal="center" vertical="center" wrapText="1"/>
    </xf>
    <xf numFmtId="0" fontId="21" fillId="37" borderId="27" xfId="0" applyFont="1" applyFill="1" applyBorder="1" applyAlignment="1">
      <alignment horizontal="left" vertical="center" wrapText="1" indent="1"/>
    </xf>
    <xf numFmtId="0" fontId="21" fillId="37" borderId="29" xfId="0" applyFont="1" applyFill="1" applyBorder="1" applyAlignment="1">
      <alignment horizontal="left" vertical="center" indent="1"/>
    </xf>
    <xf numFmtId="0" fontId="21" fillId="37" borderId="24"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7" xfId="0" applyFont="1" applyFill="1" applyBorder="1" applyAlignment="1">
      <alignment horizontal="center" vertical="center"/>
    </xf>
    <xf numFmtId="0" fontId="11" fillId="0" borderId="8" xfId="0" applyFont="1" applyFill="1" applyBorder="1" applyAlignment="1">
      <alignment horizontal="center" vertical="center"/>
    </xf>
    <xf numFmtId="0" fontId="11" fillId="0" borderId="2" xfId="0" applyFont="1" applyFill="1" applyBorder="1" applyAlignment="1">
      <alignment horizontal="center" vertical="center"/>
    </xf>
    <xf numFmtId="0" fontId="0" fillId="0" borderId="3" xfId="0" applyBorder="1" applyAlignment="1">
      <alignment horizontal="center" vertical="center"/>
    </xf>
    <xf numFmtId="0" fontId="11" fillId="0" borderId="5" xfId="0" quotePrefix="1" applyFont="1" applyFill="1" applyBorder="1" applyAlignment="1">
      <alignment horizontal="center"/>
    </xf>
    <xf numFmtId="0" fontId="0" fillId="0" borderId="6" xfId="0" applyBorder="1" applyAlignment="1">
      <alignment horizontal="center"/>
    </xf>
  </cellXfs>
  <cellStyles count="70">
    <cellStyle name="20 % - Akzent1" xfId="24" builtinId="30" hidden="1"/>
    <cellStyle name="20 % - Akzent2" xfId="28" builtinId="34" hidden="1"/>
    <cellStyle name="20 % - Akzent3" xfId="32" builtinId="38" hidden="1"/>
    <cellStyle name="20 % - Akzent4" xfId="36" builtinId="42" hidden="1"/>
    <cellStyle name="20 % - Akzent5" xfId="40" builtinId="46" hidden="1"/>
    <cellStyle name="20 % - Akzent6" xfId="44" builtinId="50" hidden="1"/>
    <cellStyle name="40 % - Akzent1" xfId="25" builtinId="31" hidden="1"/>
    <cellStyle name="40 % - Akzent2" xfId="29" builtinId="35" hidden="1"/>
    <cellStyle name="40 % - Akzent3" xfId="33" builtinId="39" hidden="1"/>
    <cellStyle name="40 % - Akzent4" xfId="37" builtinId="43" hidden="1"/>
    <cellStyle name="40 % - Akzent5" xfId="41" builtinId="47" hidden="1"/>
    <cellStyle name="40 % - Akzent6" xfId="45" builtinId="51" hidden="1"/>
    <cellStyle name="60 % - Akzent1" xfId="26" builtinId="32" hidden="1"/>
    <cellStyle name="60 % - Akzent2" xfId="30" builtinId="36" hidden="1"/>
    <cellStyle name="60 % - Akzent3" xfId="34" builtinId="40" hidden="1"/>
    <cellStyle name="60 % - Akzent4" xfId="38" builtinId="44" hidden="1"/>
    <cellStyle name="60 % - Akzent5" xfId="42" builtinId="48" hidden="1"/>
    <cellStyle name="60 % - Akzent6" xfId="46" builtinId="52" hidden="1"/>
    <cellStyle name="Akzent1" xfId="23" builtinId="29" hidden="1"/>
    <cellStyle name="Akzent2" xfId="27" builtinId="33" hidden="1"/>
    <cellStyle name="Akzent3" xfId="31" builtinId="37" hidden="1"/>
    <cellStyle name="Akzent4" xfId="35" builtinId="41" hidden="1"/>
    <cellStyle name="Akzent5" xfId="39" builtinId="45" hidden="1"/>
    <cellStyle name="Akzent6" xfId="43" builtinId="49" hidden="1"/>
    <cellStyle name="Arial, 10pt" xfId="49"/>
    <cellStyle name="Arial, 8pt" xfId="47"/>
    <cellStyle name="Arial, 9pt" xfId="48"/>
    <cellStyle name="Ausgabe" xfId="16" builtinId="21" hidden="1"/>
    <cellStyle name="Berechnung" xfId="17" builtinId="22" hidden="1"/>
    <cellStyle name="Dezimal [0]" xfId="4" builtinId="6" hidden="1"/>
    <cellStyle name="Eingabe" xfId="15" builtinId="20" hidden="1"/>
    <cellStyle name="Ergebnis" xfId="22" builtinId="25" hidden="1"/>
    <cellStyle name="Erklärender Text" xfId="21" builtinId="53" hidden="1"/>
    <cellStyle name="Gut" xfId="13" builtinId="26" hidden="1"/>
    <cellStyle name="Komma" xfId="3" builtinId="3" hidden="1"/>
    <cellStyle name="Link" xfId="58" builtinId="8"/>
    <cellStyle name="Neutral" xfId="1" builtinId="28" hidden="1"/>
    <cellStyle name="Notiz" xfId="20" builtinId="10" hidden="1"/>
    <cellStyle name="Prozent" xfId="7" builtinId="5" hidden="1"/>
    <cellStyle name="Schlecht" xfId="14" builtinId="27" hidden="1"/>
    <cellStyle name="Standard" xfId="0" builtinId="0" customBuiltin="1"/>
    <cellStyle name="Standard 10" xfId="64"/>
    <cellStyle name="Standard 2" xfId="51"/>
    <cellStyle name="Standard 2 2" xfId="52"/>
    <cellStyle name="Standard 2 3" xfId="59"/>
    <cellStyle name="Standard 3" xfId="53"/>
    <cellStyle name="Standard 3 2" xfId="50"/>
    <cellStyle name="Standard 4" xfId="54"/>
    <cellStyle name="Standard 5" xfId="55"/>
    <cellStyle name="Standard 6" xfId="56"/>
    <cellStyle name="Standard 6 2" xfId="60"/>
    <cellStyle name="Standard 6 3" xfId="68"/>
    <cellStyle name="Standard 7" xfId="57"/>
    <cellStyle name="Standard 7 2" xfId="61"/>
    <cellStyle name="Standard 7 2 2" xfId="66"/>
    <cellStyle name="Standard 7 3" xfId="65"/>
    <cellStyle name="Standard 7 4" xfId="67"/>
    <cellStyle name="Standard 7 4 2" xfId="69"/>
    <cellStyle name="Standard 8" xfId="62"/>
    <cellStyle name="Standard 9" xfId="63"/>
    <cellStyle name="Überschrift" xfId="8" builtinId="15" hidden="1"/>
    <cellStyle name="Überschrift 1" xfId="9" builtinId="16" hidden="1"/>
    <cellStyle name="Überschrift 2" xfId="10" builtinId="17" hidden="1"/>
    <cellStyle name="Überschrift 3" xfId="11" builtinId="18" hidden="1"/>
    <cellStyle name="Überschrift 4" xfId="12" builtinId="19" hidden="1"/>
    <cellStyle name="Verknüpfte Zelle" xfId="18" builtinId="24" hidden="1"/>
    <cellStyle name="Währung" xfId="5" builtinId="4" hidden="1"/>
    <cellStyle name="Währung [0]" xfId="6" builtinId="7" hidden="1"/>
    <cellStyle name="Warnender Text" xfId="2" builtinId="11" hidden="1"/>
    <cellStyle name="Zelle überprüfen" xfId="19" builtinId="23" hidden="1"/>
  </cellStyles>
  <dxfs count="0"/>
  <tableStyles count="0" defaultTableStyle="TableStyleMedium2" defaultPivotStyle="PivotStyleLight16"/>
  <colors>
    <mruColors>
      <color rgb="FFEBEBEB"/>
      <color rgb="FFE10019"/>
      <color rgb="FFFFCC32"/>
      <color rgb="FF1E4B7D"/>
      <color rgb="FF66CC66"/>
      <color rgb="FF666866"/>
      <color rgb="FFD9D9D9"/>
      <color rgb="FF001E4B"/>
      <color rgb="FF9B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76199</xdr:colOff>
      <xdr:row>0</xdr:row>
      <xdr:rowOff>28575</xdr:rowOff>
    </xdr:from>
    <xdr:to>
      <xdr:col>6</xdr:col>
      <xdr:colOff>904424</xdr:colOff>
      <xdr:row>6</xdr:row>
      <xdr:rowOff>48764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47974" y="28575"/>
          <a:ext cx="3600000" cy="1220339"/>
        </a:xfrm>
        <a:prstGeom prst="rect">
          <a:avLst/>
        </a:prstGeom>
      </xdr:spPr>
    </xdr:pic>
    <xdr:clientData/>
  </xdr:twoCellAnchor>
  <xdr:twoCellAnchor editAs="oneCell">
    <xdr:from>
      <xdr:col>0</xdr:col>
      <xdr:colOff>28575</xdr:colOff>
      <xdr:row>2</xdr:row>
      <xdr:rowOff>102</xdr:rowOff>
    </xdr:from>
    <xdr:to>
      <xdr:col>2</xdr:col>
      <xdr:colOff>880725</xdr:colOff>
      <xdr:row>5</xdr:row>
      <xdr:rowOff>187505</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323952"/>
          <a:ext cx="2700000" cy="835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200025</xdr:colOff>
      <xdr:row>18</xdr:row>
      <xdr:rowOff>57150</xdr:rowOff>
    </xdr:from>
    <xdr:to>
      <xdr:col>7</xdr:col>
      <xdr:colOff>710416</xdr:colOff>
      <xdr:row>40</xdr:row>
      <xdr:rowOff>94800</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2933700"/>
          <a:ext cx="5996791"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152400</xdr:colOff>
      <xdr:row>15</xdr:row>
      <xdr:rowOff>9525</xdr:rowOff>
    </xdr:from>
    <xdr:to>
      <xdr:col>7</xdr:col>
      <xdr:colOff>548491</xdr:colOff>
      <xdr:row>37</xdr:row>
      <xdr:rowOff>47175</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2886075"/>
          <a:ext cx="5996791"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200025</xdr:colOff>
      <xdr:row>15</xdr:row>
      <xdr:rowOff>47625</xdr:rowOff>
    </xdr:from>
    <xdr:to>
      <xdr:col>7</xdr:col>
      <xdr:colOff>605641</xdr:colOff>
      <xdr:row>37</xdr:row>
      <xdr:rowOff>85275</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2924175"/>
          <a:ext cx="5996791"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209549</xdr:colOff>
      <xdr:row>16</xdr:row>
      <xdr:rowOff>66675</xdr:rowOff>
    </xdr:from>
    <xdr:to>
      <xdr:col>7</xdr:col>
      <xdr:colOff>615166</xdr:colOff>
      <xdr:row>38</xdr:row>
      <xdr:rowOff>104325</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49" y="3105150"/>
          <a:ext cx="5996792"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81912</xdr:colOff>
      <xdr:row>0</xdr:row>
      <xdr:rowOff>99060</xdr:rowOff>
    </xdr:from>
    <xdr:ext cx="6286503" cy="9435465"/>
    <xdr:sp macro="" textlink="">
      <xdr:nvSpPr>
        <xdr:cNvPr id="2" name="Textfeld 1"/>
        <xdr:cNvSpPr txBox="1">
          <a:spLocks/>
        </xdr:cNvSpPr>
      </xdr:nvSpPr>
      <xdr:spPr>
        <a:xfrm>
          <a:off x="81912" y="99060"/>
          <a:ext cx="6286503" cy="94354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r>
            <a:rPr lang="de-DE" sz="1200" b="1" baseline="0">
              <a:latin typeface="Arial" pitchFamily="34" charset="0"/>
              <a:cs typeface="Arial" pitchFamily="34" charset="0"/>
            </a:rPr>
            <a:t>1. Einleitung</a:t>
          </a:r>
        </a:p>
        <a:p>
          <a:pPr lvl="0"/>
          <a:endParaRPr lang="de-DE" sz="1000" baseline="0">
            <a:latin typeface="Arial" pitchFamily="34" charset="0"/>
            <a:cs typeface="Arial" pitchFamily="34" charset="0"/>
          </a:endParaRPr>
        </a:p>
        <a:p>
          <a:r>
            <a:rPr lang="de-DE" sz="1000" baseline="0">
              <a:solidFill>
                <a:schemeClr val="dk1"/>
              </a:solidFill>
              <a:latin typeface="Arial" pitchFamily="34" charset="0"/>
              <a:ea typeface="+mn-ea"/>
              <a:cs typeface="Arial" pitchFamily="34" charset="0"/>
            </a:rPr>
            <a:t>Auf der Grundlage des Grundstückverkehrs-gesetzes (GrdstVG) genehmigt das Landesamt für Landwirtschaft, Umwelt und ländliche Räume (LLUR) als zuständige Behörde in Schleswig-Holstein die Veräußerung von landwirtschaftlichen Grundstücken. Die Vertragsdaten des LLURs werden räumlich getrennt, an vier Standorten, in Schleswig-Holstein nach einheitlichen Vorgaben erfasst und </a:t>
          </a:r>
          <a:r>
            <a:rPr lang="de-DE" sz="1000" baseline="0">
              <a:solidFill>
                <a:schemeClr val="accent2">
                  <a:lumMod val="75000"/>
                </a:schemeClr>
              </a:solidFill>
              <a:latin typeface="Arial" pitchFamily="34" charset="0"/>
              <a:ea typeface="+mn-ea"/>
              <a:cs typeface="Arial" pitchFamily="34" charset="0"/>
            </a:rPr>
            <a:t> </a:t>
          </a:r>
          <a:r>
            <a:rPr lang="de-DE" sz="1000" baseline="0">
              <a:solidFill>
                <a:schemeClr val="dk1"/>
              </a:solidFill>
              <a:latin typeface="Arial" pitchFamily="34" charset="0"/>
              <a:ea typeface="+mn-ea"/>
              <a:cs typeface="Arial" pitchFamily="34" charset="0"/>
            </a:rPr>
            <a:t>systematisch in einer Datenbank dokumentiert. Dieses einheitliche und zentrale Vorliegen der Vertragsdaten bietet u. a. auch die Möglichkeit, die Angaben für die Erstellung eines Kaufpreisspiegels auszuwerten. </a:t>
          </a:r>
          <a:r>
            <a:rPr lang="de-DE" sz="1000" baseline="0">
              <a:solidFill>
                <a:sysClr val="windowText" lastClr="000000"/>
              </a:solidFill>
              <a:latin typeface="Arial" pitchFamily="34" charset="0"/>
              <a:ea typeface="+mn-ea"/>
              <a:cs typeface="Arial" pitchFamily="34" charset="0"/>
            </a:rPr>
            <a:t>Diese Auswertung erfolgt landesweit durch das Statistikamt.</a:t>
          </a:r>
        </a:p>
        <a:p>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Auf der Grundlage der vorliegenden Vertragsdaten des LLURs werden Kaufpreise auf Kreis- und Naturraumebene in Form von Tabellen und Karten dargestellt. </a:t>
          </a:r>
        </a:p>
        <a:p>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Die Bearbeitung erfolgt ohne die Berücksichtigung möglicherweise geschlossener Nebenabreden zwischen den Vertragspartnern, die den „realen“ Kaufpreis verändern könnten. Da die Angaben in den Kaufverträgen hierzu nicht immer vollumfänglich aussagekräftig sind, ergibt sich u.U. ein nicht zu bestimmendes Fehlerpotential.</a:t>
          </a:r>
        </a:p>
        <a:p>
          <a:r>
            <a:rPr lang="de-DE" sz="1000" baseline="0">
              <a:solidFill>
                <a:schemeClr val="dk1"/>
              </a:solidFill>
              <a:latin typeface="Arial" pitchFamily="34" charset="0"/>
              <a:ea typeface="+mn-ea"/>
              <a:cs typeface="Arial" pitchFamily="34" charset="0"/>
            </a:rPr>
            <a:t>Es erfolgte eine Auswertung der Kaufpreise für die Jahre 2019 und 2020</a:t>
          </a:r>
          <a:r>
            <a:rPr lang="de-DE" sz="1100">
              <a:solidFill>
                <a:schemeClr val="dk1"/>
              </a:solidFill>
              <a:effectLst/>
              <a:latin typeface="+mn-lt"/>
              <a:ea typeface="+mn-ea"/>
              <a:cs typeface="+mn-cs"/>
            </a:rPr>
            <a:t>. </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200" b="1" baseline="0">
              <a:solidFill>
                <a:schemeClr val="dk1"/>
              </a:solidFill>
              <a:effectLst/>
              <a:latin typeface="Arial" panose="020B0604020202020204" pitchFamily="34" charset="0"/>
              <a:ea typeface="+mn-ea"/>
              <a:cs typeface="Arial" panose="020B0604020202020204" pitchFamily="34" charset="0"/>
            </a:rPr>
            <a:t>2. Auswertung der Daten</a:t>
          </a:r>
        </a:p>
        <a:p>
          <a:pPr marL="0" marR="0" lvl="0" indent="0"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Es wurden Tabellen und Karten auf Kreis- und Naturraumebene erstellt. Es werden die Anzahl der Verträge, der Mittelwert des vereinbarten Kaufpreises sowie die Summe der verkauften Fläche jeweils für Ackerland, Dauergrünland sowie die Summe aus Acker-, Dauergrünland und gemischten landwirtschaftlichen Flächen ermittelt. </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Die kreisfreien Städte wurden hierbei den folgenden Kreisen zugeordnet:</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 Lübeck zu Ostholstein</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Kiel, Neumünster zu Rendsburg-Eckernförde</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Flensburg zu Schleswig-Flensburg</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In den vorliegenden Auswertungen wurde mit Nachkommastellen gerechnet, die Werte in den Tabellen werden jedoch als Ganzzahl dargestellt. Bei einigen Tabellen weicht dadurch die Gesamtsumme für "Schleswig-Holstein" oder für die Hauptnaturräume von der Summe der Einzelwerte ab.</a:t>
          </a:r>
        </a:p>
        <a:p>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Die Geheimhaltung einzelner Tabellenfelder zur Vermeidung der Aufdeckung von Einzelwerten erfolgte nach Regeln, wie sie in der amtlichen Statistik üblich sind.</a:t>
          </a:r>
        </a:p>
        <a:p>
          <a:endParaRPr lang="de-DE" sz="1000" baseline="0">
            <a:solidFill>
              <a:schemeClr val="dk1"/>
            </a:solidFill>
            <a:latin typeface="Arial" pitchFamily="34" charset="0"/>
            <a:ea typeface="+mn-ea"/>
            <a:cs typeface="Arial" pitchFamily="34" charset="0"/>
          </a:endParaRPr>
        </a:p>
        <a:p>
          <a:pPr eaLnBrk="1" fontAlgn="auto" latinLnBrk="0" hangingPunct="1"/>
          <a:r>
            <a:rPr lang="de-DE" sz="1200" b="1" baseline="0">
              <a:solidFill>
                <a:schemeClr val="dk1"/>
              </a:solidFill>
              <a:effectLst/>
              <a:latin typeface="Arial" panose="020B0604020202020204" pitchFamily="34" charset="0"/>
              <a:ea typeface="+mn-ea"/>
              <a:cs typeface="Arial" panose="020B0604020202020204" pitchFamily="34" charset="0"/>
            </a:rPr>
            <a:t>3. Begriffsdefinition</a:t>
          </a:r>
        </a:p>
        <a:p>
          <a:pPr eaLnBrk="1" fontAlgn="auto" latinLnBrk="0" hangingPunct="1"/>
          <a:endParaRPr lang="de-DE" sz="1000">
            <a:effectLst/>
          </a:endParaRPr>
        </a:p>
        <a:p>
          <a:pPr eaLnBrk="1" fontAlgn="auto" latinLnBrk="0" hangingPunct="1"/>
          <a:endParaRPr lang="de-DE" sz="1000">
            <a:effectLst/>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3.1 Ackerland und Dauergrünland</a:t>
          </a:r>
        </a:p>
        <a:p>
          <a:pPr eaLnBrk="1" fontAlgn="auto" latinLnBrk="0" hangingPunct="1"/>
          <a:endParaRPr lang="de-DE" sz="1000">
            <a:effectLst/>
          </a:endParaRPr>
        </a:p>
        <a:p>
          <a:pPr marL="0" indent="0" eaLnBrk="1" fontAlgn="auto" latinLnBrk="0" hangingPunct="1"/>
          <a:r>
            <a:rPr lang="de-DE" sz="1000" baseline="0">
              <a:solidFill>
                <a:schemeClr val="dk1"/>
              </a:solidFill>
              <a:latin typeface="Arial" pitchFamily="34" charset="0"/>
              <a:ea typeface="+mn-ea"/>
              <a:cs typeface="Arial" pitchFamily="34" charset="0"/>
            </a:rPr>
            <a:t>Die Flächenzuweisung zu Acker- oder Dauergrünland wird durch die Kaufvertragspartner vorgenommen und für diese Auswertung übernommen.</a:t>
          </a:r>
        </a:p>
        <a:p>
          <a:pPr marL="0" indent="0" eaLnBrk="1" fontAlgn="auto" latinLnBrk="0" hangingPunct="1"/>
          <a:endParaRPr lang="de-DE" sz="1100" b="1" baseline="0">
            <a:solidFill>
              <a:schemeClr val="dk1"/>
            </a:solidFill>
            <a:effectLst/>
            <a:latin typeface="+mn-lt"/>
            <a:ea typeface="+mn-ea"/>
            <a:cs typeface="+mn-cs"/>
          </a:endParaRPr>
        </a:p>
        <a:p>
          <a:pPr marL="0" indent="0"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3.2 Gesamte landwirtschaftliche Fläche</a:t>
          </a:r>
        </a:p>
        <a:p>
          <a:pPr eaLnBrk="1" fontAlgn="auto" latinLnBrk="0" hangingPunct="1"/>
          <a:endParaRPr lang="de-DE" sz="1000">
            <a:effectLst/>
          </a:endParaRPr>
        </a:p>
        <a:p>
          <a:pPr marL="0" indent="0" eaLnBrk="1" fontAlgn="auto" latinLnBrk="0" hangingPunct="1"/>
          <a:r>
            <a:rPr lang="de-DE" sz="1000" baseline="0">
              <a:solidFill>
                <a:schemeClr val="dk1"/>
              </a:solidFill>
              <a:latin typeface="Arial" pitchFamily="34" charset="0"/>
              <a:ea typeface="+mn-ea"/>
              <a:cs typeface="Arial" pitchFamily="34" charset="0"/>
            </a:rPr>
            <a:t>Summe aus Ackerland, Dauergrünland und der „landwirtschaftlichen Fläche“ (Sammelposition für nicht eindeutig dem Acker- oder Dauergrünland zuzuordnende Grundstücke sowie Flächen mit gemischter Nutzung)</a:t>
          </a:r>
        </a:p>
        <a:p>
          <a:pPr lvl="0"/>
          <a:endParaRPr lang="de-DE" sz="1000" baseline="0">
            <a:solidFill>
              <a:schemeClr val="dk1"/>
            </a:solidFill>
            <a:latin typeface="Arial" pitchFamily="34" charset="0"/>
            <a:ea typeface="+mn-ea"/>
            <a:cs typeface="Arial" pitchFamily="34" charset="0"/>
          </a:endParaRPr>
        </a:p>
      </xdr:txBody>
    </xdr:sp>
    <xdr:clientData/>
  </xdr:oneCellAnchor>
  <xdr:oneCellAnchor>
    <xdr:from>
      <xdr:col>0</xdr:col>
      <xdr:colOff>5953125</xdr:colOff>
      <xdr:row>32</xdr:row>
      <xdr:rowOff>95250</xdr:rowOff>
    </xdr:from>
    <xdr:ext cx="184731" cy="264560"/>
    <xdr:sp macro="" textlink="">
      <xdr:nvSpPr>
        <xdr:cNvPr id="3" name="Textfeld 2"/>
        <xdr:cNvSpPr txBox="1"/>
      </xdr:nvSpPr>
      <xdr:spPr>
        <a:xfrm>
          <a:off x="5953125"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76201</xdr:colOff>
      <xdr:row>1</xdr:row>
      <xdr:rowOff>123825</xdr:rowOff>
    </xdr:from>
    <xdr:to>
      <xdr:col>7</xdr:col>
      <xdr:colOff>722948</xdr:colOff>
      <xdr:row>56</xdr:row>
      <xdr:rowOff>37950</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285750"/>
          <a:ext cx="6247447" cy="88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76201</xdr:colOff>
      <xdr:row>2</xdr:row>
      <xdr:rowOff>0</xdr:rowOff>
    </xdr:from>
    <xdr:to>
      <xdr:col>7</xdr:col>
      <xdr:colOff>712870</xdr:colOff>
      <xdr:row>56</xdr:row>
      <xdr:rowOff>76050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323850"/>
          <a:ext cx="6237369" cy="88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76201</xdr:colOff>
      <xdr:row>2</xdr:row>
      <xdr:rowOff>0</xdr:rowOff>
    </xdr:from>
    <xdr:to>
      <xdr:col>7</xdr:col>
      <xdr:colOff>712870</xdr:colOff>
      <xdr:row>56</xdr:row>
      <xdr:rowOff>76050</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323850"/>
          <a:ext cx="6237369" cy="88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1</xdr:row>
      <xdr:rowOff>133350</xdr:rowOff>
    </xdr:from>
    <xdr:to>
      <xdr:col>7</xdr:col>
      <xdr:colOff>666675</xdr:colOff>
      <xdr:row>56</xdr:row>
      <xdr:rowOff>47475</xdr:rowOff>
    </xdr:to>
    <xdr:pic>
      <xdr:nvPicPr>
        <xdr:cNvPr id="3" name="Grafik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 t="105" r="-38" b="-106"/>
        <a:stretch/>
      </xdr:blipFill>
      <xdr:spPr>
        <a:xfrm>
          <a:off x="28575" y="295275"/>
          <a:ext cx="6238800" cy="88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95251</xdr:colOff>
      <xdr:row>3</xdr:row>
      <xdr:rowOff>0</xdr:rowOff>
    </xdr:from>
    <xdr:to>
      <xdr:col>7</xdr:col>
      <xdr:colOff>731920</xdr:colOff>
      <xdr:row>57</xdr:row>
      <xdr:rowOff>76050</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485775"/>
          <a:ext cx="6237369" cy="88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2</xdr:row>
      <xdr:rowOff>133350</xdr:rowOff>
    </xdr:from>
    <xdr:to>
      <xdr:col>7</xdr:col>
      <xdr:colOff>714300</xdr:colOff>
      <xdr:row>56</xdr:row>
      <xdr:rowOff>142874</xdr:rowOff>
    </xdr:to>
    <xdr:pic>
      <xdr:nvPicPr>
        <xdr:cNvPr id="3" name="Grafik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9" r="-309"/>
        <a:stretch/>
      </xdr:blipFill>
      <xdr:spPr>
        <a:xfrm>
          <a:off x="76200" y="457200"/>
          <a:ext cx="6238800" cy="87534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209550</xdr:colOff>
      <xdr:row>14</xdr:row>
      <xdr:rowOff>66675</xdr:rowOff>
    </xdr:from>
    <xdr:to>
      <xdr:col>7</xdr:col>
      <xdr:colOff>592843</xdr:colOff>
      <xdr:row>36</xdr:row>
      <xdr:rowOff>104325</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3267075"/>
          <a:ext cx="5974468"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landesregierung.schleswig-holstein.de/" TargetMode="External"/><Relationship Id="rId1" Type="http://schemas.openxmlformats.org/officeDocument/2006/relationships/hyperlink" Target="http://www.statistik-nord.d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view="pageLayout" zoomScaleNormal="100" workbookViewId="0">
      <selection activeCell="D16" sqref="D16:G16"/>
    </sheetView>
  </sheetViews>
  <sheetFormatPr baseColWidth="10" defaultColWidth="11.28515625" defaultRowHeight="12.75" x14ac:dyDescent="0.2"/>
  <cols>
    <col min="1" max="7" width="13.140625" customWidth="1"/>
    <col min="8" max="8" width="10.7109375" customWidth="1"/>
    <col min="9" max="95" width="12.140625" customWidth="1"/>
  </cols>
  <sheetData>
    <row r="1" spans="1:7" x14ac:dyDescent="0.2">
      <c r="A1" s="130"/>
      <c r="B1" s="130"/>
      <c r="C1" s="130"/>
      <c r="D1" s="130"/>
      <c r="E1" s="130"/>
      <c r="F1" s="130"/>
      <c r="G1" s="130"/>
    </row>
    <row r="4" spans="1:7" ht="20.25" x14ac:dyDescent="0.3">
      <c r="A4" s="176"/>
      <c r="B4" s="177"/>
      <c r="C4" s="177"/>
      <c r="D4" s="177"/>
    </row>
    <row r="5" spans="1:7" ht="18" x14ac:dyDescent="0.25">
      <c r="A5" s="176"/>
      <c r="B5" s="176"/>
      <c r="C5" s="176"/>
      <c r="D5" s="176"/>
    </row>
    <row r="6" spans="1:7" ht="18" x14ac:dyDescent="0.25">
      <c r="A6" s="176"/>
      <c r="B6" s="176"/>
      <c r="C6" s="176"/>
      <c r="D6" s="176"/>
    </row>
    <row r="9" spans="1:7" x14ac:dyDescent="0.2">
      <c r="A9" s="107"/>
      <c r="B9" s="107"/>
      <c r="C9" s="107"/>
      <c r="D9" s="107"/>
      <c r="E9" s="107"/>
      <c r="F9" s="107"/>
      <c r="G9" s="107"/>
    </row>
    <row r="10" spans="1:7" x14ac:dyDescent="0.2">
      <c r="A10" s="107"/>
      <c r="B10" s="107"/>
      <c r="C10" s="107"/>
      <c r="D10" s="107"/>
      <c r="E10" s="107"/>
      <c r="F10" s="107"/>
      <c r="G10" s="107"/>
    </row>
    <row r="11" spans="1:7" ht="15" x14ac:dyDescent="0.2">
      <c r="A11" s="131"/>
      <c r="B11" s="107"/>
      <c r="C11" s="107"/>
      <c r="D11" s="107"/>
      <c r="E11" s="107"/>
      <c r="F11" s="132"/>
      <c r="G11" s="133"/>
    </row>
    <row r="12" spans="1:7" x14ac:dyDescent="0.2">
      <c r="A12" s="107"/>
      <c r="B12" s="107"/>
      <c r="C12" s="107"/>
      <c r="D12" s="107"/>
      <c r="E12" s="107"/>
      <c r="F12" s="107"/>
      <c r="G12" s="107"/>
    </row>
    <row r="13" spans="1:7" x14ac:dyDescent="0.2">
      <c r="A13" s="134"/>
      <c r="B13" s="107"/>
      <c r="C13" s="107"/>
      <c r="D13" s="107"/>
      <c r="E13" s="107"/>
      <c r="F13" s="107"/>
      <c r="G13" s="107"/>
    </row>
    <row r="14" spans="1:7" x14ac:dyDescent="0.2">
      <c r="A14" s="107"/>
      <c r="B14" s="107"/>
      <c r="C14" s="107"/>
      <c r="D14" s="107"/>
      <c r="E14" s="107"/>
      <c r="F14" s="107"/>
      <c r="G14" s="107"/>
    </row>
    <row r="15" spans="1:7" ht="23.25" x14ac:dyDescent="0.2">
      <c r="A15" s="107"/>
      <c r="B15" s="107"/>
      <c r="C15" s="107"/>
      <c r="D15" s="174"/>
      <c r="E15" s="174"/>
      <c r="F15" s="174"/>
      <c r="G15" s="174"/>
    </row>
    <row r="16" spans="1:7" ht="15" x14ac:dyDescent="0.2">
      <c r="A16" s="107"/>
      <c r="B16" s="107"/>
      <c r="C16" s="107"/>
      <c r="D16" s="175"/>
      <c r="E16" s="175"/>
      <c r="F16" s="175"/>
      <c r="G16" s="175"/>
    </row>
    <row r="17" spans="1:7" x14ac:dyDescent="0.2">
      <c r="A17" s="107"/>
      <c r="B17" s="107"/>
      <c r="C17" s="107"/>
      <c r="D17" s="107"/>
      <c r="E17" s="107"/>
      <c r="F17" s="107"/>
      <c r="G17" s="107"/>
    </row>
    <row r="18" spans="1:7" ht="37.5" x14ac:dyDescent="0.2">
      <c r="A18" s="171" t="s">
        <v>170</v>
      </c>
      <c r="B18" s="171"/>
      <c r="C18" s="171"/>
      <c r="D18" s="171"/>
      <c r="E18" s="171"/>
      <c r="F18" s="171"/>
      <c r="G18" s="171"/>
    </row>
    <row r="19" spans="1:7" ht="37.5" x14ac:dyDescent="0.2">
      <c r="A19" s="171" t="s">
        <v>138</v>
      </c>
      <c r="B19" s="171"/>
      <c r="C19" s="171"/>
      <c r="D19" s="171"/>
      <c r="E19" s="171"/>
      <c r="F19" s="171"/>
      <c r="G19" s="171"/>
    </row>
    <row r="20" spans="1:7" ht="16.5" x14ac:dyDescent="0.25">
      <c r="A20" s="135"/>
      <c r="B20" s="135"/>
      <c r="C20" s="135"/>
      <c r="D20" s="135"/>
      <c r="E20" s="135"/>
      <c r="F20" s="135"/>
      <c r="G20" s="107"/>
    </row>
    <row r="21" spans="1:7" ht="15" x14ac:dyDescent="0.2">
      <c r="A21" s="107"/>
      <c r="B21" s="107"/>
      <c r="C21" s="107"/>
      <c r="D21" s="107"/>
      <c r="E21" s="172"/>
      <c r="F21" s="172"/>
      <c r="G21" s="172"/>
    </row>
    <row r="22" spans="1:7" ht="16.5" x14ac:dyDescent="0.25">
      <c r="A22" s="173"/>
      <c r="B22" s="173"/>
      <c r="C22" s="173"/>
      <c r="D22" s="173"/>
      <c r="E22" s="173"/>
      <c r="F22" s="173"/>
      <c r="G22" s="173"/>
    </row>
    <row r="23" spans="1:7" ht="18" customHeight="1" x14ac:dyDescent="0.25">
      <c r="A23" s="170" t="s">
        <v>128</v>
      </c>
      <c r="B23" s="170"/>
      <c r="C23" s="170"/>
      <c r="D23" s="170"/>
      <c r="E23" s="170"/>
      <c r="F23" s="170"/>
      <c r="G23" s="170"/>
    </row>
    <row r="24" spans="1:7" ht="18" customHeight="1" x14ac:dyDescent="0.25">
      <c r="A24" s="170" t="s">
        <v>150</v>
      </c>
      <c r="B24" s="170"/>
      <c r="C24" s="170"/>
      <c r="D24" s="170"/>
      <c r="E24" s="170"/>
      <c r="F24" s="170"/>
      <c r="G24" s="170"/>
    </row>
    <row r="25" spans="1:7" ht="18" customHeight="1" x14ac:dyDescent="0.25">
      <c r="A25" s="170" t="s">
        <v>129</v>
      </c>
      <c r="B25" s="170"/>
      <c r="C25" s="170"/>
      <c r="D25" s="170"/>
      <c r="E25" s="170"/>
      <c r="F25" s="170"/>
      <c r="G25" s="170"/>
    </row>
    <row r="26" spans="1:7" x14ac:dyDescent="0.2">
      <c r="A26" s="107"/>
      <c r="B26" s="107"/>
      <c r="C26" s="107"/>
      <c r="D26" s="107"/>
      <c r="E26" s="107"/>
      <c r="F26" s="107"/>
      <c r="G26" s="107"/>
    </row>
    <row r="27" spans="1:7" x14ac:dyDescent="0.2">
      <c r="A27" s="107"/>
      <c r="B27" s="107"/>
      <c r="C27" s="107"/>
      <c r="D27" s="107"/>
      <c r="E27" s="107"/>
      <c r="F27" s="107"/>
      <c r="G27" s="107"/>
    </row>
    <row r="28" spans="1:7" x14ac:dyDescent="0.2">
      <c r="A28" s="107"/>
      <c r="B28" s="107"/>
      <c r="C28" s="107"/>
      <c r="D28" s="107"/>
      <c r="E28" s="107"/>
      <c r="F28" s="107"/>
      <c r="G28" s="107"/>
    </row>
    <row r="29" spans="1:7" x14ac:dyDescent="0.2">
      <c r="A29" s="107"/>
      <c r="B29" s="107"/>
      <c r="C29" s="107"/>
      <c r="D29" s="107"/>
      <c r="E29" s="107"/>
      <c r="F29" s="107"/>
      <c r="G29" s="107"/>
    </row>
    <row r="30" spans="1:7" x14ac:dyDescent="0.2">
      <c r="A30" s="107"/>
      <c r="B30" s="107"/>
      <c r="C30" s="107"/>
      <c r="D30" s="107"/>
      <c r="E30" s="107"/>
      <c r="F30" s="107"/>
      <c r="G30" s="107"/>
    </row>
    <row r="31" spans="1:7" x14ac:dyDescent="0.2">
      <c r="A31" s="107"/>
      <c r="B31" s="107"/>
      <c r="C31" s="107"/>
      <c r="D31" s="107"/>
      <c r="E31" s="107"/>
      <c r="F31" s="107"/>
      <c r="G31" s="107"/>
    </row>
    <row r="32" spans="1:7" x14ac:dyDescent="0.2">
      <c r="A32" s="107"/>
      <c r="B32" s="107"/>
      <c r="C32" s="107"/>
      <c r="D32" s="107"/>
      <c r="E32" s="107"/>
      <c r="F32" s="107"/>
      <c r="G32" s="107"/>
    </row>
    <row r="33" spans="1:7" x14ac:dyDescent="0.2">
      <c r="A33" s="107"/>
      <c r="B33" s="107"/>
      <c r="C33" s="107"/>
      <c r="D33" s="107"/>
      <c r="E33" s="107"/>
      <c r="F33" s="107"/>
      <c r="G33" s="107"/>
    </row>
    <row r="34" spans="1:7" x14ac:dyDescent="0.2">
      <c r="A34" s="107"/>
      <c r="B34" s="107"/>
      <c r="C34" s="107"/>
      <c r="D34" s="107"/>
      <c r="E34" s="107"/>
      <c r="F34" s="107"/>
      <c r="G34" s="107"/>
    </row>
    <row r="35" spans="1:7" x14ac:dyDescent="0.2">
      <c r="A35" s="107"/>
      <c r="B35" s="107"/>
      <c r="C35" s="107"/>
      <c r="D35" s="107"/>
      <c r="E35" s="107"/>
      <c r="F35" s="107"/>
      <c r="G35" s="107"/>
    </row>
    <row r="36" spans="1:7" x14ac:dyDescent="0.2">
      <c r="A36" s="107"/>
      <c r="B36" s="107"/>
      <c r="C36" s="107"/>
      <c r="D36" s="107"/>
      <c r="E36" s="107"/>
      <c r="F36" s="107"/>
      <c r="G36" s="107"/>
    </row>
    <row r="37" spans="1:7" x14ac:dyDescent="0.2">
      <c r="A37" s="107"/>
      <c r="B37" s="107"/>
      <c r="C37" s="107"/>
      <c r="D37" s="107"/>
      <c r="E37" s="107"/>
      <c r="F37" s="107"/>
      <c r="G37" s="107"/>
    </row>
    <row r="38" spans="1:7" x14ac:dyDescent="0.2">
      <c r="A38" s="107"/>
      <c r="B38" s="107"/>
      <c r="C38" s="107"/>
      <c r="D38" s="107"/>
      <c r="E38" s="107"/>
      <c r="F38" s="107"/>
      <c r="G38" s="107"/>
    </row>
    <row r="39" spans="1:7" x14ac:dyDescent="0.2">
      <c r="A39" s="107"/>
      <c r="B39" s="107"/>
      <c r="C39" s="107"/>
      <c r="D39" s="107"/>
      <c r="E39" s="107"/>
      <c r="F39" s="107"/>
      <c r="G39" s="107"/>
    </row>
    <row r="40" spans="1:7" x14ac:dyDescent="0.2">
      <c r="A40" s="107"/>
      <c r="B40" s="107"/>
      <c r="C40" s="107"/>
      <c r="D40" s="107"/>
      <c r="E40" s="107"/>
      <c r="F40" s="107"/>
      <c r="G40" s="107"/>
    </row>
    <row r="41" spans="1:7" x14ac:dyDescent="0.2">
      <c r="A41" s="107"/>
      <c r="B41" s="107"/>
      <c r="C41" s="107"/>
      <c r="D41" s="107"/>
      <c r="E41" s="107"/>
      <c r="F41" s="107"/>
      <c r="G41" s="107"/>
    </row>
    <row r="42" spans="1:7" x14ac:dyDescent="0.2">
      <c r="A42" s="107"/>
      <c r="B42" s="107"/>
      <c r="C42" s="107"/>
      <c r="D42" s="107"/>
      <c r="E42" s="107"/>
      <c r="F42" s="107"/>
      <c r="G42" s="107"/>
    </row>
    <row r="43" spans="1:7" x14ac:dyDescent="0.2">
      <c r="A43" s="107"/>
      <c r="B43" s="107"/>
      <c r="C43" s="107"/>
      <c r="D43" s="107"/>
      <c r="E43" s="107"/>
      <c r="F43" s="107"/>
      <c r="G43" s="107"/>
    </row>
    <row r="44" spans="1:7" x14ac:dyDescent="0.2">
      <c r="A44" s="107"/>
      <c r="B44" s="107"/>
      <c r="C44" s="107"/>
      <c r="D44" s="107"/>
      <c r="E44" s="107"/>
      <c r="F44" s="107"/>
      <c r="G44" s="107"/>
    </row>
    <row r="45" spans="1:7" x14ac:dyDescent="0.2">
      <c r="A45" s="107"/>
      <c r="B45" s="107"/>
      <c r="C45" s="107"/>
      <c r="D45" s="107"/>
      <c r="E45" s="107"/>
      <c r="F45" s="107"/>
      <c r="G45" s="107"/>
    </row>
    <row r="46" spans="1:7" x14ac:dyDescent="0.2">
      <c r="A46" s="107"/>
      <c r="B46" s="107"/>
      <c r="C46" s="107"/>
      <c r="D46" s="107"/>
      <c r="E46" s="107"/>
      <c r="F46" s="107"/>
      <c r="G46" s="107"/>
    </row>
    <row r="47" spans="1:7" x14ac:dyDescent="0.2">
      <c r="A47" s="107"/>
      <c r="B47" s="107"/>
      <c r="C47" s="107"/>
      <c r="D47" s="107"/>
      <c r="E47" s="107"/>
      <c r="F47" s="107"/>
      <c r="G47" s="107"/>
    </row>
    <row r="48" spans="1:7" x14ac:dyDescent="0.2">
      <c r="A48" s="107"/>
      <c r="B48" s="107"/>
      <c r="C48" s="107"/>
      <c r="D48" s="107"/>
      <c r="E48" s="107"/>
      <c r="F48" s="107"/>
      <c r="G48" s="107"/>
    </row>
    <row r="49" spans="1:7" x14ac:dyDescent="0.2">
      <c r="A49" s="107"/>
      <c r="B49" s="107"/>
      <c r="C49" s="107"/>
      <c r="D49" s="107"/>
      <c r="E49" s="107"/>
      <c r="F49" s="107"/>
      <c r="G49" s="107"/>
    </row>
    <row r="50" spans="1:7" x14ac:dyDescent="0.2">
      <c r="A50" s="107"/>
      <c r="B50" s="107"/>
      <c r="C50" s="107"/>
      <c r="D50" s="107"/>
      <c r="E50" s="107"/>
      <c r="F50" s="107"/>
      <c r="G50" s="107"/>
    </row>
    <row r="51" spans="1:7" x14ac:dyDescent="0.2">
      <c r="A51" s="107"/>
      <c r="B51" s="107"/>
      <c r="C51" s="107"/>
      <c r="D51" s="107"/>
      <c r="E51" s="107"/>
      <c r="F51" s="107"/>
      <c r="G51" s="107"/>
    </row>
    <row r="52" spans="1:7" x14ac:dyDescent="0.2">
      <c r="A52" s="107"/>
      <c r="B52" s="107"/>
      <c r="C52" s="107"/>
      <c r="D52" s="107"/>
      <c r="E52" s="107"/>
      <c r="F52" s="107"/>
      <c r="G52" s="107"/>
    </row>
  </sheetData>
  <mergeCells count="12">
    <mergeCell ref="A18:G18"/>
    <mergeCell ref="D15:G15"/>
    <mergeCell ref="D16:G16"/>
    <mergeCell ref="A4:D4"/>
    <mergeCell ref="A5:D5"/>
    <mergeCell ref="A6:D6"/>
    <mergeCell ref="A23:G23"/>
    <mergeCell ref="A24:G24"/>
    <mergeCell ref="A25:G25"/>
    <mergeCell ref="A19:G19"/>
    <mergeCell ref="E21:G21"/>
    <mergeCell ref="A22:G22"/>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&amp;C&amp;8&amp;P&amp;R&amp;8Kaufpreisspiegel 2019 und 2020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
  <sheetViews>
    <sheetView showGridLines="0" view="pageLayout" topLeftCell="A7" zoomScaleNormal="100" workbookViewId="0">
      <selection activeCell="A3" sqref="A3"/>
    </sheetView>
  </sheetViews>
  <sheetFormatPr baseColWidth="10" defaultRowHeight="12.75" x14ac:dyDescent="0.2"/>
  <sheetData>
    <row r="1" spans="1:12" x14ac:dyDescent="0.2">
      <c r="A1" s="197" t="s">
        <v>195</v>
      </c>
      <c r="B1" s="197"/>
      <c r="C1" s="197"/>
      <c r="D1" s="197"/>
      <c r="E1" s="197"/>
      <c r="F1" s="197"/>
      <c r="G1" s="197"/>
      <c r="H1" s="197"/>
    </row>
    <row r="5" spans="1:12" x14ac:dyDescent="0.2">
      <c r="J5" s="107"/>
      <c r="K5" s="107"/>
      <c r="L5" s="10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view="pageLayout" topLeftCell="A5" zoomScaleNormal="100" workbookViewId="0">
      <selection activeCell="C12" sqref="C12"/>
    </sheetView>
  </sheetViews>
  <sheetFormatPr baseColWidth="10" defaultColWidth="11.28515625" defaultRowHeight="14.25" x14ac:dyDescent="0.2"/>
  <cols>
    <col min="1" max="1" width="16.28515625" style="63" customWidth="1"/>
    <col min="2" max="2" width="36.140625" style="63" customWidth="1"/>
    <col min="3" max="3" width="11.140625" style="63" customWidth="1"/>
    <col min="4" max="4" width="13.140625" style="63" customWidth="1"/>
    <col min="5" max="5" width="8.7109375" style="63" customWidth="1"/>
    <col min="6" max="6" width="3.85546875" style="63" customWidth="1"/>
    <col min="7" max="7" width="2.5703125" style="63" customWidth="1"/>
    <col min="8" max="16384" width="11.28515625" style="63"/>
  </cols>
  <sheetData>
    <row r="1" spans="1:6" ht="31.5" customHeight="1" x14ac:dyDescent="0.2">
      <c r="A1" s="197" t="s">
        <v>196</v>
      </c>
      <c r="B1" s="197"/>
      <c r="C1" s="197"/>
      <c r="D1" s="197"/>
      <c r="E1" s="197"/>
      <c r="F1" s="197"/>
    </row>
    <row r="3" spans="1:6" s="85" customFormat="1" ht="36" x14ac:dyDescent="0.2">
      <c r="A3" s="204" t="s">
        <v>98</v>
      </c>
      <c r="B3" s="206" t="s">
        <v>99</v>
      </c>
      <c r="C3" s="198" t="s">
        <v>149</v>
      </c>
      <c r="D3" s="76" t="s">
        <v>143</v>
      </c>
      <c r="E3" s="198" t="s">
        <v>145</v>
      </c>
      <c r="F3" s="200"/>
    </row>
    <row r="4" spans="1:6" s="85" customFormat="1" ht="12" x14ac:dyDescent="0.2">
      <c r="A4" s="205"/>
      <c r="B4" s="199"/>
      <c r="C4" s="199"/>
      <c r="D4" s="146" t="s">
        <v>73</v>
      </c>
      <c r="E4" s="209" t="s">
        <v>74</v>
      </c>
      <c r="F4" s="207"/>
    </row>
    <row r="5" spans="1:6" s="85" customFormat="1" ht="12" x14ac:dyDescent="0.2">
      <c r="A5" s="69"/>
      <c r="B5" s="69"/>
      <c r="C5" s="92"/>
    </row>
    <row r="6" spans="1:6" s="85" customFormat="1" ht="12" x14ac:dyDescent="0.2">
      <c r="A6" s="81" t="s">
        <v>100</v>
      </c>
      <c r="B6" s="66" t="s">
        <v>101</v>
      </c>
      <c r="C6" s="112">
        <v>15</v>
      </c>
      <c r="D6" s="67">
        <v>24138.65</v>
      </c>
      <c r="E6" s="67">
        <v>74.05</v>
      </c>
      <c r="F6" s="68"/>
    </row>
    <row r="7" spans="1:6" s="85" customFormat="1" ht="12" x14ac:dyDescent="0.2">
      <c r="A7" s="79"/>
      <c r="B7" s="69" t="s">
        <v>102</v>
      </c>
      <c r="C7" s="113">
        <v>7</v>
      </c>
      <c r="D7" s="70">
        <v>21650.91</v>
      </c>
      <c r="E7" s="70">
        <v>28.13</v>
      </c>
      <c r="F7" s="80"/>
    </row>
    <row r="8" spans="1:6" s="85" customFormat="1" ht="12" x14ac:dyDescent="0.2">
      <c r="A8" s="81"/>
      <c r="B8" s="66" t="s">
        <v>103</v>
      </c>
      <c r="C8" s="114">
        <v>31</v>
      </c>
      <c r="D8" s="71">
        <v>13612.55</v>
      </c>
      <c r="E8" s="71">
        <v>226.62</v>
      </c>
      <c r="F8" s="82"/>
    </row>
    <row r="9" spans="1:6" s="85" customFormat="1" ht="12" x14ac:dyDescent="0.2">
      <c r="A9" s="79"/>
      <c r="B9" s="69" t="s">
        <v>104</v>
      </c>
      <c r="C9" s="113">
        <v>17</v>
      </c>
      <c r="D9" s="70">
        <v>26314.95</v>
      </c>
      <c r="E9" s="70">
        <v>86.99</v>
      </c>
      <c r="F9" s="80"/>
    </row>
    <row r="10" spans="1:6" s="85" customFormat="1" ht="12" x14ac:dyDescent="0.2">
      <c r="A10" s="81"/>
      <c r="B10" s="66" t="s">
        <v>105</v>
      </c>
      <c r="C10" s="114">
        <v>56</v>
      </c>
      <c r="D10" s="71">
        <v>17681.900000000001</v>
      </c>
      <c r="E10" s="71">
        <v>373.68</v>
      </c>
      <c r="F10" s="82"/>
    </row>
    <row r="11" spans="1:6" s="85" customFormat="1" ht="12" x14ac:dyDescent="0.2">
      <c r="A11" s="79"/>
      <c r="B11" s="69" t="s">
        <v>106</v>
      </c>
      <c r="C11" s="113" t="s">
        <v>211</v>
      </c>
      <c r="D11" s="70" t="s">
        <v>211</v>
      </c>
      <c r="E11" s="70" t="s">
        <v>211</v>
      </c>
      <c r="F11" s="80"/>
    </row>
    <row r="12" spans="1:6" s="85" customFormat="1" ht="12" x14ac:dyDescent="0.2">
      <c r="A12" s="81"/>
      <c r="B12" s="66" t="s">
        <v>107</v>
      </c>
      <c r="C12" s="114" t="s">
        <v>212</v>
      </c>
      <c r="D12" s="71" t="s">
        <v>212</v>
      </c>
      <c r="E12" s="71" t="s">
        <v>212</v>
      </c>
      <c r="F12" s="82"/>
    </row>
    <row r="13" spans="1:6" s="85" customFormat="1" ht="12" x14ac:dyDescent="0.2">
      <c r="A13" s="79"/>
      <c r="B13" s="69" t="s">
        <v>108</v>
      </c>
      <c r="C13" s="113" t="s">
        <v>211</v>
      </c>
      <c r="D13" s="70" t="s">
        <v>211</v>
      </c>
      <c r="E13" s="70" t="s">
        <v>211</v>
      </c>
      <c r="F13" s="80"/>
    </row>
    <row r="14" spans="1:6" s="85" customFormat="1" ht="12" x14ac:dyDescent="0.2">
      <c r="A14" s="81"/>
      <c r="B14" s="66"/>
      <c r="C14" s="114"/>
      <c r="D14" s="71"/>
      <c r="E14" s="71"/>
      <c r="F14" s="82"/>
    </row>
    <row r="15" spans="1:6" s="85" customFormat="1" ht="12" x14ac:dyDescent="0.2">
      <c r="A15" s="79"/>
      <c r="B15" s="69" t="s">
        <v>109</v>
      </c>
      <c r="C15" s="113">
        <v>133</v>
      </c>
      <c r="D15" s="70">
        <v>19047.87</v>
      </c>
      <c r="E15" s="70">
        <v>813.82</v>
      </c>
      <c r="F15" s="80"/>
    </row>
    <row r="16" spans="1:6" s="85" customFormat="1" ht="12" x14ac:dyDescent="0.2">
      <c r="A16" s="83"/>
      <c r="B16" s="66"/>
      <c r="C16" s="115"/>
      <c r="D16" s="122"/>
      <c r="E16" s="122"/>
      <c r="F16" s="83"/>
    </row>
    <row r="17" spans="1:6" s="85" customFormat="1" ht="12" x14ac:dyDescent="0.2">
      <c r="A17" s="79" t="s">
        <v>110</v>
      </c>
      <c r="B17" s="69" t="s">
        <v>111</v>
      </c>
      <c r="C17" s="113">
        <v>5</v>
      </c>
      <c r="D17" s="70">
        <v>21368.47</v>
      </c>
      <c r="E17" s="70">
        <v>40.450000000000003</v>
      </c>
      <c r="F17" s="84"/>
    </row>
    <row r="18" spans="1:6" s="85" customFormat="1" ht="12" x14ac:dyDescent="0.2">
      <c r="A18" s="81"/>
      <c r="B18" s="66" t="s">
        <v>112</v>
      </c>
      <c r="C18" s="114">
        <v>7</v>
      </c>
      <c r="D18" s="71">
        <v>16341.14</v>
      </c>
      <c r="E18" s="71">
        <v>34.15</v>
      </c>
      <c r="F18" s="82"/>
    </row>
    <row r="19" spans="1:6" s="85" customFormat="1" ht="12" x14ac:dyDescent="0.2">
      <c r="A19" s="79"/>
      <c r="B19" s="69" t="s">
        <v>113</v>
      </c>
      <c r="C19" s="113">
        <v>41</v>
      </c>
      <c r="D19" s="70">
        <v>18381.48</v>
      </c>
      <c r="E19" s="70">
        <v>175.74</v>
      </c>
      <c r="F19" s="80"/>
    </row>
    <row r="20" spans="1:6" s="85" customFormat="1" ht="12" x14ac:dyDescent="0.2">
      <c r="A20" s="81"/>
      <c r="B20" s="66" t="s">
        <v>114</v>
      </c>
      <c r="C20" s="114">
        <v>42</v>
      </c>
      <c r="D20" s="71">
        <v>18484.560000000001</v>
      </c>
      <c r="E20" s="71">
        <v>190.26</v>
      </c>
      <c r="F20" s="82"/>
    </row>
    <row r="21" spans="1:6" s="85" customFormat="1" ht="12" x14ac:dyDescent="0.2">
      <c r="A21" s="79"/>
      <c r="B21" s="69" t="s">
        <v>115</v>
      </c>
      <c r="C21" s="113">
        <v>21</v>
      </c>
      <c r="D21" s="70">
        <v>21381.42</v>
      </c>
      <c r="E21" s="70">
        <v>121.12</v>
      </c>
      <c r="F21" s="80"/>
    </row>
    <row r="22" spans="1:6" s="85" customFormat="1" ht="12" x14ac:dyDescent="0.2">
      <c r="A22" s="81"/>
      <c r="B22" s="66" t="s">
        <v>116</v>
      </c>
      <c r="C22" s="114">
        <v>3</v>
      </c>
      <c r="D22" s="71">
        <v>21371.18</v>
      </c>
      <c r="E22" s="71">
        <v>13.34</v>
      </c>
      <c r="F22" s="82"/>
    </row>
    <row r="23" spans="1:6" s="85" customFormat="1" ht="12" x14ac:dyDescent="0.2">
      <c r="A23" s="79"/>
      <c r="B23" s="69"/>
      <c r="C23" s="113"/>
      <c r="D23" s="70"/>
      <c r="E23" s="70"/>
      <c r="F23" s="80"/>
    </row>
    <row r="24" spans="1:6" s="85" customFormat="1" ht="12" x14ac:dyDescent="0.2">
      <c r="A24" s="81"/>
      <c r="B24" s="66" t="s">
        <v>109</v>
      </c>
      <c r="C24" s="114">
        <v>119</v>
      </c>
      <c r="D24" s="71">
        <v>19028.12</v>
      </c>
      <c r="E24" s="71">
        <v>575.04999999999995</v>
      </c>
      <c r="F24" s="82"/>
    </row>
    <row r="25" spans="1:6" s="85" customFormat="1" ht="12" x14ac:dyDescent="0.2">
      <c r="A25" s="79"/>
      <c r="B25" s="69"/>
      <c r="C25" s="113"/>
      <c r="D25" s="70"/>
      <c r="E25" s="70"/>
      <c r="F25" s="80"/>
    </row>
    <row r="26" spans="1:6" s="85" customFormat="1" ht="12" x14ac:dyDescent="0.2">
      <c r="A26" s="81" t="s">
        <v>117</v>
      </c>
      <c r="B26" s="66" t="s">
        <v>118</v>
      </c>
      <c r="C26" s="112">
        <v>13</v>
      </c>
      <c r="D26" s="67">
        <v>21780.2</v>
      </c>
      <c r="E26" s="67">
        <v>57.39</v>
      </c>
      <c r="F26" s="68"/>
    </row>
    <row r="27" spans="1:6" s="85" customFormat="1" ht="12" x14ac:dyDescent="0.2">
      <c r="A27" s="79"/>
      <c r="B27" s="69" t="s">
        <v>119</v>
      </c>
      <c r="C27" s="113">
        <v>19</v>
      </c>
      <c r="D27" s="70">
        <v>21792.52</v>
      </c>
      <c r="E27" s="70">
        <v>157.91999999999999</v>
      </c>
      <c r="F27" s="80"/>
    </row>
    <row r="28" spans="1:6" s="85" customFormat="1" ht="12" x14ac:dyDescent="0.2">
      <c r="A28" s="81"/>
      <c r="B28" s="66" t="s">
        <v>120</v>
      </c>
      <c r="C28" s="114">
        <v>24</v>
      </c>
      <c r="D28" s="71">
        <v>16878.41</v>
      </c>
      <c r="E28" s="71">
        <v>138</v>
      </c>
      <c r="F28" s="82"/>
    </row>
    <row r="29" spans="1:6" s="85" customFormat="1" ht="12" x14ac:dyDescent="0.2">
      <c r="A29" s="79"/>
      <c r="B29" s="69" t="s">
        <v>121</v>
      </c>
      <c r="C29" s="113" t="s">
        <v>211</v>
      </c>
      <c r="D29" s="70" t="s">
        <v>211</v>
      </c>
      <c r="E29" s="70" t="s">
        <v>211</v>
      </c>
      <c r="F29" s="80"/>
    </row>
    <row r="30" spans="1:6" s="85" customFormat="1" ht="12" x14ac:dyDescent="0.2">
      <c r="A30" s="81"/>
      <c r="B30" s="66" t="s">
        <v>122</v>
      </c>
      <c r="C30" s="114" t="s">
        <v>211</v>
      </c>
      <c r="D30" s="71" t="s">
        <v>211</v>
      </c>
      <c r="E30" s="71" t="s">
        <v>211</v>
      </c>
      <c r="F30" s="82"/>
    </row>
    <row r="31" spans="1:6" s="85" customFormat="1" ht="12" x14ac:dyDescent="0.2">
      <c r="A31" s="79"/>
      <c r="B31" s="69"/>
      <c r="C31" s="113"/>
      <c r="D31" s="70"/>
      <c r="E31" s="70"/>
      <c r="F31" s="80"/>
    </row>
    <row r="32" spans="1:6" s="85" customFormat="1" ht="12" x14ac:dyDescent="0.2">
      <c r="A32" s="81"/>
      <c r="B32" s="66" t="s">
        <v>109</v>
      </c>
      <c r="C32" s="147">
        <v>64</v>
      </c>
      <c r="D32" s="71">
        <v>19765.82</v>
      </c>
      <c r="E32" s="71">
        <v>388.92</v>
      </c>
      <c r="F32" s="82"/>
    </row>
    <row r="33" spans="1:12" s="85" customFormat="1" ht="12" x14ac:dyDescent="0.2">
      <c r="A33" s="79"/>
      <c r="B33" s="69"/>
      <c r="C33" s="113"/>
      <c r="D33" s="70"/>
      <c r="E33" s="70"/>
      <c r="F33" s="80"/>
    </row>
    <row r="34" spans="1:12" s="85" customFormat="1" ht="12" x14ac:dyDescent="0.2">
      <c r="A34" s="81" t="s">
        <v>123</v>
      </c>
      <c r="B34" s="66" t="s">
        <v>124</v>
      </c>
      <c r="C34" s="112">
        <v>29</v>
      </c>
      <c r="D34" s="67">
        <v>17550.740000000002</v>
      </c>
      <c r="E34" s="67">
        <v>123.01</v>
      </c>
      <c r="F34" s="68"/>
    </row>
    <row r="35" spans="1:12" s="85" customFormat="1" ht="12" x14ac:dyDescent="0.2">
      <c r="A35" s="79"/>
      <c r="B35" s="69" t="s">
        <v>125</v>
      </c>
      <c r="C35" s="113" t="s">
        <v>211</v>
      </c>
      <c r="D35" s="70" t="s">
        <v>211</v>
      </c>
      <c r="E35" s="70" t="s">
        <v>211</v>
      </c>
      <c r="F35" s="80"/>
    </row>
    <row r="36" spans="1:12" s="85" customFormat="1" ht="12" x14ac:dyDescent="0.2">
      <c r="A36" s="81"/>
      <c r="B36" s="66" t="s">
        <v>126</v>
      </c>
      <c r="C36" s="114" t="s">
        <v>211</v>
      </c>
      <c r="D36" s="71" t="s">
        <v>211</v>
      </c>
      <c r="E36" s="71" t="s">
        <v>211</v>
      </c>
      <c r="F36" s="82"/>
    </row>
    <row r="37" spans="1:12" s="85" customFormat="1" ht="12" x14ac:dyDescent="0.2">
      <c r="A37" s="79"/>
      <c r="B37" s="69"/>
      <c r="C37" s="113"/>
      <c r="D37" s="70"/>
      <c r="E37" s="70"/>
      <c r="F37" s="80"/>
    </row>
    <row r="38" spans="1:12" s="85" customFormat="1" ht="12" x14ac:dyDescent="0.2">
      <c r="A38" s="81"/>
      <c r="B38" s="66" t="s">
        <v>109</v>
      </c>
      <c r="C38" s="114">
        <v>56</v>
      </c>
      <c r="D38" s="71">
        <v>18535.57</v>
      </c>
      <c r="E38" s="71">
        <v>291.26</v>
      </c>
      <c r="F38" s="82"/>
    </row>
    <row r="39" spans="1:12" s="85" customFormat="1" ht="12" x14ac:dyDescent="0.2">
      <c r="A39" s="69"/>
      <c r="B39" s="69"/>
      <c r="C39" s="113"/>
      <c r="D39" s="70"/>
      <c r="E39" s="70"/>
      <c r="F39" s="80"/>
    </row>
    <row r="40" spans="1:12" s="85" customFormat="1" ht="12" x14ac:dyDescent="0.2">
      <c r="A40" s="191" t="s">
        <v>55</v>
      </c>
      <c r="B40" s="192"/>
      <c r="C40" s="121">
        <v>372</v>
      </c>
      <c r="D40" s="75">
        <v>19087.95</v>
      </c>
      <c r="E40" s="75">
        <v>2069.06</v>
      </c>
      <c r="F40" s="88"/>
    </row>
    <row r="42" spans="1:12" ht="16.899999999999999" customHeight="1" x14ac:dyDescent="0.2">
      <c r="A42" s="190" t="s">
        <v>157</v>
      </c>
      <c r="B42" s="190"/>
      <c r="C42" s="190"/>
      <c r="D42" s="190"/>
      <c r="E42" s="190"/>
      <c r="F42" s="190"/>
      <c r="G42" s="89"/>
      <c r="H42" s="89"/>
      <c r="I42" s="89"/>
      <c r="J42" s="89"/>
      <c r="K42" s="89"/>
      <c r="L42" s="89"/>
    </row>
    <row r="43" spans="1:12" x14ac:dyDescent="0.2">
      <c r="A43" s="93"/>
      <c r="B43" s="93"/>
      <c r="C43" s="142"/>
      <c r="D43" s="93"/>
      <c r="E43" s="93"/>
      <c r="F43" s="93"/>
      <c r="G43" s="93"/>
      <c r="H43" s="93"/>
      <c r="I43" s="93"/>
      <c r="J43" s="93"/>
      <c r="K43" s="93"/>
      <c r="L43" s="93"/>
    </row>
    <row r="45" spans="1:12" x14ac:dyDescent="0.2">
      <c r="D45" s="95"/>
    </row>
    <row r="46" spans="1:12" x14ac:dyDescent="0.2">
      <c r="D46" s="95"/>
    </row>
  </sheetData>
  <mergeCells count="8">
    <mergeCell ref="A42:F42"/>
    <mergeCell ref="A1:F1"/>
    <mergeCell ref="A40:B40"/>
    <mergeCell ref="C3:C4"/>
    <mergeCell ref="B3:B4"/>
    <mergeCell ref="A3:A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showGridLines="0" view="pageLayout" topLeftCell="A4" zoomScaleNormal="100" workbookViewId="0">
      <selection sqref="A1:H1"/>
    </sheetView>
  </sheetViews>
  <sheetFormatPr baseColWidth="10" defaultRowHeight="12.75" x14ac:dyDescent="0.2"/>
  <cols>
    <col min="8" max="8" width="11.42578125" customWidth="1"/>
    <col min="10" max="10" width="69.28515625" customWidth="1"/>
  </cols>
  <sheetData>
    <row r="1" spans="1:10" x14ac:dyDescent="0.2">
      <c r="A1" s="197" t="s">
        <v>197</v>
      </c>
      <c r="B1" s="197"/>
      <c r="C1" s="197"/>
      <c r="D1" s="197"/>
      <c r="E1" s="197"/>
      <c r="F1" s="197"/>
      <c r="G1" s="197"/>
      <c r="H1" s="197"/>
    </row>
    <row r="6" spans="1:10" x14ac:dyDescent="0.2">
      <c r="J6"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showGridLines="0" view="pageLayout" zoomScaleNormal="100" workbookViewId="0">
      <selection activeCell="D26" sqref="D26"/>
    </sheetView>
  </sheetViews>
  <sheetFormatPr baseColWidth="10" defaultColWidth="11.28515625" defaultRowHeight="14.25" x14ac:dyDescent="0.2"/>
  <cols>
    <col min="1" max="1" width="11.28515625" style="63"/>
    <col min="2" max="2" width="21.85546875" style="63" customWidth="1"/>
    <col min="3" max="5" width="18" style="63" customWidth="1"/>
    <col min="6" max="6" width="3" style="63" customWidth="1"/>
    <col min="7" max="16384" width="11.28515625" style="63"/>
  </cols>
  <sheetData>
    <row r="1" spans="1:6" ht="31.5" customHeight="1" x14ac:dyDescent="0.2">
      <c r="A1" s="210" t="s">
        <v>198</v>
      </c>
      <c r="B1" s="210"/>
      <c r="C1" s="210"/>
      <c r="D1" s="210"/>
      <c r="E1" s="210"/>
      <c r="F1" s="210"/>
    </row>
    <row r="3" spans="1:6" s="85" customFormat="1" ht="48" x14ac:dyDescent="0.2">
      <c r="A3" s="193" t="s">
        <v>127</v>
      </c>
      <c r="B3" s="211" t="s">
        <v>75</v>
      </c>
      <c r="C3" s="198" t="s">
        <v>149</v>
      </c>
      <c r="D3" s="76" t="s">
        <v>132</v>
      </c>
      <c r="E3" s="200" t="s">
        <v>133</v>
      </c>
      <c r="F3" s="201"/>
    </row>
    <row r="4" spans="1:6" s="85" customFormat="1" ht="12" x14ac:dyDescent="0.2">
      <c r="A4" s="194"/>
      <c r="B4" s="212"/>
      <c r="C4" s="199"/>
      <c r="D4" s="146" t="s">
        <v>73</v>
      </c>
      <c r="E4" s="207" t="s">
        <v>74</v>
      </c>
      <c r="F4" s="208"/>
    </row>
    <row r="5" spans="1:6" s="85" customFormat="1" ht="12" x14ac:dyDescent="0.2">
      <c r="A5" s="69"/>
      <c r="B5" s="69"/>
      <c r="C5" s="91"/>
      <c r="D5" s="80"/>
      <c r="E5" s="80"/>
      <c r="F5" s="80"/>
    </row>
    <row r="6" spans="1:6" s="85" customFormat="1" ht="12" x14ac:dyDescent="0.2">
      <c r="A6" s="66" t="s">
        <v>76</v>
      </c>
      <c r="B6" s="66" t="s">
        <v>77</v>
      </c>
      <c r="C6" s="114">
        <v>121</v>
      </c>
      <c r="D6" s="71">
        <v>24422.15</v>
      </c>
      <c r="E6" s="71">
        <v>785.78</v>
      </c>
      <c r="F6" s="82"/>
    </row>
    <row r="7" spans="1:6" s="85" customFormat="1" ht="12" x14ac:dyDescent="0.2">
      <c r="A7" s="69" t="s">
        <v>78</v>
      </c>
      <c r="B7" s="69" t="s">
        <v>79</v>
      </c>
      <c r="C7" s="113">
        <v>62</v>
      </c>
      <c r="D7" s="70">
        <v>29308.81</v>
      </c>
      <c r="E7" s="70">
        <v>409.37</v>
      </c>
      <c r="F7" s="80"/>
    </row>
    <row r="8" spans="1:6" s="85" customFormat="1" ht="12" x14ac:dyDescent="0.2">
      <c r="A8" s="66" t="s">
        <v>80</v>
      </c>
      <c r="B8" s="66" t="s">
        <v>81</v>
      </c>
      <c r="C8" s="114">
        <v>235</v>
      </c>
      <c r="D8" s="71">
        <v>26577.58</v>
      </c>
      <c r="E8" s="71">
        <v>1693.47</v>
      </c>
      <c r="F8" s="82"/>
    </row>
    <row r="9" spans="1:6" s="85" customFormat="1" ht="12" x14ac:dyDescent="0.2">
      <c r="A9" s="69" t="s">
        <v>82</v>
      </c>
      <c r="B9" s="69" t="s">
        <v>83</v>
      </c>
      <c r="C9" s="113">
        <v>117</v>
      </c>
      <c r="D9" s="70">
        <v>35026.42</v>
      </c>
      <c r="E9" s="70">
        <v>1207.28</v>
      </c>
      <c r="F9" s="80"/>
    </row>
    <row r="10" spans="1:6" s="85" customFormat="1" ht="12" x14ac:dyDescent="0.2">
      <c r="A10" s="66" t="s">
        <v>84</v>
      </c>
      <c r="B10" s="66" t="s">
        <v>85</v>
      </c>
      <c r="C10" s="114">
        <v>53</v>
      </c>
      <c r="D10" s="71">
        <v>26833.33</v>
      </c>
      <c r="E10" s="71">
        <v>258.14999999999998</v>
      </c>
      <c r="F10" s="82"/>
    </row>
    <row r="11" spans="1:6" s="85" customFormat="1" ht="12" x14ac:dyDescent="0.2">
      <c r="A11" s="69" t="s">
        <v>86</v>
      </c>
      <c r="B11" s="69" t="s">
        <v>87</v>
      </c>
      <c r="C11" s="113">
        <v>86</v>
      </c>
      <c r="D11" s="70">
        <v>28714.37</v>
      </c>
      <c r="E11" s="70">
        <v>685.8</v>
      </c>
      <c r="F11" s="80"/>
    </row>
    <row r="12" spans="1:6" s="85" customFormat="1" ht="12" x14ac:dyDescent="0.2">
      <c r="A12" s="66" t="s">
        <v>88</v>
      </c>
      <c r="B12" s="66" t="s">
        <v>89</v>
      </c>
      <c r="C12" s="114">
        <v>165</v>
      </c>
      <c r="D12" s="71">
        <v>25448.65</v>
      </c>
      <c r="E12" s="71">
        <v>1105.5</v>
      </c>
      <c r="F12" s="82"/>
    </row>
    <row r="13" spans="1:6" s="85" customFormat="1" ht="12" x14ac:dyDescent="0.2">
      <c r="A13" s="69" t="s">
        <v>90</v>
      </c>
      <c r="B13" s="69" t="s">
        <v>91</v>
      </c>
      <c r="C13" s="113">
        <v>166</v>
      </c>
      <c r="D13" s="70">
        <v>26308.71</v>
      </c>
      <c r="E13" s="70">
        <v>1228.05</v>
      </c>
      <c r="F13" s="80"/>
    </row>
    <row r="14" spans="1:6" s="85" customFormat="1" ht="12" x14ac:dyDescent="0.2">
      <c r="A14" s="66" t="s">
        <v>92</v>
      </c>
      <c r="B14" s="66" t="s">
        <v>93</v>
      </c>
      <c r="C14" s="114">
        <v>106</v>
      </c>
      <c r="D14" s="71">
        <v>29782.13</v>
      </c>
      <c r="E14" s="71">
        <v>692.05</v>
      </c>
      <c r="F14" s="82"/>
    </row>
    <row r="15" spans="1:6" s="85" customFormat="1" ht="12" x14ac:dyDescent="0.2">
      <c r="A15" s="69" t="s">
        <v>94</v>
      </c>
      <c r="B15" s="69" t="s">
        <v>95</v>
      </c>
      <c r="C15" s="113">
        <v>126</v>
      </c>
      <c r="D15" s="70">
        <v>22758.84</v>
      </c>
      <c r="E15" s="70">
        <v>928.74</v>
      </c>
      <c r="F15" s="80"/>
    </row>
    <row r="16" spans="1:6" s="85" customFormat="1" ht="12" x14ac:dyDescent="0.2">
      <c r="A16" s="66" t="s">
        <v>96</v>
      </c>
      <c r="B16" s="66" t="s">
        <v>97</v>
      </c>
      <c r="C16" s="114">
        <v>51</v>
      </c>
      <c r="D16" s="71">
        <v>40299.82</v>
      </c>
      <c r="E16" s="71">
        <v>547.5</v>
      </c>
      <c r="F16" s="82"/>
    </row>
    <row r="17" spans="1:12" s="85" customFormat="1" ht="12" x14ac:dyDescent="0.2">
      <c r="A17" s="69"/>
      <c r="B17" s="69"/>
      <c r="C17" s="113"/>
      <c r="D17" s="70"/>
      <c r="E17" s="70"/>
      <c r="F17" s="80"/>
    </row>
    <row r="18" spans="1:12" s="85" customFormat="1" ht="12" x14ac:dyDescent="0.2">
      <c r="A18" s="191" t="s">
        <v>55</v>
      </c>
      <c r="B18" s="192"/>
      <c r="C18" s="121">
        <v>1288</v>
      </c>
      <c r="D18" s="75">
        <v>27681.47</v>
      </c>
      <c r="E18" s="75">
        <v>9541.69</v>
      </c>
      <c r="F18" s="88"/>
    </row>
    <row r="20" spans="1:12" x14ac:dyDescent="0.2">
      <c r="A20" s="96" t="s">
        <v>157</v>
      </c>
      <c r="B20" s="96"/>
      <c r="C20" s="96"/>
      <c r="D20" s="96"/>
      <c r="E20" s="96"/>
      <c r="F20" s="96"/>
      <c r="G20" s="96"/>
      <c r="H20" s="96"/>
      <c r="I20" s="96"/>
      <c r="J20" s="96"/>
      <c r="K20" s="96"/>
      <c r="L20" s="96"/>
    </row>
    <row r="21" spans="1:12" x14ac:dyDescent="0.2">
      <c r="A21" s="90"/>
      <c r="B21" s="90"/>
      <c r="C21" s="90"/>
      <c r="D21" s="90"/>
      <c r="E21" s="90"/>
      <c r="F21" s="90"/>
      <c r="G21" s="90"/>
      <c r="H21" s="90"/>
      <c r="I21" s="90"/>
      <c r="J21" s="90"/>
      <c r="K21" s="90"/>
      <c r="L21" s="90"/>
    </row>
    <row r="23" spans="1:12" x14ac:dyDescent="0.2">
      <c r="D23" s="95"/>
    </row>
    <row r="24" spans="1:12" x14ac:dyDescent="0.2">
      <c r="D24" s="95"/>
    </row>
    <row r="25" spans="1:12" x14ac:dyDescent="0.2">
      <c r="D25" s="94"/>
    </row>
  </sheetData>
  <mergeCells count="7">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
  <sheetViews>
    <sheetView showGridLines="0" view="pageLayout" topLeftCell="A19" zoomScaleNormal="100" workbookViewId="0">
      <selection activeCell="A4" sqref="A4"/>
    </sheetView>
  </sheetViews>
  <sheetFormatPr baseColWidth="10" defaultRowHeight="12.75" x14ac:dyDescent="0.2"/>
  <sheetData>
    <row r="1" spans="1:13" x14ac:dyDescent="0.2">
      <c r="A1" s="210" t="s">
        <v>199</v>
      </c>
      <c r="B1" s="210"/>
      <c r="C1" s="210"/>
      <c r="D1" s="210"/>
      <c r="E1" s="210"/>
      <c r="F1" s="210"/>
      <c r="G1" s="210"/>
      <c r="H1" s="210"/>
    </row>
    <row r="2" spans="1:13" x14ac:dyDescent="0.2">
      <c r="A2" s="210" t="s">
        <v>156</v>
      </c>
      <c r="B2" s="210"/>
      <c r="C2" s="210"/>
      <c r="D2" s="210"/>
      <c r="E2" s="210"/>
      <c r="F2" s="210"/>
      <c r="G2" s="210"/>
      <c r="H2" s="210"/>
    </row>
    <row r="3" spans="1:13" x14ac:dyDescent="0.2">
      <c r="I3" s="107"/>
      <c r="J3" s="107"/>
      <c r="K3" s="107"/>
    </row>
    <row r="5" spans="1:13" x14ac:dyDescent="0.2">
      <c r="J5" s="107"/>
      <c r="K5" s="107"/>
      <c r="L5" s="107"/>
      <c r="M5" s="107"/>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view="pageLayout" topLeftCell="A10" zoomScaleNormal="100" workbookViewId="0">
      <selection activeCell="D13" sqref="D13"/>
    </sheetView>
  </sheetViews>
  <sheetFormatPr baseColWidth="10" defaultColWidth="11.42578125" defaultRowHeight="14.25" x14ac:dyDescent="0.2"/>
  <cols>
    <col min="1" max="1" width="16.28515625" style="63" customWidth="1"/>
    <col min="2" max="2" width="37" style="63" customWidth="1"/>
    <col min="3" max="3" width="11.7109375" style="63" customWidth="1"/>
    <col min="4" max="4" width="12.140625" style="63" customWidth="1"/>
    <col min="5" max="5" width="9.42578125" style="63" customWidth="1"/>
    <col min="6" max="6" width="2.7109375" style="63" customWidth="1"/>
    <col min="7" max="16384" width="11.42578125" style="63"/>
  </cols>
  <sheetData>
    <row r="1" spans="1:6" ht="31.5" customHeight="1" x14ac:dyDescent="0.2">
      <c r="A1" s="210" t="s">
        <v>200</v>
      </c>
      <c r="B1" s="210"/>
      <c r="C1" s="210"/>
      <c r="D1" s="210"/>
      <c r="E1" s="210"/>
      <c r="F1" s="210"/>
    </row>
    <row r="3" spans="1:6" s="85" customFormat="1" ht="60" x14ac:dyDescent="0.2">
      <c r="A3" s="204" t="s">
        <v>98</v>
      </c>
      <c r="B3" s="206" t="s">
        <v>99</v>
      </c>
      <c r="C3" s="198" t="s">
        <v>149</v>
      </c>
      <c r="D3" s="76" t="s">
        <v>135</v>
      </c>
      <c r="E3" s="198" t="s">
        <v>133</v>
      </c>
      <c r="F3" s="200"/>
    </row>
    <row r="4" spans="1:6" s="85" customFormat="1" ht="21.75" customHeight="1" x14ac:dyDescent="0.2">
      <c r="A4" s="205"/>
      <c r="B4" s="199"/>
      <c r="C4" s="199"/>
      <c r="D4" s="146" t="s">
        <v>73</v>
      </c>
      <c r="E4" s="209" t="s">
        <v>74</v>
      </c>
      <c r="F4" s="207"/>
    </row>
    <row r="5" spans="1:6" s="85" customFormat="1" ht="12" x14ac:dyDescent="0.2">
      <c r="A5" s="79"/>
      <c r="B5" s="69"/>
      <c r="C5" s="106"/>
      <c r="D5" s="80"/>
      <c r="E5" s="80"/>
      <c r="F5" s="80"/>
    </row>
    <row r="6" spans="1:6" s="85" customFormat="1" ht="12" x14ac:dyDescent="0.2">
      <c r="A6" s="81" t="s">
        <v>100</v>
      </c>
      <c r="B6" s="66" t="s">
        <v>101</v>
      </c>
      <c r="C6" s="112">
        <v>48</v>
      </c>
      <c r="D6" s="67">
        <v>28332.84</v>
      </c>
      <c r="E6" s="67">
        <v>278.22000000000003</v>
      </c>
      <c r="F6" s="68"/>
    </row>
    <row r="7" spans="1:6" s="85" customFormat="1" ht="12" x14ac:dyDescent="0.2">
      <c r="A7" s="79"/>
      <c r="B7" s="69" t="s">
        <v>102</v>
      </c>
      <c r="C7" s="113">
        <v>53</v>
      </c>
      <c r="D7" s="70">
        <v>25552.67</v>
      </c>
      <c r="E7" s="70">
        <v>307.79000000000002</v>
      </c>
      <c r="F7" s="80"/>
    </row>
    <row r="8" spans="1:6" s="85" customFormat="1" ht="12" x14ac:dyDescent="0.2">
      <c r="A8" s="81"/>
      <c r="B8" s="66" t="s">
        <v>103</v>
      </c>
      <c r="C8" s="114" t="s">
        <v>211</v>
      </c>
      <c r="D8" s="71" t="s">
        <v>211</v>
      </c>
      <c r="E8" s="71" t="s">
        <v>211</v>
      </c>
      <c r="F8" s="82"/>
    </row>
    <row r="9" spans="1:6" s="85" customFormat="1" ht="12" x14ac:dyDescent="0.2">
      <c r="A9" s="79"/>
      <c r="B9" s="69" t="s">
        <v>104</v>
      </c>
      <c r="C9" s="113">
        <v>51</v>
      </c>
      <c r="D9" s="70">
        <v>34533.78</v>
      </c>
      <c r="E9" s="70">
        <v>302.99</v>
      </c>
      <c r="F9" s="80"/>
    </row>
    <row r="10" spans="1:6" s="85" customFormat="1" ht="12" x14ac:dyDescent="0.2">
      <c r="A10" s="81"/>
      <c r="B10" s="66" t="s">
        <v>105</v>
      </c>
      <c r="C10" s="114">
        <v>148</v>
      </c>
      <c r="D10" s="71">
        <v>23036.46</v>
      </c>
      <c r="E10" s="71">
        <v>1047.46</v>
      </c>
      <c r="F10" s="82"/>
    </row>
    <row r="11" spans="1:6" s="85" customFormat="1" ht="12" x14ac:dyDescent="0.2">
      <c r="A11" s="79"/>
      <c r="B11" s="69" t="s">
        <v>106</v>
      </c>
      <c r="C11" s="113" t="s">
        <v>211</v>
      </c>
      <c r="D11" s="70" t="s">
        <v>211</v>
      </c>
      <c r="E11" s="70" t="s">
        <v>211</v>
      </c>
      <c r="F11" s="80"/>
    </row>
    <row r="12" spans="1:6" s="85" customFormat="1" ht="12" x14ac:dyDescent="0.2">
      <c r="A12" s="81"/>
      <c r="B12" s="66" t="s">
        <v>107</v>
      </c>
      <c r="C12" s="114">
        <v>21</v>
      </c>
      <c r="D12" s="71">
        <v>27095.37</v>
      </c>
      <c r="E12" s="71">
        <v>119.45</v>
      </c>
      <c r="F12" s="82"/>
    </row>
    <row r="13" spans="1:6" s="85" customFormat="1" ht="12" x14ac:dyDescent="0.2">
      <c r="A13" s="79"/>
      <c r="B13" s="69" t="s">
        <v>108</v>
      </c>
      <c r="C13" s="113">
        <v>27</v>
      </c>
      <c r="D13" s="70">
        <v>24179.84</v>
      </c>
      <c r="E13" s="70">
        <v>138.28</v>
      </c>
      <c r="F13" s="80"/>
    </row>
    <row r="14" spans="1:6" s="85" customFormat="1" ht="12" x14ac:dyDescent="0.2">
      <c r="A14" s="81"/>
      <c r="B14" s="66"/>
      <c r="C14" s="114"/>
      <c r="D14" s="71"/>
      <c r="E14" s="71"/>
      <c r="F14" s="82"/>
    </row>
    <row r="15" spans="1:6" s="85" customFormat="1" ht="12" x14ac:dyDescent="0.2">
      <c r="A15" s="79"/>
      <c r="B15" s="69" t="s">
        <v>109</v>
      </c>
      <c r="C15" s="113">
        <v>409</v>
      </c>
      <c r="D15" s="70">
        <v>25329.87</v>
      </c>
      <c r="E15" s="70">
        <v>2631.53</v>
      </c>
      <c r="F15" s="80"/>
    </row>
    <row r="16" spans="1:6" s="85" customFormat="1" ht="12" x14ac:dyDescent="0.2">
      <c r="A16" s="83"/>
      <c r="B16" s="66"/>
      <c r="C16" s="115"/>
      <c r="D16" s="122"/>
      <c r="E16" s="122"/>
      <c r="F16" s="83"/>
    </row>
    <row r="17" spans="1:7" s="85" customFormat="1" ht="12" x14ac:dyDescent="0.2">
      <c r="A17" s="79" t="s">
        <v>110</v>
      </c>
      <c r="B17" s="69" t="s">
        <v>111</v>
      </c>
      <c r="C17" s="113">
        <v>64</v>
      </c>
      <c r="D17" s="70">
        <v>29906.799999999999</v>
      </c>
      <c r="E17" s="70">
        <v>414.97</v>
      </c>
      <c r="F17" s="84"/>
      <c r="G17" s="95"/>
    </row>
    <row r="18" spans="1:7" s="85" customFormat="1" ht="12" x14ac:dyDescent="0.2">
      <c r="A18" s="81"/>
      <c r="B18" s="66" t="s">
        <v>112</v>
      </c>
      <c r="C18" s="114" t="s">
        <v>211</v>
      </c>
      <c r="D18" s="71" t="s">
        <v>211</v>
      </c>
      <c r="E18" s="71" t="s">
        <v>211</v>
      </c>
      <c r="F18" s="82"/>
    </row>
    <row r="19" spans="1:7" s="85" customFormat="1" ht="12" x14ac:dyDescent="0.2">
      <c r="A19" s="79"/>
      <c r="B19" s="69" t="s">
        <v>113</v>
      </c>
      <c r="C19" s="113">
        <v>121</v>
      </c>
      <c r="D19" s="70">
        <v>27996</v>
      </c>
      <c r="E19" s="70">
        <v>938.52</v>
      </c>
      <c r="F19" s="80"/>
    </row>
    <row r="20" spans="1:7" s="85" customFormat="1" ht="12" x14ac:dyDescent="0.2">
      <c r="A20" s="81"/>
      <c r="B20" s="66" t="s">
        <v>114</v>
      </c>
      <c r="C20" s="114">
        <v>174</v>
      </c>
      <c r="D20" s="71">
        <v>32515.25</v>
      </c>
      <c r="E20" s="71">
        <v>1484.41</v>
      </c>
      <c r="F20" s="82"/>
    </row>
    <row r="21" spans="1:7" s="85" customFormat="1" ht="12" x14ac:dyDescent="0.2">
      <c r="A21" s="79"/>
      <c r="B21" s="69" t="s">
        <v>115</v>
      </c>
      <c r="C21" s="113">
        <v>56</v>
      </c>
      <c r="D21" s="70">
        <v>27200.959999999999</v>
      </c>
      <c r="E21" s="70">
        <v>375.67</v>
      </c>
      <c r="F21" s="80"/>
    </row>
    <row r="22" spans="1:7" s="85" customFormat="1" ht="12" x14ac:dyDescent="0.2">
      <c r="A22" s="81"/>
      <c r="B22" s="66" t="s">
        <v>116</v>
      </c>
      <c r="C22" s="114" t="s">
        <v>211</v>
      </c>
      <c r="D22" s="71" t="s">
        <v>211</v>
      </c>
      <c r="E22" s="71" t="s">
        <v>211</v>
      </c>
      <c r="F22" s="82"/>
    </row>
    <row r="23" spans="1:7" s="85" customFormat="1" ht="12" x14ac:dyDescent="0.2">
      <c r="A23" s="79"/>
      <c r="B23" s="69"/>
      <c r="C23" s="113"/>
      <c r="D23" s="70"/>
      <c r="E23" s="70"/>
      <c r="F23" s="80"/>
    </row>
    <row r="24" spans="1:7" s="85" customFormat="1" ht="12" x14ac:dyDescent="0.2">
      <c r="A24" s="81"/>
      <c r="B24" s="66" t="s">
        <v>109</v>
      </c>
      <c r="C24" s="114">
        <v>467</v>
      </c>
      <c r="D24" s="71">
        <v>31022.7</v>
      </c>
      <c r="E24" s="71">
        <v>3786.03</v>
      </c>
      <c r="F24" s="82"/>
    </row>
    <row r="25" spans="1:7" s="85" customFormat="1" ht="12" x14ac:dyDescent="0.2">
      <c r="A25" s="79"/>
      <c r="B25" s="69"/>
      <c r="C25" s="113"/>
      <c r="D25" s="70"/>
      <c r="E25" s="70"/>
      <c r="F25" s="80"/>
    </row>
    <row r="26" spans="1:7" s="85" customFormat="1" ht="12" x14ac:dyDescent="0.2">
      <c r="A26" s="81" t="s">
        <v>117</v>
      </c>
      <c r="B26" s="66" t="s">
        <v>118</v>
      </c>
      <c r="C26" s="112">
        <v>41</v>
      </c>
      <c r="D26" s="67">
        <v>35979.01</v>
      </c>
      <c r="E26" s="67">
        <v>268.18</v>
      </c>
      <c r="F26" s="68"/>
    </row>
    <row r="27" spans="1:7" s="85" customFormat="1" ht="12" x14ac:dyDescent="0.2">
      <c r="A27" s="79"/>
      <c r="B27" s="69" t="s">
        <v>119</v>
      </c>
      <c r="C27" s="113">
        <v>81</v>
      </c>
      <c r="D27" s="70">
        <v>27160.16</v>
      </c>
      <c r="E27" s="70">
        <v>745.92</v>
      </c>
      <c r="F27" s="80"/>
    </row>
    <row r="28" spans="1:7" s="85" customFormat="1" ht="12" x14ac:dyDescent="0.2">
      <c r="A28" s="81"/>
      <c r="B28" s="66" t="s">
        <v>120</v>
      </c>
      <c r="C28" s="114">
        <v>46</v>
      </c>
      <c r="D28" s="71">
        <v>22598.53</v>
      </c>
      <c r="E28" s="71">
        <v>316.35000000000002</v>
      </c>
      <c r="F28" s="82"/>
    </row>
    <row r="29" spans="1:7" s="85" customFormat="1" ht="12" x14ac:dyDescent="0.2">
      <c r="A29" s="79"/>
      <c r="B29" s="69" t="s">
        <v>121</v>
      </c>
      <c r="C29" s="113">
        <v>39</v>
      </c>
      <c r="D29" s="70">
        <v>29267.91</v>
      </c>
      <c r="E29" s="70">
        <v>285.58</v>
      </c>
      <c r="F29" s="80"/>
    </row>
    <row r="30" spans="1:7" s="85" customFormat="1" ht="12" x14ac:dyDescent="0.2">
      <c r="A30" s="81"/>
      <c r="B30" s="66" t="s">
        <v>122</v>
      </c>
      <c r="C30" s="114">
        <v>10</v>
      </c>
      <c r="D30" s="71">
        <v>24918.91</v>
      </c>
      <c r="E30" s="71">
        <v>83.86</v>
      </c>
      <c r="F30" s="82"/>
    </row>
    <row r="31" spans="1:7" s="85" customFormat="1" ht="12" x14ac:dyDescent="0.2">
      <c r="A31" s="79"/>
      <c r="B31" s="69"/>
      <c r="C31" s="113"/>
      <c r="D31" s="70"/>
      <c r="E31" s="70"/>
      <c r="F31" s="80"/>
    </row>
    <row r="32" spans="1:7" s="85" customFormat="1" ht="12" x14ac:dyDescent="0.2">
      <c r="A32" s="81"/>
      <c r="B32" s="66" t="s">
        <v>109</v>
      </c>
      <c r="C32" s="114">
        <v>217</v>
      </c>
      <c r="D32" s="71">
        <v>28134.94</v>
      </c>
      <c r="E32" s="71">
        <v>1699.88</v>
      </c>
      <c r="F32" s="82"/>
    </row>
    <row r="33" spans="1:6" s="85" customFormat="1" ht="12" x14ac:dyDescent="0.2">
      <c r="A33" s="79"/>
      <c r="B33" s="69"/>
      <c r="C33" s="113"/>
      <c r="D33" s="70"/>
      <c r="E33" s="70"/>
      <c r="F33" s="80"/>
    </row>
    <row r="34" spans="1:6" s="85" customFormat="1" ht="12" x14ac:dyDescent="0.2">
      <c r="A34" s="81" t="s">
        <v>123</v>
      </c>
      <c r="B34" s="66" t="s">
        <v>124</v>
      </c>
      <c r="C34" s="114">
        <v>91</v>
      </c>
      <c r="D34" s="71">
        <v>24338.78</v>
      </c>
      <c r="E34" s="71">
        <v>644.30999999999995</v>
      </c>
      <c r="F34" s="68"/>
    </row>
    <row r="35" spans="1:6" s="85" customFormat="1" ht="12" x14ac:dyDescent="0.2">
      <c r="A35" s="79"/>
      <c r="B35" s="69" t="s">
        <v>125</v>
      </c>
      <c r="C35" s="113">
        <v>101</v>
      </c>
      <c r="D35" s="70">
        <v>24005.759999999998</v>
      </c>
      <c r="E35" s="70">
        <v>764.31</v>
      </c>
      <c r="F35" s="80"/>
    </row>
    <row r="36" spans="1:6" s="85" customFormat="1" ht="12" x14ac:dyDescent="0.2">
      <c r="A36" s="81"/>
      <c r="B36" s="66" t="s">
        <v>126</v>
      </c>
      <c r="C36" s="114">
        <v>3</v>
      </c>
      <c r="D36" s="71">
        <v>20508.400000000001</v>
      </c>
      <c r="E36" s="71">
        <v>15.63</v>
      </c>
      <c r="F36" s="82"/>
    </row>
    <row r="37" spans="1:6" s="85" customFormat="1" ht="12" x14ac:dyDescent="0.2">
      <c r="A37" s="79"/>
      <c r="B37" s="69"/>
      <c r="C37" s="113"/>
      <c r="D37" s="70"/>
      <c r="E37" s="70"/>
      <c r="F37" s="80"/>
    </row>
    <row r="38" spans="1:6" s="85" customFormat="1" ht="12" x14ac:dyDescent="0.2">
      <c r="A38" s="81"/>
      <c r="B38" s="66" t="s">
        <v>109</v>
      </c>
      <c r="C38" s="114">
        <v>195</v>
      </c>
      <c r="D38" s="71">
        <v>24107.37</v>
      </c>
      <c r="E38" s="71">
        <v>1424.25</v>
      </c>
      <c r="F38" s="82"/>
    </row>
    <row r="39" spans="1:6" s="85" customFormat="1" ht="12" x14ac:dyDescent="0.2">
      <c r="A39" s="69"/>
      <c r="B39" s="69"/>
      <c r="C39" s="113"/>
      <c r="D39" s="70"/>
      <c r="E39" s="70"/>
      <c r="F39" s="80"/>
    </row>
    <row r="40" spans="1:6" s="85" customFormat="1" ht="12" x14ac:dyDescent="0.2">
      <c r="A40" s="191" t="s">
        <v>55</v>
      </c>
      <c r="B40" s="192"/>
      <c r="C40" s="121">
        <v>1288</v>
      </c>
      <c r="D40" s="75">
        <v>27681.47</v>
      </c>
      <c r="E40" s="75">
        <v>9541.69</v>
      </c>
      <c r="F40" s="88"/>
    </row>
    <row r="41" spans="1:6" x14ac:dyDescent="0.2">
      <c r="A41" s="94"/>
      <c r="B41" s="94"/>
      <c r="C41" s="97"/>
    </row>
    <row r="42" spans="1:6" ht="16.899999999999999" customHeight="1" x14ac:dyDescent="0.2">
      <c r="A42" s="190" t="s">
        <v>157</v>
      </c>
      <c r="B42" s="190"/>
      <c r="C42" s="190"/>
      <c r="D42" s="190"/>
      <c r="E42" s="190"/>
      <c r="F42" s="190"/>
    </row>
    <row r="43" spans="1:6" s="94" customFormat="1" x14ac:dyDescent="0.2">
      <c r="A43" s="90"/>
      <c r="B43" s="90"/>
      <c r="C43" s="98"/>
      <c r="D43" s="99"/>
      <c r="E43" s="99"/>
    </row>
    <row r="44" spans="1:6" s="94" customFormat="1" x14ac:dyDescent="0.2">
      <c r="A44" s="123"/>
      <c r="B44" s="123"/>
      <c r="C44" s="98"/>
      <c r="D44" s="95"/>
      <c r="E44" s="99"/>
    </row>
    <row r="45" spans="1:6" x14ac:dyDescent="0.2">
      <c r="C45" s="97"/>
      <c r="D45" s="95"/>
    </row>
  </sheetData>
  <mergeCells count="8">
    <mergeCell ref="A42:F42"/>
    <mergeCell ref="A1:F1"/>
    <mergeCell ref="C3:C4"/>
    <mergeCell ref="A3:A4"/>
    <mergeCell ref="B3:B4"/>
    <mergeCell ref="E3:F3"/>
    <mergeCell ref="E4:F4"/>
    <mergeCell ref="A40:B40"/>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showGridLines="0" view="pageLayout" topLeftCell="A7" zoomScaleNormal="100" workbookViewId="0">
      <selection activeCell="G3" sqref="G3"/>
    </sheetView>
  </sheetViews>
  <sheetFormatPr baseColWidth="10" defaultRowHeight="12.75" x14ac:dyDescent="0.2"/>
  <sheetData>
    <row r="1" spans="1:16" x14ac:dyDescent="0.2">
      <c r="A1" s="197" t="s">
        <v>201</v>
      </c>
      <c r="B1" s="197"/>
      <c r="C1" s="197"/>
      <c r="D1" s="197"/>
      <c r="E1" s="197"/>
      <c r="F1" s="197"/>
      <c r="G1" s="197"/>
      <c r="H1" s="197"/>
    </row>
    <row r="2" spans="1:16" x14ac:dyDescent="0.2">
      <c r="A2" s="197" t="s">
        <v>155</v>
      </c>
      <c r="B2" s="197"/>
      <c r="C2" s="197"/>
      <c r="D2" s="197"/>
      <c r="E2" s="197"/>
      <c r="F2" s="197"/>
      <c r="G2" s="197"/>
      <c r="H2" s="197"/>
    </row>
    <row r="3" spans="1:16" x14ac:dyDescent="0.2">
      <c r="J3" s="107"/>
      <c r="K3" s="107"/>
      <c r="L3" s="107"/>
      <c r="M3" s="107"/>
      <c r="N3" s="107"/>
      <c r="O3" s="107"/>
      <c r="P3" s="107"/>
    </row>
    <row r="4" spans="1:16" x14ac:dyDescent="0.2">
      <c r="J4" s="107"/>
      <c r="K4" s="107"/>
      <c r="L4" s="107"/>
      <c r="M4" s="107"/>
      <c r="N4" s="107"/>
      <c r="O4" s="107"/>
      <c r="P4" s="107"/>
    </row>
    <row r="5" spans="1:16" x14ac:dyDescent="0.2">
      <c r="J5" s="107"/>
      <c r="K5" s="107"/>
      <c r="L5" s="107"/>
      <c r="M5" s="107"/>
      <c r="N5" s="107"/>
      <c r="O5" s="107"/>
      <c r="P5" s="107"/>
    </row>
    <row r="6" spans="1:16" x14ac:dyDescent="0.2">
      <c r="J6" s="107"/>
      <c r="K6" s="107"/>
      <c r="L6" s="107"/>
      <c r="M6" s="107"/>
      <c r="N6" s="107"/>
      <c r="O6" s="107"/>
      <c r="P6" s="107"/>
    </row>
    <row r="7" spans="1:16" x14ac:dyDescent="0.2">
      <c r="J7" s="107"/>
      <c r="K7" s="107"/>
      <c r="L7" s="107"/>
      <c r="M7" s="107"/>
      <c r="N7" s="107"/>
      <c r="O7" s="107"/>
      <c r="P7" s="107"/>
    </row>
    <row r="8" spans="1:16" x14ac:dyDescent="0.2">
      <c r="J8" s="107"/>
      <c r="K8" s="107"/>
      <c r="L8" s="107"/>
      <c r="M8" s="107"/>
      <c r="N8" s="107"/>
      <c r="O8" s="107"/>
      <c r="P8" s="107"/>
    </row>
    <row r="9" spans="1:16" x14ac:dyDescent="0.2">
      <c r="J9" s="107"/>
      <c r="K9" s="107"/>
      <c r="L9" s="107"/>
      <c r="M9" s="107"/>
      <c r="N9" s="107"/>
      <c r="O9" s="107"/>
      <c r="P9" s="107"/>
    </row>
    <row r="10" spans="1:16" x14ac:dyDescent="0.2">
      <c r="J10" s="107"/>
      <c r="K10" s="107"/>
      <c r="L10" s="107"/>
      <c r="M10" s="107"/>
      <c r="N10" s="107"/>
      <c r="O10" s="107"/>
      <c r="P10" s="107"/>
    </row>
    <row r="11" spans="1:16" x14ac:dyDescent="0.2">
      <c r="J11" s="107"/>
      <c r="K11" s="107"/>
      <c r="L11" s="107"/>
      <c r="M11" s="107"/>
      <c r="N11" s="107"/>
      <c r="O11" s="107"/>
      <c r="P11" s="107"/>
    </row>
    <row r="12" spans="1:16" x14ac:dyDescent="0.2">
      <c r="J12" s="107"/>
      <c r="K12" s="107"/>
      <c r="L12" s="107"/>
      <c r="M12" s="107"/>
      <c r="N12" s="107"/>
      <c r="O12" s="107"/>
      <c r="P12" s="107"/>
    </row>
    <row r="13" spans="1:16" x14ac:dyDescent="0.2">
      <c r="J13" s="107"/>
      <c r="K13" s="107"/>
      <c r="L13" s="107"/>
      <c r="M13" s="107"/>
      <c r="N13" s="107"/>
      <c r="O13" s="107"/>
      <c r="P13" s="107"/>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view="pageLayout" zoomScaleNormal="100" workbookViewId="0">
      <selection activeCell="A6" sqref="A6"/>
    </sheetView>
  </sheetViews>
  <sheetFormatPr baseColWidth="10" defaultColWidth="11.28515625" defaultRowHeight="12.75" x14ac:dyDescent="0.2"/>
  <cols>
    <col min="2" max="2" width="8.5703125" customWidth="1"/>
    <col min="4" max="5" width="13.42578125" customWidth="1"/>
    <col min="6" max="6" width="14.7109375" customWidth="1"/>
    <col min="7" max="7" width="7.140625" customWidth="1"/>
  </cols>
  <sheetData>
    <row r="1" spans="1:15" x14ac:dyDescent="0.2">
      <c r="A1" s="197" t="s">
        <v>202</v>
      </c>
      <c r="B1" s="197"/>
      <c r="C1" s="197"/>
      <c r="D1" s="197"/>
      <c r="E1" s="197"/>
      <c r="F1" s="197"/>
      <c r="G1" s="197"/>
      <c r="H1" s="197"/>
    </row>
    <row r="2" spans="1:15" x14ac:dyDescent="0.2">
      <c r="A2" s="154"/>
      <c r="B2" s="154"/>
      <c r="C2" s="154"/>
      <c r="D2" s="154"/>
      <c r="E2" s="154"/>
      <c r="F2" s="154"/>
      <c r="G2" s="154"/>
    </row>
    <row r="3" spans="1:15" x14ac:dyDescent="0.2">
      <c r="A3" s="154"/>
      <c r="B3" s="154"/>
      <c r="C3" s="154"/>
      <c r="D3" s="154"/>
      <c r="E3" s="154"/>
      <c r="F3" s="154"/>
      <c r="G3" s="154"/>
    </row>
    <row r="4" spans="1:15" x14ac:dyDescent="0.2">
      <c r="A4" s="197"/>
      <c r="B4" s="197"/>
      <c r="C4" s="197"/>
      <c r="D4" s="197"/>
      <c r="E4" s="197"/>
      <c r="F4" s="197"/>
      <c r="G4" s="197"/>
    </row>
    <row r="5" spans="1:15" ht="12.75" customHeight="1" x14ac:dyDescent="0.2">
      <c r="C5" s="203" t="s">
        <v>55</v>
      </c>
      <c r="D5" s="203"/>
      <c r="E5" s="203"/>
      <c r="F5" s="203"/>
      <c r="I5" s="107"/>
      <c r="J5" s="107"/>
      <c r="K5" s="107"/>
      <c r="L5" s="107"/>
      <c r="M5" s="107"/>
      <c r="N5" s="107"/>
      <c r="O5" s="107"/>
    </row>
    <row r="6" spans="1:15" ht="72" x14ac:dyDescent="0.2">
      <c r="C6" s="155" t="s">
        <v>165</v>
      </c>
      <c r="D6" s="156" t="s">
        <v>213</v>
      </c>
      <c r="E6" s="156" t="s">
        <v>214</v>
      </c>
      <c r="F6" s="169" t="s">
        <v>215</v>
      </c>
      <c r="H6" s="107"/>
      <c r="I6" s="107"/>
      <c r="J6" s="107"/>
      <c r="K6" s="107"/>
      <c r="L6" s="107"/>
      <c r="M6" s="107"/>
    </row>
    <row r="7" spans="1:15" x14ac:dyDescent="0.2">
      <c r="A7" s="157"/>
      <c r="C7" s="158" t="s">
        <v>166</v>
      </c>
      <c r="D7" s="159">
        <v>24982</v>
      </c>
      <c r="E7" s="160">
        <v>34671</v>
      </c>
      <c r="F7" s="160">
        <v>16674</v>
      </c>
      <c r="H7" s="107"/>
      <c r="I7" s="107"/>
      <c r="J7" s="107"/>
      <c r="K7" s="107"/>
      <c r="L7" s="107"/>
      <c r="M7" s="107"/>
    </row>
    <row r="8" spans="1:15" x14ac:dyDescent="0.2">
      <c r="A8" s="157"/>
      <c r="C8" s="161" t="s">
        <v>210</v>
      </c>
      <c r="D8" s="162">
        <v>25232</v>
      </c>
      <c r="E8" s="163">
        <v>34312</v>
      </c>
      <c r="F8" s="163">
        <v>16458</v>
      </c>
      <c r="H8" s="107"/>
      <c r="I8" s="107"/>
      <c r="J8" s="107"/>
      <c r="K8" s="107"/>
      <c r="L8" s="107"/>
      <c r="M8" s="107"/>
    </row>
    <row r="9" spans="1:15" x14ac:dyDescent="0.2">
      <c r="A9" s="157"/>
      <c r="C9" s="158" t="s">
        <v>167</v>
      </c>
      <c r="D9" s="159">
        <v>25539</v>
      </c>
      <c r="E9" s="160">
        <v>33730</v>
      </c>
      <c r="F9" s="160">
        <v>17356</v>
      </c>
      <c r="H9" s="107"/>
      <c r="I9" s="107"/>
      <c r="J9" s="107"/>
      <c r="K9" s="107"/>
      <c r="L9" s="107"/>
      <c r="M9" s="107"/>
    </row>
    <row r="10" spans="1:15" x14ac:dyDescent="0.2">
      <c r="A10" s="157"/>
      <c r="C10" s="161" t="s">
        <v>168</v>
      </c>
      <c r="D10" s="162">
        <v>26813</v>
      </c>
      <c r="E10" s="163">
        <v>35513</v>
      </c>
      <c r="F10" s="163">
        <v>18047</v>
      </c>
      <c r="H10" s="107"/>
      <c r="I10" s="107"/>
      <c r="J10" s="107"/>
      <c r="K10" s="107"/>
      <c r="L10" s="107"/>
      <c r="M10" s="107"/>
    </row>
    <row r="11" spans="1:15" x14ac:dyDescent="0.2">
      <c r="A11" s="157"/>
      <c r="C11" s="166" t="s">
        <v>203</v>
      </c>
      <c r="D11" s="167">
        <v>27681</v>
      </c>
      <c r="E11" s="168">
        <v>36437</v>
      </c>
      <c r="F11" s="168">
        <v>19088</v>
      </c>
      <c r="H11" s="107"/>
      <c r="I11" s="107"/>
      <c r="J11" s="107"/>
      <c r="K11" s="107"/>
      <c r="L11" s="107"/>
      <c r="M11" s="107"/>
    </row>
    <row r="12" spans="1:15" x14ac:dyDescent="0.2">
      <c r="A12" s="157"/>
      <c r="C12" s="164" t="s">
        <v>157</v>
      </c>
      <c r="I12" s="107"/>
      <c r="J12" s="107"/>
      <c r="K12" s="107"/>
      <c r="L12" s="107"/>
      <c r="M12" s="107"/>
      <c r="N12" s="107"/>
      <c r="O12" s="107"/>
    </row>
    <row r="13" spans="1:15" x14ac:dyDescent="0.2">
      <c r="I13" s="107"/>
      <c r="J13" s="107"/>
      <c r="K13" s="107"/>
      <c r="L13" s="107"/>
      <c r="M13" s="107"/>
      <c r="N13" s="107"/>
      <c r="O13" s="107"/>
    </row>
    <row r="14" spans="1:15" x14ac:dyDescent="0.2">
      <c r="I14" s="107"/>
      <c r="J14" s="107"/>
      <c r="K14" s="107"/>
      <c r="L14" s="107"/>
      <c r="M14" s="107"/>
      <c r="N14" s="107"/>
      <c r="O14" s="107"/>
    </row>
    <row r="15" spans="1:15" x14ac:dyDescent="0.2">
      <c r="I15" s="107"/>
      <c r="J15" s="107"/>
      <c r="K15" s="107"/>
      <c r="L15" s="107"/>
      <c r="M15" s="107"/>
      <c r="N15" s="107"/>
      <c r="O15" s="107"/>
    </row>
    <row r="21" spans="2:7" x14ac:dyDescent="0.2">
      <c r="B21" s="165"/>
      <c r="C21" s="165"/>
      <c r="D21" s="165"/>
    </row>
    <row r="29" spans="2:7" ht="12.75" customHeight="1" x14ac:dyDescent="0.2">
      <c r="E29" s="165"/>
      <c r="F29" s="165"/>
      <c r="G29" s="165"/>
    </row>
    <row r="38" spans="1:1" x14ac:dyDescent="0.2">
      <c r="A38" s="164" t="s">
        <v>157</v>
      </c>
    </row>
  </sheetData>
  <mergeCells count="3">
    <mergeCell ref="A4:G4"/>
    <mergeCell ref="C5:F5"/>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showGridLines="0" tabSelected="1" view="pageLayout" zoomScaleNormal="100" workbookViewId="0">
      <selection activeCell="A9" sqref="A9"/>
    </sheetView>
  </sheetViews>
  <sheetFormatPr baseColWidth="10" defaultColWidth="11.28515625" defaultRowHeight="12.75" x14ac:dyDescent="0.2"/>
  <cols>
    <col min="1" max="1" width="9.7109375" customWidth="1"/>
    <col min="2" max="2" width="8.5703125" customWidth="1"/>
    <col min="4" max="5" width="13.42578125" customWidth="1"/>
    <col min="6" max="6" width="14.85546875" customWidth="1"/>
    <col min="7" max="7" width="7.140625" customWidth="1"/>
    <col min="8" max="8" width="10.140625" customWidth="1"/>
  </cols>
  <sheetData>
    <row r="1" spans="1:15" x14ac:dyDescent="0.2">
      <c r="A1" s="197" t="s">
        <v>163</v>
      </c>
      <c r="B1" s="197"/>
      <c r="C1" s="197"/>
      <c r="D1" s="197"/>
      <c r="E1" s="197"/>
      <c r="F1" s="197"/>
      <c r="G1" s="197"/>
      <c r="H1" s="197"/>
    </row>
    <row r="2" spans="1:15" x14ac:dyDescent="0.2">
      <c r="A2" s="197" t="s">
        <v>164</v>
      </c>
      <c r="B2" s="197"/>
      <c r="C2" s="197"/>
      <c r="D2" s="197"/>
      <c r="E2" s="197"/>
      <c r="F2" s="197"/>
      <c r="G2" s="197"/>
      <c r="H2" s="197"/>
    </row>
    <row r="4" spans="1:15" x14ac:dyDescent="0.2">
      <c r="A4" s="197" t="s">
        <v>169</v>
      </c>
      <c r="B4" s="197"/>
      <c r="C4" s="197"/>
      <c r="D4" s="197"/>
      <c r="E4" s="197"/>
      <c r="F4" s="197"/>
      <c r="G4" s="197"/>
      <c r="H4" s="197"/>
    </row>
    <row r="5" spans="1:15" x14ac:dyDescent="0.2">
      <c r="A5" s="197" t="s">
        <v>204</v>
      </c>
      <c r="B5" s="197"/>
      <c r="C5" s="197"/>
      <c r="D5" s="197"/>
      <c r="E5" s="197"/>
      <c r="F5" s="197"/>
      <c r="G5" s="197"/>
      <c r="H5" s="197"/>
    </row>
    <row r="6" spans="1:15" x14ac:dyDescent="0.2">
      <c r="A6" s="154"/>
      <c r="B6" s="154"/>
      <c r="C6" s="154"/>
      <c r="D6" s="154"/>
      <c r="E6" s="154"/>
      <c r="F6" s="154"/>
      <c r="G6" s="154"/>
      <c r="H6" s="154"/>
    </row>
    <row r="7" spans="1:15" x14ac:dyDescent="0.2">
      <c r="I7" s="107"/>
      <c r="J7" s="107"/>
      <c r="K7" s="107"/>
      <c r="L7" s="107"/>
      <c r="M7" s="107"/>
      <c r="N7" s="107"/>
      <c r="O7" s="107"/>
    </row>
    <row r="8" spans="1:15" x14ac:dyDescent="0.2">
      <c r="C8" s="213" t="s">
        <v>100</v>
      </c>
      <c r="D8" s="213"/>
      <c r="E8" s="213"/>
      <c r="F8" s="213"/>
      <c r="I8" s="107"/>
      <c r="J8" s="107"/>
      <c r="K8" s="107"/>
      <c r="L8" s="107"/>
      <c r="M8" s="107"/>
      <c r="N8" s="107"/>
      <c r="O8" s="107"/>
    </row>
    <row r="9" spans="1:15" ht="72" customHeight="1" x14ac:dyDescent="0.2">
      <c r="C9" s="155" t="s">
        <v>165</v>
      </c>
      <c r="D9" s="156" t="s">
        <v>213</v>
      </c>
      <c r="E9" s="156" t="s">
        <v>214</v>
      </c>
      <c r="F9" s="169" t="s">
        <v>215</v>
      </c>
      <c r="H9" s="107"/>
      <c r="I9" s="107"/>
      <c r="J9" s="107"/>
      <c r="K9" s="107"/>
      <c r="L9" s="107"/>
      <c r="M9" s="107"/>
    </row>
    <row r="10" spans="1:15" x14ac:dyDescent="0.2">
      <c r="A10" s="157"/>
      <c r="C10" s="158" t="s">
        <v>166</v>
      </c>
      <c r="D10" s="159">
        <v>22488</v>
      </c>
      <c r="E10" s="160">
        <v>31243</v>
      </c>
      <c r="F10" s="160">
        <v>15630</v>
      </c>
      <c r="H10" s="107"/>
      <c r="I10" s="107"/>
      <c r="J10" s="107"/>
      <c r="K10" s="107"/>
      <c r="L10" s="107"/>
      <c r="M10" s="107"/>
    </row>
    <row r="11" spans="1:15" x14ac:dyDescent="0.2">
      <c r="A11" s="157"/>
      <c r="C11" s="161" t="s">
        <v>210</v>
      </c>
      <c r="D11" s="162">
        <v>22816</v>
      </c>
      <c r="E11" s="163">
        <v>30488</v>
      </c>
      <c r="F11" s="163">
        <v>15352</v>
      </c>
      <c r="H11" s="107"/>
      <c r="I11" s="107"/>
      <c r="J11" s="107"/>
      <c r="K11" s="107"/>
      <c r="L11" s="107"/>
      <c r="M11" s="107"/>
    </row>
    <row r="12" spans="1:15" x14ac:dyDescent="0.2">
      <c r="A12" s="157"/>
      <c r="C12" s="158" t="s">
        <v>167</v>
      </c>
      <c r="D12" s="159">
        <v>23663</v>
      </c>
      <c r="E12" s="160">
        <v>31570</v>
      </c>
      <c r="F12" s="160">
        <v>16586</v>
      </c>
      <c r="H12" s="107"/>
      <c r="I12" s="107"/>
      <c r="J12" s="107"/>
      <c r="K12" s="107"/>
      <c r="L12" s="107"/>
      <c r="M12" s="107"/>
    </row>
    <row r="13" spans="1:15" x14ac:dyDescent="0.2">
      <c r="A13" s="157"/>
      <c r="C13" s="161" t="s">
        <v>168</v>
      </c>
      <c r="D13" s="162">
        <v>24789</v>
      </c>
      <c r="E13" s="163">
        <v>33827</v>
      </c>
      <c r="F13" s="163">
        <v>17344</v>
      </c>
      <c r="H13" s="107"/>
      <c r="I13" s="107"/>
      <c r="J13" s="107"/>
      <c r="K13" s="107"/>
      <c r="L13" s="107"/>
      <c r="M13" s="107"/>
    </row>
    <row r="14" spans="1:15" x14ac:dyDescent="0.2">
      <c r="A14" s="157"/>
      <c r="C14" s="166" t="s">
        <v>203</v>
      </c>
      <c r="D14" s="167">
        <v>25330</v>
      </c>
      <c r="E14" s="168">
        <v>34485</v>
      </c>
      <c r="F14" s="168">
        <v>19048</v>
      </c>
      <c r="H14" s="107"/>
      <c r="I14" s="107"/>
      <c r="J14" s="107"/>
      <c r="K14" s="107"/>
      <c r="L14" s="107"/>
      <c r="M14" s="107"/>
    </row>
    <row r="15" spans="1:15" x14ac:dyDescent="0.2">
      <c r="A15" s="157"/>
      <c r="C15" s="164" t="s">
        <v>157</v>
      </c>
      <c r="I15" s="107"/>
      <c r="J15" s="107"/>
      <c r="K15" s="107"/>
      <c r="L15" s="107"/>
      <c r="M15" s="107"/>
      <c r="N15" s="107"/>
      <c r="O15" s="107"/>
    </row>
    <row r="16" spans="1:15" x14ac:dyDescent="0.2">
      <c r="I16" s="107"/>
      <c r="J16" s="107"/>
      <c r="K16" s="107"/>
      <c r="L16" s="107"/>
      <c r="M16" s="107"/>
      <c r="N16" s="107"/>
      <c r="O16" s="107"/>
    </row>
    <row r="17" spans="2:15" x14ac:dyDescent="0.2">
      <c r="I17" s="107"/>
      <c r="J17" s="107"/>
      <c r="K17" s="107"/>
      <c r="L17" s="107"/>
      <c r="M17" s="107"/>
      <c r="N17" s="107"/>
      <c r="O17" s="107"/>
    </row>
    <row r="18" spans="2:15" x14ac:dyDescent="0.2">
      <c r="I18" s="107"/>
      <c r="J18" s="107"/>
      <c r="K18" s="107"/>
      <c r="L18" s="107"/>
      <c r="M18" s="107"/>
      <c r="N18" s="107"/>
      <c r="O18" s="107"/>
    </row>
    <row r="24" spans="2:15" x14ac:dyDescent="0.2">
      <c r="B24" s="165"/>
      <c r="C24" s="165"/>
      <c r="D24" s="165"/>
    </row>
    <row r="32" spans="2:15" ht="12.75" customHeight="1" x14ac:dyDescent="0.2">
      <c r="E32" s="165"/>
      <c r="F32" s="165"/>
      <c r="G32" s="165"/>
    </row>
    <row r="42" spans="1:1" x14ac:dyDescent="0.2">
      <c r="A42" s="164" t="s">
        <v>157</v>
      </c>
    </row>
  </sheetData>
  <mergeCells count="5">
    <mergeCell ref="C8:F8"/>
    <mergeCell ref="A5:H5"/>
    <mergeCell ref="A4:H4"/>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view="pageLayout" zoomScaleNormal="100" workbookViewId="0">
      <selection activeCell="B3" sqref="B3"/>
    </sheetView>
  </sheetViews>
  <sheetFormatPr baseColWidth="10" defaultColWidth="11.28515625" defaultRowHeight="12.75" x14ac:dyDescent="0.2"/>
  <cols>
    <col min="2" max="2" width="8.5703125" customWidth="1"/>
    <col min="4" max="5" width="13.42578125" customWidth="1"/>
    <col min="6" max="6" width="14.85546875" customWidth="1"/>
    <col min="7" max="7" width="7.140625" customWidth="1"/>
  </cols>
  <sheetData>
    <row r="1" spans="1:15" x14ac:dyDescent="0.2">
      <c r="A1" s="197" t="s">
        <v>207</v>
      </c>
      <c r="B1" s="197"/>
      <c r="C1" s="197"/>
      <c r="D1" s="197"/>
      <c r="E1" s="197"/>
      <c r="F1" s="197"/>
      <c r="G1" s="197"/>
      <c r="H1" s="197"/>
    </row>
    <row r="2" spans="1:15" x14ac:dyDescent="0.2">
      <c r="A2" s="197" t="s">
        <v>204</v>
      </c>
      <c r="B2" s="197"/>
      <c r="C2" s="197"/>
      <c r="D2" s="197"/>
      <c r="E2" s="197"/>
      <c r="F2" s="197"/>
      <c r="G2" s="197"/>
      <c r="H2" s="197"/>
    </row>
    <row r="3" spans="1:15" x14ac:dyDescent="0.2">
      <c r="A3" s="154"/>
      <c r="B3" s="154"/>
      <c r="C3" s="154"/>
      <c r="D3" s="154"/>
      <c r="E3" s="154"/>
      <c r="F3" s="154"/>
      <c r="G3" s="154"/>
      <c r="H3" s="154"/>
    </row>
    <row r="4" spans="1:15" x14ac:dyDescent="0.2">
      <c r="A4" s="154"/>
      <c r="B4" s="154"/>
      <c r="C4" s="154"/>
      <c r="D4" s="154"/>
      <c r="E4" s="154"/>
      <c r="F4" s="154"/>
      <c r="G4" s="154"/>
      <c r="H4" s="154"/>
    </row>
    <row r="5" spans="1:15" x14ac:dyDescent="0.2">
      <c r="I5" s="107"/>
      <c r="J5" s="107"/>
      <c r="K5" s="107"/>
      <c r="L5" s="107"/>
      <c r="M5" s="107"/>
      <c r="N5" s="107"/>
      <c r="O5" s="107"/>
    </row>
    <row r="6" spans="1:15" x14ac:dyDescent="0.2">
      <c r="C6" s="203" t="s">
        <v>110</v>
      </c>
      <c r="D6" s="203"/>
      <c r="E6" s="203"/>
      <c r="F6" s="203"/>
      <c r="H6" s="107"/>
      <c r="I6" s="107"/>
      <c r="J6" s="107"/>
      <c r="K6" s="107"/>
      <c r="L6" s="107"/>
      <c r="M6" s="107"/>
    </row>
    <row r="7" spans="1:15" ht="72" customHeight="1" x14ac:dyDescent="0.2">
      <c r="A7" s="157"/>
      <c r="C7" s="155" t="s">
        <v>165</v>
      </c>
      <c r="D7" s="156" t="s">
        <v>213</v>
      </c>
      <c r="E7" s="156" t="s">
        <v>214</v>
      </c>
      <c r="F7" s="169" t="s">
        <v>215</v>
      </c>
      <c r="H7" s="107"/>
      <c r="I7" s="107"/>
      <c r="J7" s="107"/>
      <c r="K7" s="107"/>
      <c r="L7" s="107"/>
      <c r="M7" s="107"/>
    </row>
    <row r="8" spans="1:15" x14ac:dyDescent="0.2">
      <c r="A8" s="157"/>
      <c r="C8" s="158" t="s">
        <v>166</v>
      </c>
      <c r="D8" s="159">
        <v>28723</v>
      </c>
      <c r="E8" s="160">
        <v>37308</v>
      </c>
      <c r="F8" s="160">
        <v>17389</v>
      </c>
      <c r="H8" s="107"/>
      <c r="I8" s="107"/>
      <c r="J8" s="107"/>
      <c r="K8" s="107"/>
      <c r="L8" s="107"/>
      <c r="M8" s="107"/>
    </row>
    <row r="9" spans="1:15" x14ac:dyDescent="0.2">
      <c r="A9" s="157"/>
      <c r="C9" s="161" t="s">
        <v>210</v>
      </c>
      <c r="D9" s="162">
        <v>28511</v>
      </c>
      <c r="E9" s="163">
        <v>36851</v>
      </c>
      <c r="F9" s="163">
        <v>16975</v>
      </c>
      <c r="H9" s="107"/>
      <c r="I9" s="107"/>
      <c r="J9" s="107"/>
      <c r="K9" s="107"/>
      <c r="L9" s="107"/>
      <c r="M9" s="107"/>
    </row>
    <row r="10" spans="1:15" x14ac:dyDescent="0.2">
      <c r="A10" s="157"/>
      <c r="C10" s="158" t="s">
        <v>167</v>
      </c>
      <c r="D10" s="159">
        <v>28590</v>
      </c>
      <c r="E10" s="160">
        <v>35112</v>
      </c>
      <c r="F10" s="160">
        <v>17239</v>
      </c>
      <c r="H10" s="107"/>
      <c r="I10" s="107"/>
      <c r="J10" s="107"/>
      <c r="K10" s="107"/>
      <c r="L10" s="107"/>
      <c r="M10" s="107"/>
    </row>
    <row r="11" spans="1:15" x14ac:dyDescent="0.2">
      <c r="A11" s="157"/>
      <c r="C11" s="161" t="s">
        <v>168</v>
      </c>
      <c r="D11" s="162">
        <v>30567</v>
      </c>
      <c r="E11" s="163">
        <v>36680</v>
      </c>
      <c r="F11" s="163">
        <v>18909</v>
      </c>
      <c r="H11" s="107"/>
      <c r="I11" s="107"/>
      <c r="J11" s="107"/>
      <c r="K11" s="107"/>
      <c r="L11" s="107"/>
      <c r="M11" s="107"/>
    </row>
    <row r="12" spans="1:15" x14ac:dyDescent="0.2">
      <c r="A12" s="157"/>
      <c r="C12" s="166" t="s">
        <v>203</v>
      </c>
      <c r="D12" s="167">
        <v>31023</v>
      </c>
      <c r="E12" s="168">
        <v>37775</v>
      </c>
      <c r="F12" s="168">
        <v>19028</v>
      </c>
      <c r="I12" s="107"/>
      <c r="J12" s="107"/>
      <c r="K12" s="107"/>
      <c r="L12" s="107"/>
      <c r="M12" s="107"/>
      <c r="N12" s="107"/>
      <c r="O12" s="107"/>
    </row>
    <row r="13" spans="1:15" x14ac:dyDescent="0.2">
      <c r="C13" s="164" t="s">
        <v>157</v>
      </c>
      <c r="I13" s="107"/>
      <c r="J13" s="107"/>
      <c r="K13" s="107"/>
      <c r="L13" s="107"/>
      <c r="M13" s="107"/>
      <c r="N13" s="107"/>
      <c r="O13" s="107"/>
    </row>
    <row r="14" spans="1:15" x14ac:dyDescent="0.2">
      <c r="I14" s="107"/>
      <c r="J14" s="107"/>
      <c r="K14" s="107"/>
      <c r="L14" s="107"/>
      <c r="M14" s="107"/>
      <c r="N14" s="107"/>
      <c r="O14" s="107"/>
    </row>
    <row r="15" spans="1:15" x14ac:dyDescent="0.2">
      <c r="I15" s="107"/>
      <c r="J15" s="107"/>
      <c r="K15" s="107"/>
      <c r="L15" s="107"/>
      <c r="M15" s="107"/>
      <c r="N15" s="107"/>
      <c r="O15" s="107"/>
    </row>
    <row r="21" spans="2:7" x14ac:dyDescent="0.2">
      <c r="B21" s="165"/>
      <c r="C21" s="165"/>
      <c r="D21" s="165"/>
    </row>
    <row r="29" spans="2:7" ht="12.75" customHeight="1" x14ac:dyDescent="0.2">
      <c r="E29" s="165"/>
      <c r="F29" s="165"/>
      <c r="G29" s="165"/>
    </row>
    <row r="39" spans="1:1" x14ac:dyDescent="0.2">
      <c r="A39" s="164" t="s">
        <v>157</v>
      </c>
    </row>
  </sheetData>
  <mergeCells count="3">
    <mergeCell ref="A2:H2"/>
    <mergeCell ref="C6:F6"/>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7"/>
  <sheetViews>
    <sheetView showGridLines="0" view="pageLayout" zoomScaleNormal="90" workbookViewId="0">
      <selection activeCell="E52" sqref="E52"/>
    </sheetView>
  </sheetViews>
  <sheetFormatPr baseColWidth="10" defaultColWidth="10.85546875" defaultRowHeight="12.75" x14ac:dyDescent="0.2"/>
  <cols>
    <col min="1" max="1" width="12.28515625" style="72" customWidth="1"/>
    <col min="2" max="2" width="10.140625" style="72" customWidth="1"/>
    <col min="3" max="4" width="14.28515625" style="72" customWidth="1"/>
    <col min="5" max="5" width="41.140625" style="72" customWidth="1"/>
    <col min="6" max="7" width="14.28515625" style="72" hidden="1" customWidth="1"/>
    <col min="8" max="8" width="10.7109375" style="72" customWidth="1"/>
    <col min="9" max="78" width="12.140625" style="72" customWidth="1"/>
    <col min="79" max="16384" width="10.85546875" style="72"/>
  </cols>
  <sheetData>
    <row r="1" spans="1:7" s="60" customFormat="1" ht="15.75" customHeight="1" x14ac:dyDescent="0.25">
      <c r="A1" s="179" t="s">
        <v>0</v>
      </c>
      <c r="B1" s="179"/>
      <c r="C1" s="179"/>
      <c r="D1" s="179"/>
      <c r="E1" s="179"/>
      <c r="F1" s="179"/>
      <c r="G1" s="179"/>
    </row>
    <row r="2" spans="1:7" s="60" customFormat="1" ht="12.75" customHeight="1" x14ac:dyDescent="0.25">
      <c r="A2" s="61"/>
      <c r="B2" s="61"/>
      <c r="C2" s="61"/>
      <c r="D2" s="61"/>
      <c r="E2" s="61"/>
      <c r="F2" s="61"/>
      <c r="G2" s="61"/>
    </row>
    <row r="3" spans="1:7" s="60" customFormat="1" ht="12.75" customHeight="1" x14ac:dyDescent="0.2">
      <c r="A3" s="124" t="s">
        <v>43</v>
      </c>
    </row>
    <row r="4" spans="1:7" s="60" customFormat="1" x14ac:dyDescent="0.2">
      <c r="A4" s="180" t="s">
        <v>147</v>
      </c>
      <c r="B4" s="180"/>
      <c r="C4" s="180"/>
      <c r="D4" s="180"/>
      <c r="E4" s="180"/>
      <c r="F4" s="180"/>
      <c r="G4" s="180"/>
    </row>
    <row r="5" spans="1:7" s="60" customFormat="1" ht="12.75" customHeight="1" x14ac:dyDescent="0.2">
      <c r="A5" s="180" t="s">
        <v>55</v>
      </c>
      <c r="B5" s="180"/>
      <c r="C5" s="180"/>
      <c r="D5" s="180"/>
      <c r="E5" s="180"/>
      <c r="F5" s="180"/>
      <c r="G5" s="180"/>
    </row>
    <row r="6" spans="1:7" s="60" customFormat="1" x14ac:dyDescent="0.2">
      <c r="B6" s="124"/>
      <c r="C6" s="124"/>
      <c r="D6" s="124"/>
      <c r="E6" s="124"/>
      <c r="F6" s="124"/>
      <c r="G6" s="124"/>
    </row>
    <row r="7" spans="1:7" s="60" customFormat="1" x14ac:dyDescent="0.2">
      <c r="A7" s="178" t="s">
        <v>56</v>
      </c>
      <c r="B7" s="178"/>
      <c r="C7" s="178"/>
      <c r="D7" s="178"/>
      <c r="E7" s="178"/>
      <c r="F7" s="178"/>
      <c r="G7" s="178"/>
    </row>
    <row r="8" spans="1:7" s="60" customFormat="1" ht="12.75" customHeight="1" x14ac:dyDescent="0.2">
      <c r="A8" s="180" t="s">
        <v>57</v>
      </c>
      <c r="B8" s="180"/>
      <c r="C8" s="180"/>
      <c r="D8" s="180"/>
      <c r="E8" s="180"/>
      <c r="F8" s="180"/>
      <c r="G8" s="180"/>
    </row>
    <row r="9" spans="1:7" s="60" customFormat="1" x14ac:dyDescent="0.2"/>
    <row r="10" spans="1:7" s="60" customFormat="1" x14ac:dyDescent="0.2">
      <c r="A10" s="182" t="s">
        <v>58</v>
      </c>
      <c r="B10" s="182"/>
      <c r="C10" s="182"/>
      <c r="D10" s="111"/>
    </row>
    <row r="11" spans="1:7" s="60" customFormat="1" ht="12.75" customHeight="1" x14ac:dyDescent="0.2">
      <c r="A11" s="182" t="s">
        <v>139</v>
      </c>
      <c r="B11" s="182"/>
      <c r="C11" s="182"/>
      <c r="D11" s="111"/>
    </row>
    <row r="12" spans="1:7" s="60" customFormat="1" x14ac:dyDescent="0.2">
      <c r="A12" s="182" t="s">
        <v>141</v>
      </c>
      <c r="B12" s="182"/>
      <c r="C12" s="182"/>
      <c r="D12" s="182"/>
      <c r="E12" s="182"/>
    </row>
    <row r="13" spans="1:7" s="60" customFormat="1" ht="12.75" customHeight="1" x14ac:dyDescent="0.2">
      <c r="A13" s="111" t="s">
        <v>41</v>
      </c>
      <c r="B13" s="126" t="s">
        <v>142</v>
      </c>
      <c r="C13" s="126"/>
      <c r="D13" s="127"/>
      <c r="E13" s="58"/>
      <c r="F13" s="58"/>
      <c r="G13" s="58"/>
    </row>
    <row r="14" spans="1:7" s="60" customFormat="1" ht="12.75" customHeight="1" x14ac:dyDescent="0.2">
      <c r="A14" s="127" t="s">
        <v>42</v>
      </c>
      <c r="B14" t="s">
        <v>148</v>
      </c>
      <c r="C14" s="127"/>
      <c r="D14" s="127"/>
    </row>
    <row r="15" spans="1:7" s="60" customFormat="1" ht="12.75" customHeight="1" x14ac:dyDescent="0.2">
      <c r="A15" s="111"/>
      <c r="B15" s="111"/>
      <c r="C15" s="111"/>
      <c r="D15" s="128"/>
      <c r="E15" s="59"/>
      <c r="F15" s="183"/>
      <c r="G15" s="59"/>
    </row>
    <row r="16" spans="1:7" s="60" customFormat="1" x14ac:dyDescent="0.2">
      <c r="A16" s="110" t="s">
        <v>137</v>
      </c>
      <c r="B16" s="127"/>
      <c r="C16" s="127"/>
      <c r="D16" s="128"/>
      <c r="E16" s="59"/>
      <c r="F16" s="183"/>
      <c r="G16" s="59"/>
    </row>
    <row r="17" spans="1:7" s="60" customFormat="1" ht="12.75" customHeight="1" x14ac:dyDescent="0.2">
      <c r="A17" s="111"/>
      <c r="B17" s="111"/>
      <c r="C17" s="111"/>
      <c r="D17" s="127"/>
      <c r="E17" s="58"/>
      <c r="F17" s="183"/>
      <c r="G17" s="58"/>
    </row>
    <row r="18" spans="1:7" s="60" customFormat="1" ht="12.75" customHeight="1" x14ac:dyDescent="0.2">
      <c r="E18" s="58"/>
      <c r="F18" s="183"/>
      <c r="G18" s="58"/>
    </row>
    <row r="19" spans="1:7" s="60" customFormat="1" ht="12.75" customHeight="1" x14ac:dyDescent="0.2">
      <c r="A19" s="111" t="s">
        <v>171</v>
      </c>
      <c r="B19" s="111"/>
      <c r="C19" s="111"/>
      <c r="E19" s="58"/>
      <c r="F19" s="183"/>
      <c r="G19" s="58"/>
    </row>
    <row r="20" spans="1:7" s="60" customFormat="1" ht="12.75" customHeight="1" x14ac:dyDescent="0.2">
      <c r="A20" s="58"/>
      <c r="B20" s="58"/>
      <c r="C20" s="58"/>
      <c r="D20" s="58"/>
      <c r="E20" s="58"/>
      <c r="F20" s="58"/>
      <c r="G20" s="58"/>
    </row>
    <row r="21" spans="1:7" s="60" customFormat="1" ht="12.75" customHeight="1" x14ac:dyDescent="0.2">
      <c r="B21" s="58"/>
      <c r="C21" s="58"/>
      <c r="D21" s="58"/>
      <c r="E21" s="58"/>
      <c r="F21" s="58"/>
      <c r="G21" s="58"/>
    </row>
    <row r="22" spans="1:7" s="60" customFormat="1" x14ac:dyDescent="0.2">
      <c r="A22" s="125" t="s">
        <v>54</v>
      </c>
    </row>
    <row r="23" spans="1:7" s="60" customFormat="1" x14ac:dyDescent="0.2">
      <c r="A23" s="124" t="s">
        <v>31</v>
      </c>
      <c r="B23" s="125"/>
      <c r="C23" s="125"/>
      <c r="D23" s="125"/>
      <c r="E23" s="125"/>
      <c r="F23" s="125"/>
      <c r="G23" s="125"/>
    </row>
    <row r="24" spans="1:7" s="60" customFormat="1" ht="12.75" customHeight="1" x14ac:dyDescent="0.2">
      <c r="A24" s="125" t="s">
        <v>59</v>
      </c>
      <c r="B24" s="125"/>
      <c r="C24" s="125"/>
      <c r="D24" s="125"/>
      <c r="E24" s="125"/>
      <c r="F24" s="125"/>
      <c r="G24" s="125"/>
    </row>
    <row r="25" spans="1:7" s="60" customFormat="1" ht="12.75" customHeight="1" x14ac:dyDescent="0.2">
      <c r="A25" s="124" t="s">
        <v>60</v>
      </c>
      <c r="B25" s="124"/>
      <c r="C25" s="124"/>
      <c r="D25" s="124"/>
      <c r="E25" s="124"/>
      <c r="F25" s="124"/>
      <c r="G25" s="124"/>
    </row>
    <row r="26" spans="1:7" s="60" customFormat="1" ht="12.75" customHeight="1" x14ac:dyDescent="0.2">
      <c r="A26" s="124" t="s">
        <v>61</v>
      </c>
      <c r="B26" s="124"/>
      <c r="C26" s="124"/>
      <c r="D26" s="124"/>
      <c r="E26" s="124"/>
      <c r="F26" s="124"/>
      <c r="G26" s="124"/>
    </row>
    <row r="27" spans="1:7" s="60" customFormat="1" ht="12.75" customHeight="1" x14ac:dyDescent="0.2">
      <c r="A27" s="125"/>
      <c r="B27" s="125"/>
      <c r="C27" s="125"/>
      <c r="D27" s="125"/>
      <c r="E27" s="125"/>
      <c r="F27" s="125"/>
      <c r="G27" s="125"/>
    </row>
    <row r="28" spans="1:7" s="60" customFormat="1" ht="14.1" customHeight="1" x14ac:dyDescent="0.2">
      <c r="A28" s="124" t="s">
        <v>65</v>
      </c>
      <c r="B28" s="124"/>
      <c r="C28" s="124"/>
      <c r="D28" s="124"/>
      <c r="E28" s="124"/>
      <c r="F28" s="124"/>
      <c r="G28" s="124"/>
    </row>
    <row r="29" spans="1:7" s="60" customFormat="1" ht="12.75" customHeight="1" x14ac:dyDescent="0.2">
      <c r="A29" s="124"/>
      <c r="B29" s="124"/>
      <c r="C29" s="124"/>
      <c r="D29" s="124"/>
      <c r="E29" s="124"/>
      <c r="F29" s="124"/>
      <c r="G29" s="124"/>
    </row>
    <row r="30" spans="1:7" s="60" customFormat="1" ht="12.75" customHeight="1" x14ac:dyDescent="0.2">
      <c r="A30" s="124" t="s">
        <v>62</v>
      </c>
      <c r="B30" s="124"/>
      <c r="C30" s="124"/>
      <c r="D30" s="124"/>
      <c r="E30" s="124"/>
      <c r="F30" s="124"/>
      <c r="G30" s="124"/>
    </row>
    <row r="31" spans="1:7" s="60" customFormat="1" ht="13.5" customHeight="1" x14ac:dyDescent="0.2">
      <c r="A31" s="124" t="s">
        <v>64</v>
      </c>
      <c r="B31" s="124"/>
      <c r="C31" s="124"/>
      <c r="D31" s="124"/>
      <c r="E31" s="124"/>
      <c r="F31" s="124"/>
      <c r="G31" s="124"/>
    </row>
    <row r="32" spans="1:7" s="60" customFormat="1" ht="12.75" customHeight="1" x14ac:dyDescent="0.2">
      <c r="A32" s="124"/>
      <c r="B32" s="124"/>
      <c r="C32" s="124"/>
      <c r="D32" s="124"/>
      <c r="E32" s="124"/>
      <c r="F32" s="124"/>
      <c r="G32" s="124"/>
    </row>
    <row r="33" spans="1:7" s="60" customFormat="1" x14ac:dyDescent="0.2">
      <c r="A33" s="60" t="s">
        <v>152</v>
      </c>
    </row>
    <row r="34" spans="1:7" s="60" customFormat="1" ht="12.75" customHeight="1" x14ac:dyDescent="0.2">
      <c r="A34" s="60" t="s">
        <v>63</v>
      </c>
    </row>
    <row r="35" spans="1:7" s="60" customFormat="1" x14ac:dyDescent="0.2"/>
    <row r="36" spans="1:7" s="60" customFormat="1" ht="13.5" customHeight="1" x14ac:dyDescent="0.2">
      <c r="A36" s="110" t="s">
        <v>136</v>
      </c>
      <c r="B36" s="111"/>
      <c r="C36" s="111"/>
      <c r="F36" s="185"/>
    </row>
    <row r="37" spans="1:7" s="60" customFormat="1" x14ac:dyDescent="0.2">
      <c r="F37" s="185"/>
    </row>
    <row r="38" spans="1:7" s="60" customFormat="1" ht="26.25" customHeight="1" x14ac:dyDescent="0.2">
      <c r="A38" s="180" t="s">
        <v>209</v>
      </c>
      <c r="B38" s="180"/>
      <c r="C38" s="180"/>
      <c r="D38" s="180"/>
      <c r="E38" s="180"/>
      <c r="F38" s="180"/>
      <c r="G38" s="180"/>
    </row>
    <row r="39" spans="1:7" s="60" customFormat="1" x14ac:dyDescent="0.2"/>
    <row r="40" spans="1:7" s="60" customFormat="1" ht="39" customHeight="1" x14ac:dyDescent="0.2">
      <c r="A40" s="180" t="s">
        <v>45</v>
      </c>
      <c r="B40" s="180"/>
      <c r="C40" s="180"/>
      <c r="D40" s="180"/>
      <c r="E40" s="180"/>
      <c r="F40" s="180"/>
      <c r="G40" s="180"/>
    </row>
    <row r="41" spans="1:7" s="60" customFormat="1" ht="13.5" customHeight="1" x14ac:dyDescent="0.2"/>
    <row r="42" spans="1:7" s="60" customFormat="1" ht="28.5" customHeight="1" x14ac:dyDescent="0.2">
      <c r="A42" s="180" t="s">
        <v>140</v>
      </c>
      <c r="B42" s="180"/>
      <c r="C42" s="180"/>
      <c r="D42" s="180"/>
      <c r="E42" s="180"/>
      <c r="F42" s="180"/>
    </row>
    <row r="43" spans="1:7" s="60" customFormat="1" ht="12.75" customHeight="1" x14ac:dyDescent="0.2"/>
    <row r="44" spans="1:7" s="60" customFormat="1" x14ac:dyDescent="0.2">
      <c r="A44" s="3"/>
      <c r="B44" s="3"/>
    </row>
    <row r="45" spans="1:7" x14ac:dyDescent="0.2">
      <c r="A45" s="60"/>
      <c r="B45" s="60"/>
      <c r="C45" s="60"/>
      <c r="D45" s="60"/>
      <c r="E45" s="184"/>
      <c r="F45" s="184"/>
      <c r="G45" s="60"/>
    </row>
    <row r="46" spans="1:7" x14ac:dyDescent="0.2">
      <c r="A46" s="181" t="s">
        <v>44</v>
      </c>
      <c r="B46" s="181"/>
      <c r="C46" s="73"/>
      <c r="D46" s="73"/>
      <c r="E46" s="184"/>
      <c r="F46" s="184"/>
      <c r="G46" s="73"/>
    </row>
    <row r="47" spans="1:7" x14ac:dyDescent="0.2">
      <c r="A47" s="60"/>
      <c r="B47" s="60"/>
      <c r="C47" s="73"/>
      <c r="D47" s="73"/>
      <c r="E47" s="126"/>
      <c r="F47" s="126"/>
      <c r="G47" s="73"/>
    </row>
    <row r="48" spans="1:7" x14ac:dyDescent="0.2">
      <c r="A48" s="2"/>
      <c r="B48" s="3"/>
      <c r="C48" s="73"/>
      <c r="D48" s="73"/>
      <c r="E48" s="126"/>
      <c r="F48" s="126"/>
      <c r="G48" s="73"/>
    </row>
    <row r="49" spans="1:7" x14ac:dyDescent="0.2">
      <c r="A49" s="3" t="s">
        <v>3</v>
      </c>
      <c r="B49" s="3" t="s">
        <v>1</v>
      </c>
      <c r="C49" s="73"/>
      <c r="D49" s="73"/>
      <c r="E49" s="73"/>
      <c r="F49" s="73"/>
      <c r="G49" s="73"/>
    </row>
    <row r="50" spans="1:7" x14ac:dyDescent="0.2">
      <c r="A50" s="46" t="s">
        <v>4</v>
      </c>
      <c r="B50" s="3" t="s">
        <v>2</v>
      </c>
      <c r="C50" s="73"/>
      <c r="D50" s="73"/>
      <c r="E50" s="73"/>
      <c r="F50" s="73"/>
      <c r="G50" s="73"/>
    </row>
    <row r="51" spans="1:7" x14ac:dyDescent="0.2">
      <c r="A51" s="73"/>
      <c r="B51" s="73"/>
      <c r="C51" s="73"/>
      <c r="D51" s="73"/>
      <c r="E51" s="73"/>
      <c r="F51" s="73"/>
      <c r="G51" s="73"/>
    </row>
    <row r="52" spans="1:7" x14ac:dyDescent="0.2">
      <c r="A52" s="73"/>
      <c r="B52" s="73"/>
      <c r="C52" s="73"/>
      <c r="D52" s="73"/>
      <c r="E52" s="73"/>
      <c r="F52" s="73"/>
      <c r="G52" s="73"/>
    </row>
    <row r="53" spans="1:7" x14ac:dyDescent="0.2">
      <c r="A53" s="73"/>
      <c r="B53" s="73"/>
      <c r="C53" s="73"/>
      <c r="D53" s="73"/>
      <c r="E53" s="73"/>
      <c r="F53" s="73"/>
      <c r="G53" s="73"/>
    </row>
    <row r="54" spans="1:7" x14ac:dyDescent="0.2">
      <c r="A54" s="73"/>
      <c r="B54" s="73"/>
      <c r="C54" s="73"/>
      <c r="D54" s="73"/>
      <c r="E54" s="73"/>
      <c r="F54" s="73"/>
      <c r="G54" s="73"/>
    </row>
    <row r="55" spans="1:7" x14ac:dyDescent="0.2">
      <c r="A55" s="73"/>
      <c r="B55" s="73"/>
      <c r="C55" s="73"/>
      <c r="D55" s="73"/>
      <c r="E55" s="73"/>
      <c r="F55" s="73"/>
      <c r="G55" s="73"/>
    </row>
    <row r="56" spans="1:7" x14ac:dyDescent="0.2">
      <c r="A56" s="73"/>
      <c r="B56" s="73"/>
      <c r="C56" s="73"/>
      <c r="D56" s="73"/>
      <c r="E56" s="73"/>
      <c r="F56" s="73"/>
      <c r="G56" s="73"/>
    </row>
    <row r="57" spans="1:7" x14ac:dyDescent="0.2">
      <c r="A57" s="73"/>
      <c r="B57" s="73"/>
      <c r="C57" s="73"/>
      <c r="D57" s="73"/>
      <c r="E57" s="73"/>
      <c r="F57" s="73"/>
      <c r="G57" s="73"/>
    </row>
    <row r="58" spans="1:7" x14ac:dyDescent="0.2">
      <c r="A58" s="73"/>
      <c r="B58" s="73"/>
      <c r="C58" s="73"/>
      <c r="D58" s="73"/>
      <c r="E58" s="73"/>
      <c r="F58" s="73"/>
      <c r="G58" s="73"/>
    </row>
    <row r="59" spans="1:7" x14ac:dyDescent="0.2">
      <c r="A59" s="73"/>
      <c r="B59" s="73"/>
      <c r="C59" s="73"/>
      <c r="D59" s="73"/>
      <c r="E59" s="73"/>
      <c r="F59" s="73"/>
      <c r="G59" s="73"/>
    </row>
    <row r="60" spans="1:7" x14ac:dyDescent="0.2">
      <c r="A60" s="73"/>
      <c r="B60" s="73"/>
      <c r="C60" s="73"/>
      <c r="D60" s="73"/>
      <c r="E60" s="73"/>
      <c r="F60" s="73"/>
      <c r="G60" s="73"/>
    </row>
    <row r="61" spans="1:7" x14ac:dyDescent="0.2">
      <c r="A61" s="73"/>
      <c r="B61" s="73"/>
      <c r="C61" s="73"/>
      <c r="D61" s="73"/>
      <c r="E61" s="73"/>
      <c r="F61" s="73"/>
      <c r="G61" s="73"/>
    </row>
    <row r="62" spans="1:7" x14ac:dyDescent="0.2">
      <c r="A62" s="73"/>
      <c r="B62" s="73"/>
      <c r="C62" s="73"/>
      <c r="D62" s="73"/>
      <c r="E62" s="73"/>
      <c r="F62" s="73"/>
      <c r="G62" s="73"/>
    </row>
    <row r="63" spans="1:7" x14ac:dyDescent="0.2">
      <c r="A63" s="73"/>
      <c r="B63" s="73"/>
      <c r="C63" s="73"/>
      <c r="D63" s="73"/>
      <c r="E63" s="73"/>
      <c r="F63" s="73"/>
      <c r="G63" s="73"/>
    </row>
    <row r="64" spans="1:7" x14ac:dyDescent="0.2">
      <c r="A64" s="73"/>
      <c r="B64" s="73"/>
      <c r="C64" s="73"/>
      <c r="D64" s="73"/>
      <c r="E64" s="73"/>
      <c r="F64" s="73"/>
      <c r="G64" s="73"/>
    </row>
    <row r="65" spans="1:7" x14ac:dyDescent="0.2">
      <c r="A65" s="73"/>
      <c r="B65" s="73"/>
      <c r="C65" s="73"/>
      <c r="D65" s="73"/>
      <c r="E65" s="73"/>
      <c r="F65" s="73"/>
      <c r="G65" s="73"/>
    </row>
    <row r="66" spans="1:7" x14ac:dyDescent="0.2">
      <c r="A66" s="73"/>
      <c r="B66" s="73"/>
      <c r="C66" s="73"/>
      <c r="D66" s="73"/>
      <c r="E66" s="73"/>
      <c r="F66" s="73"/>
      <c r="G66" s="73"/>
    </row>
    <row r="67" spans="1:7" x14ac:dyDescent="0.2">
      <c r="A67" s="73"/>
      <c r="B67" s="73"/>
      <c r="C67" s="73"/>
      <c r="D67" s="73"/>
      <c r="E67" s="73"/>
      <c r="F67" s="73"/>
      <c r="G67" s="73"/>
    </row>
    <row r="68" spans="1:7" x14ac:dyDescent="0.2">
      <c r="A68" s="73"/>
      <c r="B68" s="73"/>
      <c r="C68" s="73"/>
      <c r="D68" s="73"/>
      <c r="E68" s="73"/>
      <c r="F68" s="73"/>
      <c r="G68" s="73"/>
    </row>
    <row r="69" spans="1:7" x14ac:dyDescent="0.2">
      <c r="A69" s="73"/>
      <c r="B69" s="73"/>
      <c r="C69" s="73"/>
      <c r="D69" s="73"/>
      <c r="E69" s="73"/>
      <c r="F69" s="73"/>
      <c r="G69" s="73"/>
    </row>
    <row r="70" spans="1:7" x14ac:dyDescent="0.2">
      <c r="A70" s="73"/>
      <c r="B70" s="73"/>
      <c r="C70" s="73"/>
      <c r="D70" s="73"/>
      <c r="E70" s="73"/>
      <c r="F70" s="73"/>
      <c r="G70" s="73"/>
    </row>
    <row r="71" spans="1:7" x14ac:dyDescent="0.2">
      <c r="A71" s="73"/>
      <c r="B71" s="73"/>
      <c r="C71" s="73"/>
      <c r="D71" s="73"/>
      <c r="E71" s="73"/>
      <c r="F71" s="73"/>
      <c r="G71" s="73"/>
    </row>
    <row r="72" spans="1:7" x14ac:dyDescent="0.2">
      <c r="A72" s="73"/>
      <c r="B72" s="73"/>
      <c r="C72" s="73"/>
      <c r="D72" s="73"/>
      <c r="E72" s="73"/>
      <c r="F72" s="73"/>
      <c r="G72" s="73"/>
    </row>
    <row r="73" spans="1:7" x14ac:dyDescent="0.2">
      <c r="A73" s="73"/>
      <c r="B73" s="73"/>
      <c r="C73" s="73"/>
      <c r="D73" s="73"/>
      <c r="E73" s="73"/>
      <c r="F73" s="73"/>
      <c r="G73" s="73"/>
    </row>
    <row r="74" spans="1:7" x14ac:dyDescent="0.2">
      <c r="A74" s="73"/>
      <c r="B74" s="73"/>
      <c r="C74" s="73"/>
      <c r="D74" s="73"/>
      <c r="E74" s="73"/>
      <c r="F74" s="73"/>
      <c r="G74" s="73"/>
    </row>
    <row r="75" spans="1:7" x14ac:dyDescent="0.2">
      <c r="A75" s="73"/>
      <c r="B75" s="73"/>
      <c r="C75" s="73"/>
      <c r="D75" s="73"/>
      <c r="E75" s="73"/>
      <c r="F75" s="73"/>
      <c r="G75" s="73"/>
    </row>
    <row r="76" spans="1:7" x14ac:dyDescent="0.2">
      <c r="A76" s="73"/>
      <c r="B76" s="73"/>
      <c r="C76" s="73"/>
      <c r="D76" s="73"/>
      <c r="E76" s="73"/>
      <c r="F76" s="73"/>
      <c r="G76" s="73"/>
    </row>
    <row r="77" spans="1:7" x14ac:dyDescent="0.2">
      <c r="A77" s="73"/>
      <c r="B77" s="73"/>
      <c r="C77" s="73"/>
      <c r="D77" s="73"/>
      <c r="E77" s="73"/>
      <c r="F77" s="73"/>
      <c r="G77" s="73"/>
    </row>
    <row r="78" spans="1:7" x14ac:dyDescent="0.2">
      <c r="A78" s="73"/>
      <c r="B78" s="73"/>
      <c r="C78" s="73"/>
      <c r="D78" s="73"/>
      <c r="E78" s="73"/>
      <c r="F78" s="73"/>
      <c r="G78" s="73"/>
    </row>
    <row r="79" spans="1:7" x14ac:dyDescent="0.2">
      <c r="A79" s="73"/>
      <c r="B79" s="73"/>
      <c r="C79" s="73"/>
      <c r="D79" s="73"/>
      <c r="E79" s="73"/>
      <c r="F79" s="73"/>
      <c r="G79" s="73"/>
    </row>
    <row r="80" spans="1:7" x14ac:dyDescent="0.2">
      <c r="A80" s="73"/>
      <c r="B80" s="73"/>
      <c r="C80" s="73"/>
      <c r="D80" s="73"/>
      <c r="E80" s="73"/>
      <c r="F80" s="73"/>
      <c r="G80" s="73"/>
    </row>
    <row r="81" spans="1:7" x14ac:dyDescent="0.2">
      <c r="A81" s="73"/>
      <c r="B81" s="73"/>
      <c r="C81" s="73"/>
      <c r="D81" s="73"/>
      <c r="E81" s="73"/>
      <c r="F81" s="73"/>
      <c r="G81" s="73"/>
    </row>
    <row r="82" spans="1:7" x14ac:dyDescent="0.2">
      <c r="A82" s="73"/>
      <c r="B82" s="73"/>
      <c r="C82" s="73"/>
      <c r="D82" s="73"/>
      <c r="E82" s="73"/>
      <c r="F82" s="73"/>
      <c r="G82" s="73"/>
    </row>
    <row r="83" spans="1:7" x14ac:dyDescent="0.2">
      <c r="A83" s="73"/>
      <c r="B83" s="73"/>
      <c r="C83" s="73"/>
      <c r="D83" s="73"/>
      <c r="E83" s="73"/>
      <c r="F83" s="73"/>
      <c r="G83" s="73"/>
    </row>
    <row r="84" spans="1:7" x14ac:dyDescent="0.2">
      <c r="A84" s="73"/>
      <c r="B84" s="73"/>
      <c r="C84" s="73"/>
      <c r="D84" s="73"/>
      <c r="E84" s="73"/>
      <c r="F84" s="73"/>
      <c r="G84" s="73"/>
    </row>
    <row r="85" spans="1:7" x14ac:dyDescent="0.2">
      <c r="A85" s="73"/>
      <c r="B85" s="73"/>
      <c r="C85" s="73"/>
      <c r="D85" s="73"/>
      <c r="E85" s="73"/>
      <c r="F85" s="73"/>
      <c r="G85" s="73"/>
    </row>
    <row r="86" spans="1:7" x14ac:dyDescent="0.2">
      <c r="A86" s="73"/>
      <c r="B86" s="73"/>
      <c r="C86" s="73"/>
      <c r="D86" s="73"/>
      <c r="E86" s="73"/>
      <c r="F86" s="73"/>
      <c r="G86" s="73"/>
    </row>
    <row r="87" spans="1:7" x14ac:dyDescent="0.2">
      <c r="A87" s="73"/>
      <c r="B87" s="73"/>
      <c r="C87" s="73"/>
      <c r="D87" s="73"/>
      <c r="E87" s="73"/>
      <c r="F87" s="73"/>
      <c r="G87" s="73"/>
    </row>
    <row r="88" spans="1:7" x14ac:dyDescent="0.2">
      <c r="A88" s="73"/>
      <c r="B88" s="73"/>
      <c r="C88" s="73"/>
      <c r="D88" s="73"/>
      <c r="E88" s="73"/>
      <c r="F88" s="73"/>
      <c r="G88" s="73"/>
    </row>
    <row r="89" spans="1:7" x14ac:dyDescent="0.2">
      <c r="A89" s="73"/>
      <c r="B89" s="73"/>
      <c r="C89" s="73"/>
      <c r="D89" s="73"/>
      <c r="E89" s="73"/>
      <c r="F89" s="73"/>
      <c r="G89" s="73"/>
    </row>
    <row r="90" spans="1:7" x14ac:dyDescent="0.2">
      <c r="A90" s="73"/>
      <c r="B90" s="73"/>
      <c r="C90" s="73"/>
      <c r="D90" s="73"/>
      <c r="E90" s="73"/>
      <c r="F90" s="73"/>
      <c r="G90" s="73"/>
    </row>
    <row r="91" spans="1:7" x14ac:dyDescent="0.2">
      <c r="A91" s="73"/>
      <c r="B91" s="73"/>
      <c r="C91" s="73"/>
      <c r="D91" s="73"/>
      <c r="E91" s="73"/>
      <c r="F91" s="73"/>
      <c r="G91" s="73"/>
    </row>
    <row r="92" spans="1:7" x14ac:dyDescent="0.2">
      <c r="A92" s="73"/>
      <c r="B92" s="73"/>
      <c r="C92" s="73"/>
      <c r="D92" s="73"/>
      <c r="E92" s="73"/>
      <c r="F92" s="73"/>
      <c r="G92" s="73"/>
    </row>
    <row r="93" spans="1:7" x14ac:dyDescent="0.2">
      <c r="A93" s="73"/>
      <c r="B93" s="73"/>
      <c r="C93" s="73"/>
      <c r="D93" s="73"/>
      <c r="E93" s="73"/>
      <c r="F93" s="73"/>
      <c r="G93" s="73"/>
    </row>
    <row r="94" spans="1:7" x14ac:dyDescent="0.2">
      <c r="A94" s="73"/>
      <c r="B94" s="73"/>
      <c r="C94" s="73"/>
      <c r="D94" s="73"/>
      <c r="E94" s="73"/>
      <c r="F94" s="73"/>
      <c r="G94" s="73"/>
    </row>
    <row r="95" spans="1:7" x14ac:dyDescent="0.2">
      <c r="A95" s="73"/>
      <c r="B95" s="73"/>
      <c r="C95" s="73"/>
      <c r="D95" s="73"/>
      <c r="E95" s="73"/>
      <c r="F95" s="73"/>
      <c r="G95" s="73"/>
    </row>
    <row r="96" spans="1:7" x14ac:dyDescent="0.2">
      <c r="A96" s="73"/>
      <c r="B96" s="73"/>
      <c r="C96" s="73"/>
      <c r="D96" s="73"/>
      <c r="E96" s="73"/>
      <c r="F96" s="73"/>
      <c r="G96" s="73"/>
    </row>
    <row r="97" spans="1:7" x14ac:dyDescent="0.2">
      <c r="A97" s="73"/>
      <c r="B97" s="73"/>
      <c r="C97" s="73"/>
      <c r="D97" s="73"/>
      <c r="E97" s="73"/>
      <c r="F97" s="73"/>
      <c r="G97" s="73"/>
    </row>
    <row r="98" spans="1:7" x14ac:dyDescent="0.2">
      <c r="A98" s="73"/>
      <c r="B98" s="73"/>
      <c r="C98" s="73"/>
      <c r="D98" s="73"/>
      <c r="E98" s="73"/>
      <c r="F98" s="73"/>
      <c r="G98" s="73"/>
    </row>
    <row r="99" spans="1:7" x14ac:dyDescent="0.2">
      <c r="A99" s="73"/>
      <c r="B99" s="73"/>
      <c r="C99" s="73"/>
      <c r="D99" s="73"/>
      <c r="E99" s="73"/>
      <c r="F99" s="73"/>
      <c r="G99" s="73"/>
    </row>
    <row r="100" spans="1:7" x14ac:dyDescent="0.2">
      <c r="A100" s="73"/>
      <c r="B100" s="73"/>
      <c r="C100" s="73"/>
      <c r="D100" s="73"/>
      <c r="E100" s="73"/>
      <c r="F100" s="73"/>
      <c r="G100" s="73"/>
    </row>
    <row r="101" spans="1:7" x14ac:dyDescent="0.2">
      <c r="A101" s="73"/>
      <c r="B101" s="73"/>
      <c r="C101" s="73"/>
      <c r="D101" s="73"/>
      <c r="E101" s="73"/>
      <c r="F101" s="73"/>
      <c r="G101" s="73"/>
    </row>
    <row r="102" spans="1:7" x14ac:dyDescent="0.2">
      <c r="A102" s="73"/>
      <c r="B102" s="73"/>
      <c r="C102" s="73"/>
      <c r="D102" s="73"/>
      <c r="E102" s="73"/>
      <c r="F102" s="73"/>
      <c r="G102" s="73"/>
    </row>
    <row r="103" spans="1:7" x14ac:dyDescent="0.2">
      <c r="A103" s="73"/>
      <c r="B103" s="73"/>
      <c r="C103" s="73"/>
      <c r="D103" s="73"/>
      <c r="E103" s="73"/>
      <c r="F103" s="73"/>
      <c r="G103" s="73"/>
    </row>
    <row r="104" spans="1:7" x14ac:dyDescent="0.2">
      <c r="A104" s="73"/>
      <c r="B104" s="73"/>
      <c r="C104" s="73"/>
      <c r="D104" s="73"/>
      <c r="E104" s="73"/>
      <c r="F104" s="73"/>
      <c r="G104" s="73"/>
    </row>
    <row r="105" spans="1:7" x14ac:dyDescent="0.2">
      <c r="A105" s="73"/>
      <c r="B105" s="73"/>
      <c r="C105" s="73"/>
      <c r="D105" s="73"/>
      <c r="E105" s="73"/>
      <c r="F105" s="73"/>
      <c r="G105" s="73"/>
    </row>
    <row r="106" spans="1:7" x14ac:dyDescent="0.2">
      <c r="A106" s="73"/>
      <c r="B106" s="73"/>
      <c r="C106" s="73"/>
      <c r="D106" s="73"/>
      <c r="E106" s="73"/>
      <c r="F106" s="73"/>
      <c r="G106" s="73"/>
    </row>
    <row r="107" spans="1:7" x14ac:dyDescent="0.2">
      <c r="A107" s="73"/>
      <c r="B107" s="73"/>
      <c r="C107" s="73"/>
      <c r="D107" s="73"/>
      <c r="E107" s="73"/>
      <c r="F107" s="73"/>
      <c r="G107" s="73"/>
    </row>
    <row r="108" spans="1:7" x14ac:dyDescent="0.2">
      <c r="A108" s="73"/>
      <c r="B108" s="73"/>
      <c r="C108" s="73"/>
      <c r="D108" s="73"/>
      <c r="E108" s="73"/>
      <c r="F108" s="73"/>
      <c r="G108" s="73"/>
    </row>
    <row r="109" spans="1:7" x14ac:dyDescent="0.2">
      <c r="A109" s="73"/>
      <c r="B109" s="73"/>
      <c r="C109" s="73"/>
      <c r="D109" s="73"/>
      <c r="E109" s="73"/>
      <c r="F109" s="73"/>
      <c r="G109" s="73"/>
    </row>
    <row r="110" spans="1:7" x14ac:dyDescent="0.2">
      <c r="A110" s="73"/>
      <c r="B110" s="73"/>
      <c r="C110" s="73"/>
      <c r="D110" s="73"/>
      <c r="E110" s="73"/>
      <c r="F110" s="73"/>
      <c r="G110" s="73"/>
    </row>
    <row r="111" spans="1:7" x14ac:dyDescent="0.2">
      <c r="A111" s="73"/>
      <c r="B111" s="73"/>
      <c r="C111" s="73"/>
      <c r="D111" s="73"/>
      <c r="E111" s="73"/>
      <c r="F111" s="73"/>
      <c r="G111" s="73"/>
    </row>
    <row r="112" spans="1:7" x14ac:dyDescent="0.2">
      <c r="A112" s="73"/>
      <c r="B112" s="73"/>
      <c r="C112" s="73"/>
      <c r="D112" s="73"/>
      <c r="E112" s="73"/>
      <c r="F112" s="73"/>
      <c r="G112" s="73"/>
    </row>
    <row r="113" spans="1:7" x14ac:dyDescent="0.2">
      <c r="A113" s="73"/>
      <c r="B113" s="73"/>
      <c r="C113" s="73"/>
      <c r="D113" s="73"/>
      <c r="E113" s="73"/>
      <c r="F113" s="73"/>
      <c r="G113" s="73"/>
    </row>
    <row r="114" spans="1:7" x14ac:dyDescent="0.2">
      <c r="A114" s="73"/>
      <c r="B114" s="73"/>
      <c r="C114" s="73"/>
      <c r="D114" s="73"/>
      <c r="E114" s="73"/>
      <c r="F114" s="73"/>
      <c r="G114" s="73"/>
    </row>
    <row r="115" spans="1:7" x14ac:dyDescent="0.2">
      <c r="A115" s="73"/>
      <c r="B115" s="73"/>
      <c r="C115" s="73"/>
      <c r="D115" s="73"/>
      <c r="E115" s="73"/>
      <c r="F115" s="73"/>
      <c r="G115" s="73"/>
    </row>
    <row r="116" spans="1:7" x14ac:dyDescent="0.2">
      <c r="A116" s="73"/>
      <c r="B116" s="73"/>
      <c r="C116" s="73"/>
      <c r="D116" s="73"/>
      <c r="E116" s="73"/>
      <c r="F116" s="73"/>
      <c r="G116" s="73"/>
    </row>
    <row r="117" spans="1:7" x14ac:dyDescent="0.2">
      <c r="A117" s="73"/>
      <c r="B117" s="73"/>
      <c r="C117" s="73"/>
      <c r="D117" s="73"/>
      <c r="E117" s="73"/>
      <c r="F117" s="73"/>
      <c r="G117" s="73"/>
    </row>
    <row r="118" spans="1:7" x14ac:dyDescent="0.2">
      <c r="A118" s="73"/>
      <c r="B118" s="73"/>
      <c r="C118" s="73"/>
      <c r="D118" s="73"/>
      <c r="E118" s="73"/>
      <c r="F118" s="73"/>
      <c r="G118" s="73"/>
    </row>
    <row r="119" spans="1:7" x14ac:dyDescent="0.2">
      <c r="A119" s="73"/>
      <c r="B119" s="73"/>
      <c r="C119" s="73"/>
      <c r="D119" s="73"/>
      <c r="E119" s="73"/>
      <c r="F119" s="73"/>
      <c r="G119" s="73"/>
    </row>
    <row r="120" spans="1:7" x14ac:dyDescent="0.2">
      <c r="A120" s="73"/>
      <c r="B120" s="73"/>
      <c r="C120" s="73"/>
      <c r="D120" s="73"/>
      <c r="E120" s="73"/>
      <c r="F120" s="73"/>
      <c r="G120" s="73"/>
    </row>
    <row r="121" spans="1:7" x14ac:dyDescent="0.2">
      <c r="A121" s="73"/>
      <c r="B121" s="73"/>
      <c r="C121" s="73"/>
      <c r="D121" s="73"/>
      <c r="E121" s="73"/>
      <c r="F121" s="73"/>
      <c r="G121" s="73"/>
    </row>
    <row r="122" spans="1:7" x14ac:dyDescent="0.2">
      <c r="A122" s="73"/>
      <c r="B122" s="73"/>
      <c r="C122" s="73"/>
      <c r="D122" s="73"/>
      <c r="E122" s="73"/>
      <c r="F122" s="73"/>
      <c r="G122" s="73"/>
    </row>
    <row r="123" spans="1:7" x14ac:dyDescent="0.2">
      <c r="A123" s="73"/>
      <c r="B123" s="73"/>
      <c r="C123" s="73"/>
      <c r="D123" s="73"/>
      <c r="E123" s="73"/>
      <c r="F123" s="73"/>
      <c r="G123" s="73"/>
    </row>
    <row r="124" spans="1:7" x14ac:dyDescent="0.2">
      <c r="A124" s="73"/>
      <c r="B124" s="73"/>
      <c r="C124" s="73"/>
      <c r="D124" s="73"/>
      <c r="E124" s="73"/>
      <c r="F124" s="73"/>
      <c r="G124" s="73"/>
    </row>
    <row r="125" spans="1:7" x14ac:dyDescent="0.2">
      <c r="A125" s="73"/>
      <c r="B125" s="73"/>
      <c r="C125" s="73"/>
      <c r="D125" s="73"/>
      <c r="E125" s="73"/>
      <c r="F125" s="73"/>
      <c r="G125" s="73"/>
    </row>
    <row r="126" spans="1:7" x14ac:dyDescent="0.2">
      <c r="A126" s="73"/>
      <c r="B126" s="73"/>
      <c r="C126" s="73"/>
      <c r="D126" s="73"/>
      <c r="E126" s="73"/>
      <c r="F126" s="73"/>
      <c r="G126" s="73"/>
    </row>
    <row r="127" spans="1:7" x14ac:dyDescent="0.2">
      <c r="A127" s="73"/>
      <c r="B127" s="73"/>
      <c r="C127" s="73"/>
      <c r="D127" s="73"/>
      <c r="E127" s="73"/>
      <c r="F127" s="73"/>
      <c r="G127" s="73"/>
    </row>
    <row r="128" spans="1:7" x14ac:dyDescent="0.2">
      <c r="A128" s="73"/>
      <c r="B128" s="73"/>
      <c r="C128" s="73"/>
      <c r="D128" s="73"/>
      <c r="E128" s="73"/>
      <c r="F128" s="73"/>
      <c r="G128" s="73"/>
    </row>
    <row r="129" spans="1:7" x14ac:dyDescent="0.2">
      <c r="A129" s="73"/>
      <c r="B129" s="73"/>
      <c r="C129" s="73"/>
      <c r="D129" s="73"/>
      <c r="E129" s="73"/>
      <c r="F129" s="73"/>
      <c r="G129" s="73"/>
    </row>
    <row r="130" spans="1:7" x14ac:dyDescent="0.2">
      <c r="A130" s="73"/>
      <c r="B130" s="73"/>
      <c r="C130" s="73"/>
      <c r="D130" s="73"/>
      <c r="E130" s="73"/>
      <c r="F130" s="73"/>
      <c r="G130" s="73"/>
    </row>
    <row r="131" spans="1:7" x14ac:dyDescent="0.2">
      <c r="A131" s="73"/>
      <c r="B131" s="73"/>
      <c r="C131" s="73"/>
      <c r="D131" s="73"/>
      <c r="E131" s="73"/>
      <c r="F131" s="73"/>
      <c r="G131" s="73"/>
    </row>
    <row r="132" spans="1:7" x14ac:dyDescent="0.2">
      <c r="A132" s="73"/>
      <c r="B132" s="73"/>
      <c r="C132" s="73"/>
      <c r="D132" s="73"/>
      <c r="E132" s="73"/>
      <c r="F132" s="73"/>
      <c r="G132" s="73"/>
    </row>
    <row r="133" spans="1:7" x14ac:dyDescent="0.2">
      <c r="A133" s="73"/>
      <c r="B133" s="73"/>
      <c r="C133" s="73"/>
      <c r="D133" s="73"/>
      <c r="E133" s="73"/>
      <c r="F133" s="73"/>
      <c r="G133" s="73"/>
    </row>
    <row r="134" spans="1:7" x14ac:dyDescent="0.2">
      <c r="A134" s="73"/>
      <c r="B134" s="73"/>
      <c r="C134" s="73"/>
      <c r="D134" s="73"/>
      <c r="E134" s="73"/>
      <c r="F134" s="73"/>
      <c r="G134" s="73"/>
    </row>
    <row r="135" spans="1:7" x14ac:dyDescent="0.2">
      <c r="A135" s="73"/>
      <c r="B135" s="73"/>
      <c r="C135" s="73"/>
      <c r="D135" s="73"/>
      <c r="E135" s="73"/>
      <c r="F135" s="73"/>
      <c r="G135" s="73"/>
    </row>
    <row r="136" spans="1:7" x14ac:dyDescent="0.2">
      <c r="A136" s="73"/>
      <c r="B136" s="73"/>
      <c r="C136" s="73"/>
      <c r="D136" s="73"/>
      <c r="E136" s="73"/>
      <c r="F136" s="73"/>
      <c r="G136" s="73"/>
    </row>
    <row r="137" spans="1:7" x14ac:dyDescent="0.2">
      <c r="A137" s="73"/>
      <c r="B137" s="73"/>
      <c r="C137" s="73"/>
      <c r="D137" s="73"/>
      <c r="E137" s="73"/>
      <c r="F137" s="73"/>
      <c r="G137" s="73"/>
    </row>
    <row r="138" spans="1:7" x14ac:dyDescent="0.2">
      <c r="A138" s="73"/>
      <c r="B138" s="73"/>
      <c r="C138" s="73"/>
      <c r="D138" s="73"/>
      <c r="E138" s="73"/>
      <c r="F138" s="73"/>
      <c r="G138" s="73"/>
    </row>
    <row r="139" spans="1:7" x14ac:dyDescent="0.2">
      <c r="A139" s="73"/>
      <c r="B139" s="73"/>
      <c r="C139" s="73"/>
      <c r="D139" s="73"/>
      <c r="E139" s="73"/>
      <c r="F139" s="73"/>
      <c r="G139" s="73"/>
    </row>
    <row r="140" spans="1:7" x14ac:dyDescent="0.2">
      <c r="A140" s="73"/>
      <c r="B140" s="73"/>
      <c r="C140" s="73"/>
      <c r="D140" s="73"/>
      <c r="E140" s="73"/>
      <c r="F140" s="73"/>
      <c r="G140" s="73"/>
    </row>
    <row r="141" spans="1:7" x14ac:dyDescent="0.2">
      <c r="A141" s="73"/>
      <c r="B141" s="73"/>
      <c r="C141" s="73"/>
      <c r="D141" s="73"/>
      <c r="E141" s="73"/>
      <c r="F141" s="73"/>
      <c r="G141" s="73"/>
    </row>
    <row r="142" spans="1:7" x14ac:dyDescent="0.2">
      <c r="A142" s="73"/>
      <c r="B142" s="73"/>
      <c r="C142" s="73"/>
      <c r="D142" s="73"/>
      <c r="E142" s="73"/>
      <c r="F142" s="73"/>
      <c r="G142" s="73"/>
    </row>
    <row r="143" spans="1:7" x14ac:dyDescent="0.2">
      <c r="A143" s="73"/>
      <c r="B143" s="73"/>
      <c r="C143" s="73"/>
      <c r="D143" s="73"/>
      <c r="E143" s="73"/>
      <c r="F143" s="73"/>
      <c r="G143" s="73"/>
    </row>
    <row r="144" spans="1:7" x14ac:dyDescent="0.2">
      <c r="A144" s="73"/>
      <c r="B144" s="73"/>
      <c r="C144" s="73"/>
      <c r="D144" s="73"/>
      <c r="E144" s="73"/>
      <c r="F144" s="73"/>
      <c r="G144" s="73"/>
    </row>
    <row r="145" spans="1:7" x14ac:dyDescent="0.2">
      <c r="A145" s="73"/>
      <c r="B145" s="73"/>
      <c r="C145" s="73"/>
      <c r="D145" s="73"/>
      <c r="E145" s="73"/>
      <c r="F145" s="73"/>
      <c r="G145" s="73"/>
    </row>
    <row r="146" spans="1:7" x14ac:dyDescent="0.2">
      <c r="A146" s="73"/>
      <c r="B146" s="73"/>
      <c r="C146" s="73"/>
      <c r="D146" s="73"/>
      <c r="E146" s="73"/>
      <c r="F146" s="73"/>
      <c r="G146" s="73"/>
    </row>
    <row r="147" spans="1:7" x14ac:dyDescent="0.2">
      <c r="A147" s="73"/>
      <c r="B147" s="73"/>
      <c r="C147" s="73"/>
      <c r="D147" s="73"/>
      <c r="E147" s="73"/>
      <c r="F147" s="73"/>
      <c r="G147" s="73"/>
    </row>
    <row r="148" spans="1:7" x14ac:dyDescent="0.2">
      <c r="A148" s="73"/>
      <c r="B148" s="73"/>
      <c r="C148" s="73"/>
      <c r="D148" s="73"/>
      <c r="E148" s="73"/>
      <c r="F148" s="73"/>
      <c r="G148" s="73"/>
    </row>
    <row r="149" spans="1:7" x14ac:dyDescent="0.2">
      <c r="A149" s="73"/>
      <c r="B149" s="73"/>
      <c r="C149" s="73"/>
      <c r="D149" s="73"/>
      <c r="E149" s="73"/>
      <c r="F149" s="73"/>
      <c r="G149" s="73"/>
    </row>
    <row r="150" spans="1:7" x14ac:dyDescent="0.2">
      <c r="A150" s="73"/>
      <c r="B150" s="73"/>
      <c r="C150" s="73"/>
      <c r="D150" s="73"/>
      <c r="E150" s="73"/>
      <c r="F150" s="73"/>
      <c r="G150" s="73"/>
    </row>
    <row r="151" spans="1:7" x14ac:dyDescent="0.2">
      <c r="A151" s="73"/>
      <c r="B151" s="73"/>
      <c r="C151" s="73"/>
      <c r="D151" s="73"/>
      <c r="E151" s="73"/>
      <c r="F151" s="73"/>
      <c r="G151" s="73"/>
    </row>
    <row r="152" spans="1:7" x14ac:dyDescent="0.2">
      <c r="A152" s="73"/>
      <c r="B152" s="73"/>
      <c r="C152" s="73"/>
      <c r="D152" s="73"/>
      <c r="E152" s="73"/>
      <c r="F152" s="73"/>
      <c r="G152" s="73"/>
    </row>
    <row r="153" spans="1:7" x14ac:dyDescent="0.2">
      <c r="A153" s="73"/>
      <c r="B153" s="73"/>
      <c r="C153" s="73"/>
      <c r="D153" s="73"/>
      <c r="E153" s="73"/>
      <c r="F153" s="73"/>
      <c r="G153" s="73"/>
    </row>
    <row r="154" spans="1:7" x14ac:dyDescent="0.2">
      <c r="A154" s="73"/>
      <c r="B154" s="73"/>
      <c r="C154" s="73"/>
      <c r="D154" s="73"/>
      <c r="E154" s="73"/>
      <c r="F154" s="73"/>
      <c r="G154" s="73"/>
    </row>
    <row r="155" spans="1:7" x14ac:dyDescent="0.2">
      <c r="A155" s="73"/>
      <c r="B155" s="73"/>
      <c r="C155" s="73"/>
      <c r="D155" s="73"/>
      <c r="E155" s="73"/>
      <c r="F155" s="73"/>
      <c r="G155" s="73"/>
    </row>
    <row r="156" spans="1:7" x14ac:dyDescent="0.2">
      <c r="A156" s="73"/>
      <c r="B156" s="73"/>
      <c r="C156" s="73"/>
      <c r="D156" s="73"/>
      <c r="E156" s="73"/>
      <c r="F156" s="73"/>
      <c r="G156" s="73"/>
    </row>
    <row r="157" spans="1:7" x14ac:dyDescent="0.2">
      <c r="A157" s="73"/>
      <c r="B157" s="73"/>
      <c r="C157" s="73"/>
      <c r="D157" s="73"/>
      <c r="E157" s="73"/>
      <c r="F157" s="73"/>
      <c r="G157" s="73"/>
    </row>
    <row r="158" spans="1:7" x14ac:dyDescent="0.2">
      <c r="A158" s="73"/>
      <c r="B158" s="73"/>
      <c r="C158" s="73"/>
      <c r="D158" s="73"/>
      <c r="E158" s="73"/>
      <c r="F158" s="73"/>
      <c r="G158" s="73"/>
    </row>
    <row r="159" spans="1:7" x14ac:dyDescent="0.2">
      <c r="A159" s="73"/>
      <c r="B159" s="73"/>
      <c r="C159" s="73"/>
      <c r="D159" s="73"/>
      <c r="E159" s="73"/>
      <c r="F159" s="73"/>
      <c r="G159" s="73"/>
    </row>
    <row r="160" spans="1:7" x14ac:dyDescent="0.2">
      <c r="A160" s="73"/>
      <c r="B160" s="73"/>
      <c r="C160" s="73"/>
      <c r="D160" s="73"/>
      <c r="E160" s="73"/>
      <c r="F160" s="73"/>
      <c r="G160" s="73"/>
    </row>
    <row r="161" spans="1:7" x14ac:dyDescent="0.2">
      <c r="A161" s="73"/>
      <c r="B161" s="73"/>
      <c r="C161" s="73"/>
      <c r="D161" s="73"/>
      <c r="E161" s="73"/>
      <c r="F161" s="73"/>
      <c r="G161" s="73"/>
    </row>
    <row r="162" spans="1:7" x14ac:dyDescent="0.2">
      <c r="A162" s="73"/>
      <c r="B162" s="73"/>
      <c r="C162" s="73"/>
      <c r="D162" s="73"/>
      <c r="E162" s="73"/>
      <c r="F162" s="73"/>
      <c r="G162" s="73"/>
    </row>
    <row r="163" spans="1:7" x14ac:dyDescent="0.2">
      <c r="A163" s="73"/>
      <c r="B163" s="73"/>
      <c r="C163" s="73"/>
      <c r="D163" s="73"/>
      <c r="E163" s="73"/>
      <c r="F163" s="73"/>
      <c r="G163" s="73"/>
    </row>
    <row r="164" spans="1:7" x14ac:dyDescent="0.2">
      <c r="A164" s="73"/>
      <c r="B164" s="73"/>
      <c r="C164" s="73"/>
      <c r="D164" s="73"/>
      <c r="E164" s="73"/>
      <c r="F164" s="73"/>
      <c r="G164" s="73"/>
    </row>
    <row r="165" spans="1:7" x14ac:dyDescent="0.2">
      <c r="A165" s="73"/>
      <c r="B165" s="73"/>
      <c r="C165" s="73"/>
      <c r="D165" s="73"/>
      <c r="E165" s="73"/>
      <c r="F165" s="73"/>
      <c r="G165" s="73"/>
    </row>
    <row r="166" spans="1:7" x14ac:dyDescent="0.2">
      <c r="A166" s="73"/>
      <c r="B166" s="73"/>
      <c r="C166" s="73"/>
      <c r="D166" s="73"/>
      <c r="E166" s="73"/>
      <c r="F166" s="73"/>
      <c r="G166" s="73"/>
    </row>
    <row r="167" spans="1:7" x14ac:dyDescent="0.2">
      <c r="A167" s="73"/>
      <c r="B167" s="73"/>
      <c r="C167" s="73"/>
      <c r="D167" s="73"/>
      <c r="E167" s="73"/>
      <c r="F167" s="73"/>
      <c r="G167" s="73"/>
    </row>
  </sheetData>
  <mergeCells count="15">
    <mergeCell ref="A7:G7"/>
    <mergeCell ref="A1:G1"/>
    <mergeCell ref="A4:G4"/>
    <mergeCell ref="A5:G5"/>
    <mergeCell ref="A46:B46"/>
    <mergeCell ref="A8:G8"/>
    <mergeCell ref="A10:C10"/>
    <mergeCell ref="A11:C11"/>
    <mergeCell ref="A38:G38"/>
    <mergeCell ref="A40:G40"/>
    <mergeCell ref="F15:F19"/>
    <mergeCell ref="E45:F46"/>
    <mergeCell ref="F36:F37"/>
    <mergeCell ref="A42:F42"/>
    <mergeCell ref="A12:E12"/>
  </mergeCells>
  <hyperlinks>
    <hyperlink ref="A36" r:id="rId1"/>
    <hyperlink ref="A16" r:id="rId2"/>
  </hyperlinks>
  <pageMargins left="0.59055118110236227" right="0.59055118110236227" top="0.59055118110236227" bottom="0.59055118110236227" header="0" footer="0.39370078740157483"/>
  <pageSetup paperSize="9" orientation="portrait" r:id="rId3"/>
  <headerFooter differentFirst="1" scaleWithDoc="0">
    <oddFooter>&amp;C&amp;8&amp;P&amp;R&amp;8Kaufpreisspiegel 2019 und 2020 SH</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view="pageLayout" zoomScaleNormal="100" workbookViewId="0">
      <selection activeCell="H3" sqref="H3"/>
    </sheetView>
  </sheetViews>
  <sheetFormatPr baseColWidth="10" defaultColWidth="11.28515625" defaultRowHeight="12.75" x14ac:dyDescent="0.2"/>
  <cols>
    <col min="2" max="2" width="8.5703125" customWidth="1"/>
    <col min="4" max="5" width="13.42578125" customWidth="1"/>
    <col min="6" max="6" width="14.7109375" customWidth="1"/>
    <col min="7" max="7" width="7.140625" customWidth="1"/>
  </cols>
  <sheetData>
    <row r="1" spans="1:15" x14ac:dyDescent="0.2">
      <c r="A1" s="197" t="s">
        <v>206</v>
      </c>
      <c r="B1" s="197"/>
      <c r="C1" s="197"/>
      <c r="D1" s="197"/>
      <c r="E1" s="197"/>
      <c r="F1" s="197"/>
      <c r="G1" s="197"/>
      <c r="H1" s="197"/>
    </row>
    <row r="2" spans="1:15" x14ac:dyDescent="0.2">
      <c r="A2" s="197" t="s">
        <v>204</v>
      </c>
      <c r="B2" s="197"/>
      <c r="C2" s="197"/>
      <c r="D2" s="197"/>
      <c r="E2" s="197"/>
      <c r="F2" s="197"/>
      <c r="G2" s="197"/>
      <c r="H2" s="197"/>
    </row>
    <row r="3" spans="1:15" x14ac:dyDescent="0.2">
      <c r="A3" s="154"/>
      <c r="B3" s="154"/>
      <c r="C3" s="154"/>
      <c r="D3" s="154"/>
      <c r="E3" s="154"/>
      <c r="F3" s="154"/>
      <c r="G3" s="154"/>
      <c r="H3" s="154"/>
    </row>
    <row r="4" spans="1:15" x14ac:dyDescent="0.2">
      <c r="A4" s="154"/>
      <c r="B4" s="154"/>
      <c r="C4" s="154"/>
      <c r="D4" s="154"/>
      <c r="E4" s="154"/>
      <c r="F4" s="154"/>
      <c r="G4" s="154"/>
      <c r="H4" s="154"/>
    </row>
    <row r="5" spans="1:15" x14ac:dyDescent="0.2">
      <c r="I5" s="107"/>
      <c r="J5" s="107"/>
      <c r="K5" s="107"/>
      <c r="L5" s="107"/>
      <c r="M5" s="107"/>
      <c r="N5" s="107"/>
      <c r="O5" s="107"/>
    </row>
    <row r="6" spans="1:15" x14ac:dyDescent="0.2">
      <c r="C6" s="203" t="s">
        <v>117</v>
      </c>
      <c r="D6" s="203"/>
      <c r="E6" s="203"/>
      <c r="F6" s="203"/>
      <c r="H6" s="107"/>
      <c r="I6" s="107"/>
      <c r="J6" s="107"/>
      <c r="K6" s="107"/>
      <c r="L6" s="107"/>
      <c r="M6" s="107"/>
    </row>
    <row r="7" spans="1:15" ht="72" customHeight="1" x14ac:dyDescent="0.2">
      <c r="A7" s="157"/>
      <c r="C7" s="155" t="s">
        <v>165</v>
      </c>
      <c r="D7" s="156" t="s">
        <v>213</v>
      </c>
      <c r="E7" s="156" t="s">
        <v>214</v>
      </c>
      <c r="F7" s="169" t="s">
        <v>215</v>
      </c>
      <c r="H7" s="107"/>
      <c r="I7" s="107"/>
      <c r="J7" s="107"/>
      <c r="K7" s="107"/>
      <c r="L7" s="107"/>
      <c r="M7" s="107"/>
    </row>
    <row r="8" spans="1:15" x14ac:dyDescent="0.2">
      <c r="A8" s="157"/>
      <c r="C8" s="158" t="s">
        <v>166</v>
      </c>
      <c r="D8" s="159">
        <v>25296</v>
      </c>
      <c r="E8" s="160">
        <v>37366</v>
      </c>
      <c r="F8" s="160">
        <v>18865</v>
      </c>
      <c r="H8" s="107"/>
      <c r="I8" s="107"/>
      <c r="J8" s="107"/>
      <c r="K8" s="107"/>
      <c r="L8" s="107"/>
      <c r="M8" s="107"/>
    </row>
    <row r="9" spans="1:15" x14ac:dyDescent="0.2">
      <c r="A9" s="157"/>
      <c r="C9" s="161" t="s">
        <v>210</v>
      </c>
      <c r="D9" s="162">
        <v>26371</v>
      </c>
      <c r="E9" s="163">
        <v>37545</v>
      </c>
      <c r="F9" s="163">
        <v>18724</v>
      </c>
      <c r="H9" s="107"/>
      <c r="I9" s="107"/>
      <c r="J9" s="107"/>
      <c r="K9" s="107"/>
      <c r="L9" s="107"/>
      <c r="M9" s="107"/>
    </row>
    <row r="10" spans="1:15" x14ac:dyDescent="0.2">
      <c r="A10" s="157"/>
      <c r="C10" s="158" t="s">
        <v>167</v>
      </c>
      <c r="D10" s="159">
        <v>26693</v>
      </c>
      <c r="E10" s="160">
        <v>37446</v>
      </c>
      <c r="F10" s="160">
        <v>19821</v>
      </c>
      <c r="H10" s="107"/>
      <c r="I10" s="107"/>
      <c r="J10" s="107"/>
      <c r="K10" s="107"/>
      <c r="L10" s="107"/>
      <c r="M10" s="107"/>
    </row>
    <row r="11" spans="1:15" x14ac:dyDescent="0.2">
      <c r="A11" s="157"/>
      <c r="C11" s="161" t="s">
        <v>168</v>
      </c>
      <c r="D11" s="162">
        <v>26324</v>
      </c>
      <c r="E11" s="163">
        <v>37751</v>
      </c>
      <c r="F11" s="163">
        <v>18609</v>
      </c>
      <c r="H11" s="107"/>
      <c r="I11" s="107"/>
      <c r="J11" s="107"/>
      <c r="K11" s="107"/>
      <c r="L11" s="107"/>
      <c r="M11" s="107"/>
    </row>
    <row r="12" spans="1:15" x14ac:dyDescent="0.2">
      <c r="A12" s="157"/>
      <c r="C12" s="166" t="s">
        <v>203</v>
      </c>
      <c r="D12" s="167">
        <v>28135</v>
      </c>
      <c r="E12" s="168">
        <v>39059</v>
      </c>
      <c r="F12" s="168">
        <v>19766</v>
      </c>
      <c r="I12" s="107"/>
      <c r="J12" s="107"/>
      <c r="K12" s="107"/>
      <c r="L12" s="107"/>
      <c r="M12" s="107"/>
      <c r="N12" s="107"/>
      <c r="O12" s="107"/>
    </row>
    <row r="13" spans="1:15" x14ac:dyDescent="0.2">
      <c r="C13" s="164" t="s">
        <v>157</v>
      </c>
      <c r="I13" s="107"/>
      <c r="J13" s="107"/>
      <c r="K13" s="107"/>
      <c r="L13" s="107"/>
      <c r="M13" s="107"/>
      <c r="N13" s="107"/>
      <c r="O13" s="107"/>
    </row>
    <row r="14" spans="1:15" x14ac:dyDescent="0.2">
      <c r="I14" s="107"/>
      <c r="J14" s="107"/>
      <c r="K14" s="107"/>
      <c r="L14" s="107"/>
      <c r="M14" s="107"/>
      <c r="N14" s="107"/>
      <c r="O14" s="107"/>
    </row>
    <row r="15" spans="1:15" x14ac:dyDescent="0.2">
      <c r="I15" s="107"/>
      <c r="J15" s="107"/>
      <c r="K15" s="107"/>
      <c r="L15" s="107"/>
      <c r="M15" s="107"/>
      <c r="N15" s="107"/>
      <c r="O15" s="107"/>
    </row>
    <row r="21" spans="2:7" x14ac:dyDescent="0.2">
      <c r="B21" s="165"/>
      <c r="C21" s="165"/>
      <c r="D21" s="165"/>
    </row>
    <row r="29" spans="2:7" ht="12.75" customHeight="1" x14ac:dyDescent="0.2">
      <c r="E29" s="165"/>
      <c r="F29" s="165"/>
      <c r="G29" s="165"/>
    </row>
    <row r="39" spans="1:1" x14ac:dyDescent="0.2">
      <c r="A39" s="164" t="s">
        <v>157</v>
      </c>
    </row>
  </sheetData>
  <mergeCells count="3">
    <mergeCell ref="A2:H2"/>
    <mergeCell ref="C6:F6"/>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view="pageLayout" topLeftCell="A22" zoomScaleNormal="100" workbookViewId="0">
      <selection activeCell="H13" sqref="H13"/>
    </sheetView>
  </sheetViews>
  <sheetFormatPr baseColWidth="10" defaultColWidth="11.28515625" defaultRowHeight="12.75" x14ac:dyDescent="0.2"/>
  <cols>
    <col min="2" max="2" width="8.5703125" customWidth="1"/>
    <col min="4" max="5" width="13.42578125" customWidth="1"/>
    <col min="6" max="6" width="14.7109375" customWidth="1"/>
    <col min="7" max="7" width="7.140625" customWidth="1"/>
  </cols>
  <sheetData>
    <row r="1" spans="1:15" x14ac:dyDescent="0.2">
      <c r="A1" s="197" t="s">
        <v>208</v>
      </c>
      <c r="B1" s="197"/>
      <c r="C1" s="197"/>
      <c r="D1" s="197"/>
      <c r="E1" s="197"/>
      <c r="F1" s="197"/>
      <c r="G1" s="197"/>
      <c r="H1" s="197"/>
    </row>
    <row r="2" spans="1:15" x14ac:dyDescent="0.2">
      <c r="A2" s="197" t="s">
        <v>205</v>
      </c>
      <c r="B2" s="197"/>
      <c r="C2" s="197"/>
      <c r="D2" s="197"/>
      <c r="E2" s="197"/>
      <c r="F2" s="197"/>
      <c r="G2" s="197"/>
      <c r="H2" s="197"/>
    </row>
    <row r="3" spans="1:15" x14ac:dyDescent="0.2">
      <c r="A3" s="154"/>
      <c r="B3" s="154"/>
      <c r="C3" s="154"/>
      <c r="D3" s="154"/>
      <c r="E3" s="154"/>
      <c r="F3" s="154"/>
      <c r="G3" s="154"/>
      <c r="H3" s="154"/>
    </row>
    <row r="4" spans="1:15" x14ac:dyDescent="0.2">
      <c r="A4" s="154"/>
      <c r="B4" s="154"/>
      <c r="C4" s="154"/>
      <c r="D4" s="154"/>
      <c r="E4" s="154"/>
      <c r="F4" s="154"/>
      <c r="G4" s="154"/>
      <c r="H4" s="154"/>
    </row>
    <row r="5" spans="1:15" x14ac:dyDescent="0.2">
      <c r="I5" s="107"/>
      <c r="J5" s="107"/>
      <c r="K5" s="107"/>
      <c r="L5" s="107"/>
      <c r="M5" s="107"/>
      <c r="N5" s="107"/>
      <c r="O5" s="107"/>
    </row>
    <row r="6" spans="1:15" x14ac:dyDescent="0.2">
      <c r="C6" s="203" t="s">
        <v>123</v>
      </c>
      <c r="D6" s="203"/>
      <c r="E6" s="203"/>
      <c r="F6" s="203"/>
      <c r="H6" s="107"/>
      <c r="I6" s="107"/>
      <c r="J6" s="107"/>
      <c r="K6" s="107"/>
      <c r="L6" s="107"/>
      <c r="M6" s="107"/>
    </row>
    <row r="7" spans="1:15" ht="72" customHeight="1" x14ac:dyDescent="0.2">
      <c r="A7" s="157"/>
      <c r="C7" s="155" t="s">
        <v>165</v>
      </c>
      <c r="D7" s="156" t="s">
        <v>213</v>
      </c>
      <c r="E7" s="156" t="s">
        <v>214</v>
      </c>
      <c r="F7" s="169" t="s">
        <v>215</v>
      </c>
      <c r="H7" s="107"/>
      <c r="I7" s="107"/>
      <c r="J7" s="107"/>
      <c r="K7" s="107"/>
      <c r="L7" s="107"/>
      <c r="M7" s="107"/>
    </row>
    <row r="8" spans="1:15" x14ac:dyDescent="0.2">
      <c r="A8" s="157"/>
      <c r="C8" s="158" t="s">
        <v>166</v>
      </c>
      <c r="D8" s="159">
        <v>21470</v>
      </c>
      <c r="E8" s="160">
        <v>25716</v>
      </c>
      <c r="F8" s="160">
        <v>15804</v>
      </c>
      <c r="H8" s="107"/>
      <c r="I8" s="107"/>
      <c r="J8" s="107"/>
      <c r="K8" s="107"/>
      <c r="L8" s="107"/>
      <c r="M8" s="107"/>
    </row>
    <row r="9" spans="1:15" x14ac:dyDescent="0.2">
      <c r="A9" s="157"/>
      <c r="C9" s="161" t="s">
        <v>210</v>
      </c>
      <c r="D9" s="162">
        <v>21743</v>
      </c>
      <c r="E9" s="163">
        <v>26742</v>
      </c>
      <c r="F9" s="163">
        <v>15780</v>
      </c>
      <c r="H9" s="107"/>
      <c r="I9" s="107"/>
      <c r="J9" s="107"/>
      <c r="K9" s="107"/>
      <c r="L9" s="107"/>
      <c r="M9" s="107"/>
    </row>
    <row r="10" spans="1:15" x14ac:dyDescent="0.2">
      <c r="A10" s="157"/>
      <c r="C10" s="158" t="s">
        <v>167</v>
      </c>
      <c r="D10" s="159">
        <v>22465</v>
      </c>
      <c r="E10" s="160">
        <v>27870</v>
      </c>
      <c r="F10" s="160">
        <v>17658</v>
      </c>
      <c r="H10" s="107"/>
      <c r="I10" s="107"/>
      <c r="J10" s="107"/>
      <c r="K10" s="107"/>
      <c r="L10" s="107"/>
      <c r="M10" s="107"/>
    </row>
    <row r="11" spans="1:15" x14ac:dyDescent="0.2">
      <c r="A11" s="157"/>
      <c r="C11" s="161" t="s">
        <v>168</v>
      </c>
      <c r="D11" s="162">
        <v>23269</v>
      </c>
      <c r="E11" s="163">
        <v>30892</v>
      </c>
      <c r="F11" s="163">
        <v>17777</v>
      </c>
      <c r="H11" s="107"/>
      <c r="I11" s="107"/>
      <c r="J11" s="107"/>
      <c r="K11" s="107"/>
      <c r="L11" s="107"/>
      <c r="M11" s="107"/>
    </row>
    <row r="12" spans="1:15" x14ac:dyDescent="0.2">
      <c r="A12" s="157"/>
      <c r="C12" s="166" t="s">
        <v>203</v>
      </c>
      <c r="D12" s="167">
        <v>24107</v>
      </c>
      <c r="E12" s="168">
        <v>31287</v>
      </c>
      <c r="F12" s="168">
        <v>18536</v>
      </c>
      <c r="I12" s="107"/>
      <c r="J12" s="107"/>
      <c r="K12" s="107"/>
      <c r="L12" s="107"/>
      <c r="M12" s="107"/>
      <c r="N12" s="107"/>
      <c r="O12" s="107"/>
    </row>
    <row r="13" spans="1:15" x14ac:dyDescent="0.2">
      <c r="C13" s="164" t="s">
        <v>157</v>
      </c>
      <c r="I13" s="107"/>
      <c r="J13" s="107"/>
      <c r="K13" s="107"/>
      <c r="L13" s="107"/>
      <c r="M13" s="107"/>
      <c r="N13" s="107"/>
      <c r="O13" s="107"/>
    </row>
    <row r="14" spans="1:15" x14ac:dyDescent="0.2">
      <c r="I14" s="107"/>
      <c r="J14" s="107"/>
      <c r="K14" s="107"/>
      <c r="L14" s="107"/>
      <c r="M14" s="107"/>
      <c r="N14" s="107"/>
      <c r="O14" s="107"/>
    </row>
    <row r="15" spans="1:15" x14ac:dyDescent="0.2">
      <c r="I15" s="107"/>
      <c r="J15" s="107"/>
      <c r="K15" s="107"/>
      <c r="L15" s="107"/>
      <c r="M15" s="107"/>
      <c r="N15" s="107"/>
      <c r="O15" s="107"/>
    </row>
    <row r="16" spans="1:15" x14ac:dyDescent="0.2">
      <c r="I16" s="107"/>
      <c r="J16" s="107"/>
      <c r="K16" s="107"/>
      <c r="L16" s="107"/>
      <c r="M16" s="107"/>
      <c r="N16" s="107"/>
      <c r="O16" s="107"/>
    </row>
    <row r="22" spans="2:7" x14ac:dyDescent="0.2">
      <c r="B22" s="165"/>
      <c r="C22" s="165"/>
      <c r="D22" s="165"/>
    </row>
    <row r="30" spans="2:7" ht="12.75" customHeight="1" x14ac:dyDescent="0.2">
      <c r="E30" s="165"/>
      <c r="F30" s="165"/>
      <c r="G30" s="165"/>
    </row>
    <row r="40" spans="1:1" x14ac:dyDescent="0.2">
      <c r="A40" s="164" t="s">
        <v>157</v>
      </c>
    </row>
  </sheetData>
  <mergeCells count="3">
    <mergeCell ref="A2:H2"/>
    <mergeCell ref="C6:F6"/>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topLeftCell="A18" workbookViewId="0">
      <pane ySplit="18" topLeftCell="A36" activePane="bottomLeft" state="frozen"/>
      <selection activeCell="A18" sqref="A18"/>
      <selection pane="bottomLeft"/>
    </sheetView>
  </sheetViews>
  <sheetFormatPr baseColWidth="10" defaultRowHeight="12.75" x14ac:dyDescent="0.2"/>
  <cols>
    <col min="1" max="1" width="18.7109375" customWidth="1"/>
    <col min="2" max="2" width="11.42578125" customWidth="1"/>
    <col min="9" max="26" width="2.140625" customWidth="1"/>
  </cols>
  <sheetData>
    <row r="1" spans="1:26" x14ac:dyDescent="0.2">
      <c r="A1" s="4" t="s">
        <v>15</v>
      </c>
      <c r="B1" s="4"/>
      <c r="C1" s="4"/>
      <c r="D1" s="4"/>
      <c r="E1" s="4"/>
      <c r="F1" s="4"/>
      <c r="G1" s="4"/>
      <c r="H1" s="4"/>
      <c r="I1" s="5"/>
      <c r="J1" s="5"/>
      <c r="K1" s="5"/>
      <c r="L1" s="5"/>
      <c r="M1" s="5"/>
      <c r="N1" s="5"/>
      <c r="O1" s="5"/>
      <c r="P1" s="5"/>
      <c r="Q1" s="5"/>
      <c r="R1" s="5"/>
      <c r="S1" s="5"/>
      <c r="T1" s="5"/>
      <c r="U1" s="5"/>
      <c r="V1" s="5"/>
      <c r="W1" s="5"/>
      <c r="X1" s="5"/>
      <c r="Y1" s="5"/>
      <c r="Z1" s="5"/>
    </row>
    <row r="2" spans="1:26" x14ac:dyDescent="0.2">
      <c r="A2" s="6"/>
      <c r="B2" s="6"/>
      <c r="C2" s="6"/>
      <c r="D2" s="6"/>
      <c r="E2" s="6"/>
      <c r="F2" s="6"/>
      <c r="G2" s="6"/>
      <c r="H2" s="6"/>
      <c r="I2" s="6"/>
      <c r="J2" s="6"/>
      <c r="K2" s="6"/>
      <c r="L2" s="6"/>
      <c r="M2" s="6"/>
      <c r="N2" s="6"/>
      <c r="O2" s="7"/>
      <c r="P2" s="8"/>
      <c r="Q2" s="8"/>
      <c r="R2" s="9"/>
      <c r="S2" s="9"/>
      <c r="T2" s="9"/>
      <c r="U2" s="9"/>
      <c r="V2" s="9"/>
      <c r="W2" s="9"/>
      <c r="X2" s="9"/>
      <c r="Y2" s="9"/>
      <c r="Z2" s="9"/>
    </row>
    <row r="3" spans="1:26" x14ac:dyDescent="0.2">
      <c r="A3" s="214" t="s">
        <v>16</v>
      </c>
      <c r="B3" s="219" t="s">
        <v>17</v>
      </c>
      <c r="C3" s="220"/>
      <c r="D3" s="6"/>
      <c r="E3" s="6"/>
      <c r="F3" s="6"/>
      <c r="G3" s="6"/>
      <c r="H3" s="6"/>
      <c r="I3" s="6"/>
      <c r="J3" s="6"/>
      <c r="K3" s="6"/>
      <c r="L3" s="6"/>
      <c r="M3" s="6"/>
      <c r="N3" s="6"/>
      <c r="O3" s="6"/>
      <c r="P3" s="8"/>
      <c r="Q3" s="8"/>
      <c r="R3" s="9"/>
      <c r="S3" s="9"/>
      <c r="T3" s="9"/>
      <c r="U3" s="9"/>
      <c r="V3" s="9"/>
      <c r="W3" s="9"/>
      <c r="X3" s="9"/>
      <c r="Y3" s="9"/>
      <c r="Z3" s="9"/>
    </row>
    <row r="4" spans="1:26" x14ac:dyDescent="0.2">
      <c r="A4" s="215"/>
      <c r="B4" s="221" t="s">
        <v>32</v>
      </c>
      <c r="C4" s="222"/>
      <c r="D4" s="6"/>
      <c r="E4" s="6"/>
      <c r="F4" s="6"/>
      <c r="G4" s="6"/>
      <c r="H4" s="6"/>
      <c r="I4" s="6"/>
      <c r="J4" s="6"/>
      <c r="K4" s="6"/>
      <c r="L4" s="6"/>
      <c r="M4" s="6"/>
      <c r="N4" s="6"/>
      <c r="O4" s="6"/>
      <c r="P4" s="8"/>
      <c r="Q4" s="8"/>
      <c r="R4" s="9"/>
      <c r="S4" s="9"/>
      <c r="T4" s="9"/>
      <c r="U4" s="9"/>
      <c r="V4" s="9"/>
      <c r="W4" s="9"/>
      <c r="X4" s="9"/>
      <c r="Y4" s="9"/>
      <c r="Z4" s="9"/>
    </row>
    <row r="5" spans="1:26" x14ac:dyDescent="0.2">
      <c r="A5" s="215"/>
      <c r="B5" s="217"/>
      <c r="C5" s="218"/>
      <c r="D5" s="6"/>
      <c r="E5" s="6"/>
      <c r="F5" s="6"/>
      <c r="G5" s="6"/>
      <c r="H5" s="6"/>
      <c r="I5" s="6"/>
      <c r="J5" s="6"/>
      <c r="K5" s="6"/>
      <c r="L5" s="6"/>
      <c r="M5" s="6"/>
      <c r="N5" s="6"/>
      <c r="O5" s="6"/>
      <c r="P5" s="6"/>
      <c r="Q5" s="6"/>
      <c r="R5" s="6"/>
      <c r="S5" s="6"/>
      <c r="T5" s="6"/>
      <c r="U5" s="6"/>
      <c r="V5" s="6"/>
      <c r="W5" s="6"/>
      <c r="X5" s="6"/>
      <c r="Y5" s="6"/>
      <c r="Z5" s="9"/>
    </row>
    <row r="6" spans="1:26" x14ac:dyDescent="0.2">
      <c r="A6" s="216"/>
      <c r="B6" s="217"/>
      <c r="C6" s="218"/>
      <c r="D6" s="6"/>
      <c r="E6" s="6"/>
      <c r="F6" s="6"/>
      <c r="G6" s="6"/>
      <c r="H6" s="6"/>
      <c r="I6" s="6"/>
      <c r="J6" s="6"/>
      <c r="K6" s="6"/>
      <c r="L6" s="6"/>
      <c r="M6" s="6"/>
      <c r="N6" s="6"/>
      <c r="O6" s="6"/>
      <c r="P6" s="6"/>
      <c r="Q6" s="6"/>
      <c r="R6" s="6"/>
      <c r="S6" s="6"/>
      <c r="T6" s="6"/>
      <c r="U6" s="6"/>
      <c r="V6" s="6"/>
      <c r="W6" s="6"/>
      <c r="X6" s="6"/>
      <c r="Y6" s="6"/>
      <c r="Z6" s="9"/>
    </row>
    <row r="7" spans="1:26" x14ac:dyDescent="0.2">
      <c r="A7" s="12"/>
      <c r="B7" s="12"/>
      <c r="C7" s="12"/>
      <c r="D7" s="12"/>
      <c r="E7" s="12"/>
      <c r="F7" s="13"/>
      <c r="G7" s="13"/>
      <c r="H7" s="13"/>
      <c r="I7" s="11"/>
      <c r="J7" s="11"/>
      <c r="K7" s="11"/>
      <c r="L7" s="11"/>
      <c r="M7" s="11"/>
      <c r="N7" s="11"/>
      <c r="O7" s="11"/>
      <c r="P7" s="11"/>
      <c r="Q7" s="11"/>
      <c r="R7" s="11"/>
      <c r="S7" s="11"/>
      <c r="T7" s="11"/>
      <c r="U7" s="11"/>
      <c r="V7" s="11"/>
      <c r="W7" s="11"/>
      <c r="X7" s="11"/>
      <c r="Y7" s="11"/>
      <c r="Z7" s="10"/>
    </row>
    <row r="8" spans="1:26" x14ac:dyDescent="0.2">
      <c r="A8" s="14"/>
      <c r="B8" s="15"/>
      <c r="C8" s="15"/>
      <c r="D8" s="15"/>
      <c r="E8" s="15"/>
      <c r="F8" s="6"/>
      <c r="G8" s="6"/>
      <c r="H8" s="6"/>
      <c r="I8" s="6"/>
      <c r="J8" s="6"/>
      <c r="K8" s="6"/>
      <c r="L8" s="6"/>
      <c r="M8" s="6"/>
      <c r="N8" s="6"/>
      <c r="O8" s="6"/>
      <c r="P8" s="6"/>
      <c r="Q8" s="6"/>
      <c r="R8" s="6"/>
      <c r="S8" s="6"/>
      <c r="T8" s="6"/>
      <c r="U8" s="6"/>
      <c r="V8" s="6"/>
      <c r="W8" s="6"/>
      <c r="X8" s="6"/>
      <c r="Y8" s="6"/>
      <c r="Z8" s="9"/>
    </row>
    <row r="9" spans="1:26" x14ac:dyDescent="0.2">
      <c r="A9" s="16" t="s">
        <v>5</v>
      </c>
      <c r="B9" s="40">
        <v>41742.923681</v>
      </c>
      <c r="C9" s="41"/>
      <c r="D9" s="40">
        <v>35575.836859000003</v>
      </c>
      <c r="E9" s="41"/>
      <c r="F9" s="6"/>
      <c r="G9" s="6"/>
      <c r="H9" s="6"/>
      <c r="I9" s="6"/>
      <c r="J9" s="6"/>
      <c r="K9" s="6"/>
      <c r="L9" s="6"/>
      <c r="M9" s="6"/>
      <c r="N9" s="6"/>
      <c r="O9" s="6"/>
      <c r="P9" s="6"/>
      <c r="Q9" s="6"/>
      <c r="R9" s="6"/>
      <c r="S9" s="6"/>
      <c r="T9" s="6"/>
      <c r="U9" s="6"/>
      <c r="V9" s="6"/>
      <c r="W9" s="6"/>
      <c r="X9" s="6"/>
      <c r="Y9" s="6"/>
      <c r="Z9" s="17"/>
    </row>
    <row r="10" spans="1:26" x14ac:dyDescent="0.2">
      <c r="A10" s="18"/>
      <c r="B10" s="19">
        <v>2011</v>
      </c>
      <c r="C10" s="19">
        <v>2011</v>
      </c>
      <c r="D10" s="6">
        <v>2010</v>
      </c>
      <c r="E10" s="6">
        <v>2010</v>
      </c>
      <c r="F10" s="6"/>
      <c r="G10" s="6"/>
      <c r="H10" s="6"/>
      <c r="I10" s="6"/>
      <c r="J10" s="6"/>
      <c r="K10" s="6"/>
      <c r="L10" s="6"/>
      <c r="M10" s="6"/>
      <c r="N10" s="6"/>
      <c r="O10" s="6"/>
      <c r="P10" s="6"/>
      <c r="Q10" s="6"/>
      <c r="R10" s="6"/>
      <c r="S10" s="6"/>
      <c r="T10" s="6"/>
      <c r="U10" s="6"/>
      <c r="V10" s="6"/>
      <c r="W10" s="6"/>
      <c r="X10" s="6"/>
      <c r="Y10" s="6"/>
      <c r="Z10" s="9"/>
    </row>
    <row r="11" spans="1:26" x14ac:dyDescent="0.2">
      <c r="A11" s="18" t="s">
        <v>33</v>
      </c>
      <c r="B11" s="39">
        <v>12997.45435</v>
      </c>
      <c r="C11" s="42">
        <f t="shared" ref="C11:C25" si="0">IF(B$9&gt;0,B11/B$9*100,0)</f>
        <v>31.136904662756077</v>
      </c>
      <c r="D11" s="43">
        <v>10695.711109</v>
      </c>
      <c r="E11" s="44">
        <f t="shared" ref="E11:E25" si="1">IF(D$9&gt;0,D11/D$9*100,0)</f>
        <v>30.064538330864842</v>
      </c>
      <c r="F11" s="6"/>
      <c r="G11" s="6"/>
      <c r="H11" s="6"/>
      <c r="I11" s="6"/>
      <c r="J11" s="6"/>
      <c r="K11" s="6"/>
      <c r="L11" s="6"/>
      <c r="M11" s="6"/>
      <c r="N11" s="6"/>
      <c r="O11" s="6"/>
      <c r="P11" s="6"/>
      <c r="Q11" s="6"/>
      <c r="R11" s="6"/>
      <c r="S11" s="6"/>
      <c r="T11" s="6"/>
      <c r="U11" s="6"/>
      <c r="V11" s="6"/>
      <c r="W11" s="6"/>
      <c r="X11" s="6"/>
      <c r="Y11" s="6"/>
      <c r="Z11" s="9"/>
    </row>
    <row r="12" spans="1:26" x14ac:dyDescent="0.2">
      <c r="A12" s="18" t="s">
        <v>34</v>
      </c>
      <c r="B12" s="39">
        <v>3221.2845360000001</v>
      </c>
      <c r="C12" s="42">
        <f t="shared" si="0"/>
        <v>7.7169595513172515</v>
      </c>
      <c r="D12" s="43">
        <v>2525.9179559999998</v>
      </c>
      <c r="E12" s="44">
        <f t="shared" si="1"/>
        <v>7.1000942746930527</v>
      </c>
      <c r="F12" s="6"/>
      <c r="G12" s="6"/>
      <c r="H12" s="6"/>
      <c r="I12" s="9"/>
      <c r="J12" s="9"/>
      <c r="K12" s="9"/>
      <c r="L12" s="9"/>
      <c r="M12" s="9"/>
      <c r="N12" s="9"/>
      <c r="O12" s="9"/>
      <c r="P12" s="9"/>
      <c r="Q12" s="9"/>
      <c r="R12" s="9"/>
      <c r="S12" s="9"/>
      <c r="T12" s="9"/>
      <c r="U12" s="9"/>
      <c r="V12" s="9"/>
      <c r="W12" s="9"/>
      <c r="X12" s="9"/>
      <c r="Y12" s="9"/>
      <c r="Z12" s="9"/>
    </row>
    <row r="13" spans="1:26" x14ac:dyDescent="0.2">
      <c r="A13" s="18" t="s">
        <v>35</v>
      </c>
      <c r="B13" s="39">
        <v>3077.5672049999998</v>
      </c>
      <c r="C13" s="42">
        <f t="shared" si="0"/>
        <v>7.3726680682905945</v>
      </c>
      <c r="D13" s="43">
        <v>3248.6621719999998</v>
      </c>
      <c r="E13" s="44">
        <f t="shared" si="1"/>
        <v>9.1316535570916617</v>
      </c>
      <c r="F13" s="6"/>
      <c r="G13" s="6"/>
      <c r="H13" s="6"/>
      <c r="I13" s="9"/>
      <c r="J13" s="9"/>
      <c r="K13" s="9"/>
      <c r="L13" s="9"/>
      <c r="M13" s="9"/>
      <c r="N13" s="9"/>
      <c r="O13" s="9"/>
      <c r="P13" s="9"/>
      <c r="Q13" s="9"/>
      <c r="R13" s="9"/>
      <c r="S13" s="9"/>
      <c r="T13" s="9"/>
      <c r="U13" s="9"/>
      <c r="V13" s="9"/>
      <c r="W13" s="9"/>
      <c r="X13" s="9"/>
      <c r="Y13" s="9"/>
      <c r="Z13" s="9"/>
    </row>
    <row r="14" spans="1:26" x14ac:dyDescent="0.2">
      <c r="A14" s="18" t="s">
        <v>8</v>
      </c>
      <c r="B14" s="39">
        <v>1990.886094</v>
      </c>
      <c r="C14" s="42">
        <f t="shared" si="0"/>
        <v>4.7693978246813256</v>
      </c>
      <c r="D14" s="43">
        <v>1392.581543</v>
      </c>
      <c r="E14" s="44">
        <f t="shared" si="1"/>
        <v>3.9144027687087384</v>
      </c>
      <c r="F14" s="6"/>
      <c r="G14" s="6"/>
      <c r="H14" s="6"/>
      <c r="I14" s="9"/>
      <c r="J14" s="9"/>
      <c r="K14" s="9"/>
      <c r="L14" s="9"/>
      <c r="M14" s="9"/>
      <c r="N14" s="9"/>
      <c r="O14" s="9"/>
      <c r="P14" s="9"/>
      <c r="Q14" s="9"/>
      <c r="R14" s="9"/>
      <c r="S14" s="9"/>
      <c r="T14" s="9"/>
      <c r="U14" s="9"/>
      <c r="V14" s="9"/>
      <c r="W14" s="9"/>
      <c r="X14" s="9"/>
      <c r="Y14" s="9"/>
      <c r="Z14" s="9"/>
    </row>
    <row r="15" spans="1:26" x14ac:dyDescent="0.2">
      <c r="A15" s="18" t="s">
        <v>36</v>
      </c>
      <c r="B15" s="39">
        <v>1781.376669</v>
      </c>
      <c r="C15" s="42">
        <f t="shared" si="0"/>
        <v>4.2674937735873639</v>
      </c>
      <c r="D15" s="43">
        <v>1065.8952019999999</v>
      </c>
      <c r="E15" s="44">
        <f t="shared" si="1"/>
        <v>2.9961212331407152</v>
      </c>
      <c r="F15" s="6"/>
      <c r="G15" s="6"/>
      <c r="H15" s="6"/>
      <c r="I15" s="9"/>
      <c r="J15" s="9"/>
      <c r="K15" s="9"/>
      <c r="L15" s="9"/>
      <c r="M15" s="9"/>
      <c r="N15" s="9"/>
      <c r="O15" s="9"/>
      <c r="P15" s="9"/>
      <c r="Q15" s="9"/>
      <c r="R15" s="9"/>
      <c r="S15" s="9"/>
      <c r="T15" s="9"/>
      <c r="U15" s="9"/>
      <c r="V15" s="9"/>
      <c r="W15" s="9"/>
      <c r="X15" s="9"/>
      <c r="Y15" s="9"/>
      <c r="Z15" s="9"/>
    </row>
    <row r="16" spans="1:26" x14ac:dyDescent="0.2">
      <c r="A16" s="18" t="s">
        <v>10</v>
      </c>
      <c r="B16" s="39">
        <v>1362.1414030000001</v>
      </c>
      <c r="C16" s="42">
        <f t="shared" si="0"/>
        <v>3.2631672218493932</v>
      </c>
      <c r="D16" s="43">
        <v>1036.845812</v>
      </c>
      <c r="E16" s="44">
        <f t="shared" si="1"/>
        <v>2.9144664006342214</v>
      </c>
      <c r="F16" s="6"/>
      <c r="G16" s="6"/>
      <c r="H16" s="6"/>
      <c r="I16" s="9"/>
      <c r="J16" s="9"/>
      <c r="K16" s="9"/>
      <c r="L16" s="9"/>
      <c r="M16" s="9"/>
      <c r="N16" s="9"/>
      <c r="O16" s="9"/>
      <c r="P16" s="9"/>
      <c r="Q16" s="9"/>
      <c r="R16" s="9"/>
      <c r="S16" s="9"/>
      <c r="T16" s="9"/>
      <c r="U16" s="9"/>
      <c r="V16" s="9"/>
      <c r="W16" s="9"/>
      <c r="X16" s="9"/>
      <c r="Y16" s="9"/>
      <c r="Z16" s="9"/>
    </row>
    <row r="17" spans="1:26" x14ac:dyDescent="0.2">
      <c r="A17" s="18" t="s">
        <v>37</v>
      </c>
      <c r="B17" s="39">
        <v>1289.138972</v>
      </c>
      <c r="C17" s="42">
        <f t="shared" si="0"/>
        <v>3.0882814578385021</v>
      </c>
      <c r="D17" s="43">
        <v>1481.3130530000001</v>
      </c>
      <c r="E17" s="44">
        <f t="shared" si="1"/>
        <v>4.1638178713011964</v>
      </c>
      <c r="F17" s="6"/>
      <c r="G17" s="6"/>
      <c r="H17" s="6"/>
      <c r="I17" s="9"/>
      <c r="J17" s="9"/>
      <c r="K17" s="9"/>
      <c r="L17" s="9"/>
      <c r="M17" s="9"/>
      <c r="N17" s="9"/>
      <c r="O17" s="9"/>
      <c r="P17" s="9"/>
      <c r="Q17" s="9"/>
      <c r="R17" s="9"/>
      <c r="S17" s="9"/>
      <c r="T17" s="9"/>
      <c r="U17" s="9"/>
      <c r="V17" s="9"/>
      <c r="W17" s="9"/>
      <c r="X17" s="9"/>
      <c r="Y17" s="9"/>
      <c r="Z17" s="9"/>
    </row>
    <row r="18" spans="1:26" x14ac:dyDescent="0.2">
      <c r="A18" s="18" t="s">
        <v>12</v>
      </c>
      <c r="B18" s="39">
        <v>1229.4267319999999</v>
      </c>
      <c r="C18" s="42">
        <f t="shared" si="0"/>
        <v>2.9452338829816904</v>
      </c>
      <c r="D18" s="43">
        <v>1043.4235450000001</v>
      </c>
      <c r="E18" s="44">
        <f t="shared" si="1"/>
        <v>2.932955728168722</v>
      </c>
      <c r="F18" s="6"/>
      <c r="G18" s="6"/>
      <c r="H18" s="6"/>
      <c r="I18" s="9"/>
      <c r="J18" s="9"/>
      <c r="K18" s="9"/>
      <c r="L18" s="9"/>
      <c r="M18" s="9"/>
      <c r="N18" s="9"/>
      <c r="O18" s="9"/>
      <c r="P18" s="9"/>
      <c r="Q18" s="9"/>
      <c r="R18" s="9"/>
      <c r="S18" s="9"/>
      <c r="T18" s="9"/>
      <c r="U18" s="9"/>
      <c r="V18" s="9"/>
      <c r="W18" s="9"/>
      <c r="X18" s="9"/>
      <c r="Y18" s="9"/>
      <c r="Z18" s="9"/>
    </row>
    <row r="19" spans="1:26" x14ac:dyDescent="0.2">
      <c r="A19" s="18" t="s">
        <v>9</v>
      </c>
      <c r="B19" s="39">
        <v>1156.9064080000001</v>
      </c>
      <c r="C19" s="42">
        <f t="shared" si="0"/>
        <v>2.7715030620305727</v>
      </c>
      <c r="D19" s="43">
        <v>953.14982699999996</v>
      </c>
      <c r="E19" s="44">
        <f t="shared" si="1"/>
        <v>2.6792056383035479</v>
      </c>
      <c r="F19" s="6"/>
      <c r="G19" s="6"/>
      <c r="H19" s="6"/>
      <c r="I19" s="9"/>
      <c r="J19" s="9"/>
      <c r="K19" s="9"/>
      <c r="L19" s="9"/>
      <c r="M19" s="9"/>
      <c r="N19" s="9"/>
      <c r="O19" s="9"/>
      <c r="P19" s="9"/>
      <c r="Q19" s="9"/>
      <c r="R19" s="9"/>
      <c r="S19" s="9"/>
      <c r="T19" s="9"/>
      <c r="U19" s="9"/>
      <c r="V19" s="9"/>
      <c r="W19" s="9"/>
      <c r="X19" s="9"/>
      <c r="Y19" s="9"/>
      <c r="Z19" s="9"/>
    </row>
    <row r="20" spans="1:26" x14ac:dyDescent="0.2">
      <c r="A20" s="18" t="s">
        <v>13</v>
      </c>
      <c r="B20" s="39">
        <v>911.451323</v>
      </c>
      <c r="C20" s="42">
        <f t="shared" si="0"/>
        <v>2.1834870263648125</v>
      </c>
      <c r="D20" s="43">
        <v>345.64716800000002</v>
      </c>
      <c r="E20" s="44">
        <f t="shared" si="1"/>
        <v>0.9715784603182368</v>
      </c>
      <c r="F20" s="6"/>
      <c r="G20" s="6"/>
      <c r="H20" s="6"/>
      <c r="I20" s="9"/>
      <c r="J20" s="9"/>
      <c r="K20" s="9"/>
      <c r="L20" s="9"/>
      <c r="M20" s="9"/>
      <c r="N20" s="9"/>
      <c r="O20" s="9"/>
      <c r="P20" s="9"/>
      <c r="Q20" s="9"/>
      <c r="R20" s="9"/>
      <c r="S20" s="9"/>
      <c r="T20" s="9"/>
      <c r="U20" s="9"/>
      <c r="V20" s="9"/>
      <c r="W20" s="9"/>
      <c r="X20" s="9"/>
      <c r="Y20" s="9"/>
      <c r="Z20" s="9"/>
    </row>
    <row r="21" spans="1:26" x14ac:dyDescent="0.2">
      <c r="A21" s="18" t="s">
        <v>7</v>
      </c>
      <c r="B21" s="39">
        <v>795.67186600000002</v>
      </c>
      <c r="C21" s="42">
        <f t="shared" si="0"/>
        <v>1.9061239506857146</v>
      </c>
      <c r="D21" s="43">
        <v>608.038815</v>
      </c>
      <c r="E21" s="44">
        <f t="shared" si="1"/>
        <v>1.7091342570798245</v>
      </c>
      <c r="F21" s="6"/>
      <c r="G21" s="6"/>
      <c r="H21" s="6"/>
      <c r="I21" s="9"/>
      <c r="J21" s="9"/>
      <c r="K21" s="9"/>
      <c r="L21" s="9"/>
      <c r="M21" s="9"/>
      <c r="N21" s="9"/>
      <c r="O21" s="9"/>
      <c r="P21" s="9"/>
      <c r="Q21" s="9"/>
      <c r="R21" s="9"/>
      <c r="S21" s="9"/>
      <c r="T21" s="9"/>
      <c r="U21" s="9"/>
      <c r="V21" s="9"/>
      <c r="W21" s="9"/>
      <c r="X21" s="9"/>
      <c r="Y21" s="9"/>
      <c r="Z21" s="9"/>
    </row>
    <row r="22" spans="1:26" x14ac:dyDescent="0.2">
      <c r="A22" s="18" t="s">
        <v>14</v>
      </c>
      <c r="B22" s="39">
        <v>742.40881300000001</v>
      </c>
      <c r="C22" s="42">
        <f t="shared" si="0"/>
        <v>1.778526148943228</v>
      </c>
      <c r="D22" s="43">
        <v>845.60353899999996</v>
      </c>
      <c r="E22" s="44">
        <f t="shared" si="1"/>
        <v>2.3769041396030532</v>
      </c>
      <c r="F22" s="6"/>
      <c r="G22" s="6"/>
      <c r="H22" s="6"/>
      <c r="I22" s="9"/>
      <c r="J22" s="9"/>
      <c r="K22" s="9"/>
      <c r="L22" s="9"/>
      <c r="M22" s="9"/>
      <c r="N22" s="9"/>
      <c r="O22" s="9"/>
      <c r="P22" s="9"/>
      <c r="Q22" s="9"/>
      <c r="R22" s="9"/>
      <c r="S22" s="9"/>
      <c r="T22" s="9"/>
      <c r="U22" s="9"/>
      <c r="V22" s="9"/>
      <c r="W22" s="9"/>
      <c r="X22" s="9"/>
      <c r="Y22" s="9"/>
      <c r="Z22" s="9"/>
    </row>
    <row r="23" spans="1:26" x14ac:dyDescent="0.2">
      <c r="A23" s="18" t="s">
        <v>38</v>
      </c>
      <c r="B23" s="39">
        <v>608.08560799999998</v>
      </c>
      <c r="C23" s="42">
        <f t="shared" si="0"/>
        <v>1.4567393808996192</v>
      </c>
      <c r="D23" s="43">
        <v>346.844764</v>
      </c>
      <c r="E23" s="44">
        <f t="shared" si="1"/>
        <v>0.9749447788808796</v>
      </c>
      <c r="F23" s="6"/>
      <c r="G23" s="6"/>
      <c r="H23" s="6"/>
      <c r="I23" s="9"/>
      <c r="J23" s="9"/>
      <c r="K23" s="9"/>
      <c r="L23" s="9"/>
      <c r="M23" s="9"/>
      <c r="N23" s="9"/>
      <c r="O23" s="9"/>
      <c r="P23" s="9"/>
      <c r="Q23" s="9"/>
      <c r="R23" s="9"/>
      <c r="S23" s="9"/>
      <c r="T23" s="9"/>
      <c r="U23" s="9"/>
      <c r="V23" s="9"/>
      <c r="W23" s="9"/>
      <c r="X23" s="9"/>
      <c r="Y23" s="9"/>
      <c r="Z23" s="9"/>
    </row>
    <row r="24" spans="1:26" x14ac:dyDescent="0.2">
      <c r="A24" s="18" t="s">
        <v>39</v>
      </c>
      <c r="B24" s="39">
        <v>590.07919700000002</v>
      </c>
      <c r="C24" s="42">
        <f t="shared" si="0"/>
        <v>1.4136029414455811</v>
      </c>
      <c r="D24" s="43">
        <v>491.16022299999997</v>
      </c>
      <c r="E24" s="44">
        <f t="shared" si="1"/>
        <v>1.3806006164989086</v>
      </c>
      <c r="F24" s="6"/>
      <c r="G24" s="6"/>
      <c r="H24" s="6"/>
      <c r="I24" s="9"/>
      <c r="J24" s="9"/>
      <c r="K24" s="9"/>
      <c r="L24" s="9"/>
      <c r="M24" s="9"/>
      <c r="N24" s="9"/>
      <c r="O24" s="9"/>
      <c r="P24" s="9"/>
      <c r="Q24" s="9"/>
      <c r="R24" s="9"/>
      <c r="S24" s="9"/>
      <c r="T24" s="9"/>
      <c r="U24" s="9"/>
      <c r="V24" s="9"/>
      <c r="W24" s="9"/>
      <c r="X24" s="9"/>
      <c r="Y24" s="9"/>
      <c r="Z24" s="9"/>
    </row>
    <row r="25" spans="1:26" x14ac:dyDescent="0.2">
      <c r="A25" s="18" t="s">
        <v>11</v>
      </c>
      <c r="B25" s="39">
        <v>588.69410300000004</v>
      </c>
      <c r="C25" s="42">
        <f t="shared" si="0"/>
        <v>1.4102847886238361</v>
      </c>
      <c r="D25" s="43">
        <v>514.41679199999999</v>
      </c>
      <c r="E25" s="44">
        <f t="shared" si="1"/>
        <v>1.445972427967952</v>
      </c>
      <c r="F25" s="6"/>
      <c r="G25" s="6"/>
      <c r="H25" s="6"/>
      <c r="I25" s="9"/>
      <c r="J25" s="9"/>
      <c r="K25" s="9"/>
      <c r="L25" s="9"/>
      <c r="M25" s="9"/>
      <c r="N25" s="9"/>
      <c r="O25" s="9"/>
      <c r="P25" s="9"/>
      <c r="Q25" s="9"/>
      <c r="R25" s="9"/>
      <c r="S25" s="9"/>
      <c r="T25" s="9"/>
      <c r="U25" s="9"/>
      <c r="V25" s="9"/>
      <c r="W25" s="9"/>
      <c r="X25" s="9"/>
      <c r="Y25" s="9"/>
      <c r="Z25" s="9"/>
    </row>
    <row r="26" spans="1:26" x14ac:dyDescent="0.2">
      <c r="A26" s="9"/>
      <c r="B26" s="9"/>
      <c r="C26" s="9"/>
      <c r="D26" s="6"/>
      <c r="E26" s="6"/>
      <c r="F26" s="6"/>
      <c r="G26" s="6"/>
      <c r="H26" s="6"/>
      <c r="I26" s="9"/>
      <c r="J26" s="9"/>
      <c r="K26" s="9"/>
      <c r="L26" s="9"/>
      <c r="M26" s="9"/>
      <c r="N26" s="9"/>
      <c r="O26" s="9"/>
      <c r="P26" s="9"/>
      <c r="Q26" s="9"/>
      <c r="R26" s="9"/>
      <c r="S26" s="9"/>
      <c r="T26" s="9"/>
      <c r="U26" s="9"/>
      <c r="V26" s="9"/>
      <c r="W26" s="9"/>
      <c r="X26" s="9"/>
      <c r="Y26" s="9"/>
      <c r="Z26" s="9"/>
    </row>
    <row r="27" spans="1:26" x14ac:dyDescent="0.2">
      <c r="A27" s="18" t="s">
        <v>18</v>
      </c>
      <c r="B27" s="39">
        <f>B9-(SUM(B11:B25))</f>
        <v>9400.3504019999964</v>
      </c>
      <c r="C27" s="42">
        <f>IF(B$9&gt;0,B27/B$9*100,0)</f>
        <v>22.519626257704427</v>
      </c>
      <c r="D27" s="43">
        <f>D9-(SUM(D11:D25))</f>
        <v>8980.625339000002</v>
      </c>
      <c r="E27" s="44">
        <f>IF(D$9&gt;0,D27/D$9*100,0)</f>
        <v>25.243609516744442</v>
      </c>
      <c r="F27" s="6"/>
      <c r="G27" s="6"/>
      <c r="H27" s="6"/>
      <c r="I27" s="9"/>
      <c r="J27" s="9"/>
      <c r="K27" s="9"/>
      <c r="L27" s="9"/>
      <c r="M27" s="9"/>
      <c r="N27" s="9"/>
      <c r="O27" s="9"/>
      <c r="P27" s="9"/>
      <c r="Q27" s="9"/>
      <c r="R27" s="9"/>
      <c r="S27" s="9"/>
      <c r="T27" s="9"/>
      <c r="U27" s="9"/>
      <c r="V27" s="9"/>
      <c r="W27" s="9"/>
      <c r="X27" s="9"/>
      <c r="Y27" s="20"/>
      <c r="Z27" s="9"/>
    </row>
    <row r="31" spans="1:26" ht="18" x14ac:dyDescent="0.2">
      <c r="A31" s="21" t="s">
        <v>40</v>
      </c>
      <c r="B31" s="22"/>
      <c r="C31" s="23"/>
      <c r="D31" s="23"/>
      <c r="E31" s="23"/>
      <c r="F31" s="23"/>
      <c r="G31" s="23"/>
      <c r="H31" s="24"/>
      <c r="I31" s="23"/>
      <c r="J31" s="25"/>
      <c r="K31" s="5"/>
      <c r="L31" s="5"/>
      <c r="M31" s="5"/>
      <c r="N31" s="5"/>
      <c r="O31" s="5"/>
      <c r="P31" s="5"/>
      <c r="Q31" s="5"/>
      <c r="R31" s="5"/>
      <c r="S31" s="5"/>
      <c r="T31" s="5"/>
      <c r="U31" s="5"/>
      <c r="V31" s="5"/>
      <c r="W31" s="5"/>
      <c r="X31" s="5"/>
      <c r="Y31" s="5"/>
      <c r="Z31" s="9"/>
    </row>
    <row r="32" spans="1:26" x14ac:dyDescent="0.2">
      <c r="A32" s="6"/>
      <c r="B32" s="6"/>
      <c r="C32" s="6"/>
      <c r="D32" s="6"/>
      <c r="E32" s="6"/>
      <c r="F32" s="6"/>
      <c r="G32" s="6"/>
      <c r="H32" s="6"/>
      <c r="I32" s="6"/>
      <c r="J32" s="7"/>
      <c r="K32" s="6"/>
      <c r="L32" s="6"/>
      <c r="M32" s="6"/>
      <c r="N32" s="6"/>
      <c r="O32" s="6"/>
      <c r="P32" s="6"/>
      <c r="Q32" s="8"/>
      <c r="R32" s="8"/>
      <c r="S32" s="8"/>
      <c r="T32" s="9"/>
      <c r="U32" s="9"/>
      <c r="V32" s="9"/>
      <c r="W32" s="9"/>
      <c r="X32" s="9"/>
      <c r="Y32" s="9"/>
      <c r="Z32" s="9"/>
    </row>
    <row r="33" spans="1:26" x14ac:dyDescent="0.2">
      <c r="A33" s="26" t="s">
        <v>6</v>
      </c>
      <c r="B33" s="27"/>
      <c r="C33" s="27"/>
      <c r="D33" s="27"/>
      <c r="E33" s="27"/>
      <c r="F33" s="28"/>
      <c r="G33" s="29"/>
      <c r="H33" s="9"/>
      <c r="I33" s="30"/>
      <c r="J33" s="30"/>
      <c r="K33" s="31"/>
      <c r="L33" s="6"/>
      <c r="M33" s="6"/>
      <c r="N33" s="6"/>
      <c r="O33" s="6"/>
      <c r="P33" s="6"/>
      <c r="Q33" s="8"/>
      <c r="R33" s="8"/>
      <c r="S33" s="8"/>
      <c r="T33" s="9"/>
      <c r="U33" s="9"/>
      <c r="V33" s="9"/>
      <c r="W33" s="9"/>
      <c r="X33" s="9"/>
      <c r="Y33" s="9"/>
      <c r="Z33" s="9"/>
    </row>
    <row r="34" spans="1:26" x14ac:dyDescent="0.2">
      <c r="A34" s="32"/>
      <c r="B34" s="33"/>
      <c r="C34" s="33"/>
      <c r="D34" s="33"/>
      <c r="E34" s="33"/>
      <c r="F34" s="33"/>
      <c r="G34" s="34"/>
      <c r="H34" s="9"/>
      <c r="I34" s="30"/>
      <c r="J34" s="30"/>
      <c r="K34" s="8"/>
      <c r="L34" s="6"/>
      <c r="M34" s="6"/>
      <c r="N34" s="6"/>
      <c r="O34" s="6"/>
      <c r="P34" s="6"/>
      <c r="Q34" s="8"/>
      <c r="R34" s="8"/>
      <c r="S34" s="8"/>
      <c r="T34" s="9"/>
      <c r="U34" s="9"/>
      <c r="V34" s="9"/>
      <c r="W34" s="9"/>
      <c r="X34" s="9"/>
      <c r="Y34" s="9"/>
      <c r="Z34" s="9"/>
    </row>
    <row r="35" spans="1:26" x14ac:dyDescent="0.2">
      <c r="A35" s="35"/>
      <c r="B35" s="15"/>
      <c r="C35" s="15"/>
      <c r="D35" s="15"/>
      <c r="E35" s="15"/>
      <c r="F35" s="15"/>
      <c r="G35" s="15"/>
      <c r="H35" s="9"/>
      <c r="I35" s="30"/>
      <c r="J35" s="30"/>
      <c r="K35" s="35"/>
      <c r="L35" s="15"/>
      <c r="M35" s="15"/>
      <c r="N35" s="15"/>
      <c r="O35" s="15"/>
      <c r="P35" s="15"/>
      <c r="Q35" s="9"/>
      <c r="R35" s="9"/>
      <c r="S35" s="9"/>
      <c r="T35" s="9"/>
      <c r="U35" s="9"/>
      <c r="V35" s="9"/>
      <c r="W35" s="9"/>
      <c r="X35" s="9"/>
      <c r="Y35" s="9"/>
      <c r="Z35" s="9"/>
    </row>
    <row r="36" spans="1:26" x14ac:dyDescent="0.2">
      <c r="A36" s="1"/>
      <c r="B36" s="1">
        <v>2011</v>
      </c>
      <c r="C36" s="1">
        <v>2010</v>
      </c>
      <c r="D36" s="1">
        <v>2009</v>
      </c>
      <c r="E36" s="36"/>
      <c r="F36" s="36"/>
      <c r="G36" s="36"/>
      <c r="H36" s="36"/>
      <c r="I36" s="15"/>
      <c r="J36" s="15"/>
      <c r="K36" s="37"/>
      <c r="L36" s="15"/>
      <c r="M36" s="15"/>
      <c r="N36" s="15"/>
      <c r="O36" s="15"/>
      <c r="P36" s="15"/>
      <c r="Q36" s="9"/>
      <c r="R36" s="9"/>
      <c r="S36" s="9"/>
      <c r="T36" s="9"/>
      <c r="U36" s="9"/>
      <c r="V36" s="9"/>
      <c r="W36" s="9"/>
      <c r="X36" s="9"/>
      <c r="Y36" s="9"/>
      <c r="Z36" s="9"/>
    </row>
    <row r="37" spans="1:26" x14ac:dyDescent="0.2">
      <c r="A37" s="1" t="s">
        <v>19</v>
      </c>
      <c r="B37" s="45">
        <v>3.0692584319999998</v>
      </c>
      <c r="C37" s="45">
        <v>2.1916808489999999</v>
      </c>
      <c r="D37" s="45">
        <v>2.4400849619999998</v>
      </c>
      <c r="E37" s="36"/>
      <c r="F37" s="36"/>
      <c r="G37" s="36"/>
      <c r="H37" s="36"/>
      <c r="I37" s="15"/>
      <c r="J37" s="15"/>
      <c r="K37" s="37"/>
      <c r="L37" s="15"/>
      <c r="M37" s="15"/>
      <c r="N37" s="15"/>
      <c r="O37" s="15"/>
      <c r="P37" s="15"/>
      <c r="Q37" s="9"/>
      <c r="R37" s="9"/>
      <c r="S37" s="9"/>
      <c r="T37" s="9"/>
      <c r="U37" s="9"/>
      <c r="V37" s="9"/>
      <c r="W37" s="9"/>
      <c r="X37" s="9"/>
      <c r="Y37" s="9"/>
      <c r="Z37" s="9"/>
    </row>
    <row r="38" spans="1:26" x14ac:dyDescent="0.2">
      <c r="A38" s="9" t="s">
        <v>20</v>
      </c>
      <c r="B38" s="45">
        <v>2.6266473719999999</v>
      </c>
      <c r="C38" s="45">
        <v>2.7800568449999998</v>
      </c>
      <c r="D38" s="45">
        <v>2.806178584</v>
      </c>
      <c r="E38" s="36"/>
      <c r="F38" s="36"/>
      <c r="G38" s="36"/>
      <c r="H38" s="36"/>
      <c r="I38" s="15"/>
      <c r="J38" s="15"/>
      <c r="K38" s="37"/>
      <c r="L38" s="15"/>
      <c r="M38" s="15"/>
      <c r="N38" s="15"/>
      <c r="O38" s="15"/>
      <c r="P38" s="15"/>
      <c r="Q38" s="9"/>
      <c r="R38" s="9"/>
      <c r="S38" s="9"/>
      <c r="T38" s="9"/>
      <c r="U38" s="9"/>
      <c r="V38" s="9"/>
      <c r="W38" s="9"/>
      <c r="X38" s="9"/>
      <c r="Y38" s="9"/>
      <c r="Z38" s="9"/>
    </row>
    <row r="39" spans="1:26" x14ac:dyDescent="0.2">
      <c r="A39" s="9" t="s">
        <v>21</v>
      </c>
      <c r="B39" s="45">
        <v>3.8786539649999998</v>
      </c>
      <c r="C39" s="45">
        <v>2.9736338959999999</v>
      </c>
      <c r="D39" s="45">
        <v>2.937669852</v>
      </c>
      <c r="E39" s="36"/>
      <c r="F39" s="36"/>
      <c r="G39" s="36"/>
      <c r="H39" s="36"/>
      <c r="I39" s="15"/>
      <c r="J39" s="15"/>
      <c r="K39" s="37"/>
      <c r="L39" s="15"/>
      <c r="M39" s="15"/>
      <c r="N39" s="15"/>
      <c r="O39" s="15"/>
      <c r="P39" s="15"/>
      <c r="Q39" s="9"/>
      <c r="R39" s="9"/>
      <c r="S39" s="9"/>
      <c r="T39" s="9"/>
      <c r="U39" s="9"/>
      <c r="V39" s="9"/>
      <c r="W39" s="9"/>
      <c r="X39" s="9"/>
      <c r="Y39" s="9"/>
      <c r="Z39" s="9"/>
    </row>
    <row r="40" spans="1:26" x14ac:dyDescent="0.2">
      <c r="A40" s="1" t="s">
        <v>22</v>
      </c>
      <c r="B40" s="45">
        <v>2.7075284719999999</v>
      </c>
      <c r="C40" s="45">
        <v>2.6942510409999998</v>
      </c>
      <c r="D40" s="45">
        <v>2.6756576700000001</v>
      </c>
      <c r="E40" s="36"/>
      <c r="F40" s="36"/>
      <c r="G40" s="36"/>
      <c r="H40" s="36"/>
      <c r="I40" s="15"/>
      <c r="J40" s="15"/>
      <c r="K40" s="37"/>
      <c r="L40" s="15"/>
      <c r="M40" s="15"/>
      <c r="N40" s="15"/>
      <c r="O40" s="15"/>
      <c r="P40" s="15"/>
      <c r="Q40" s="9"/>
      <c r="R40" s="9"/>
      <c r="S40" s="9"/>
      <c r="T40" s="9"/>
      <c r="U40" s="9"/>
      <c r="V40" s="9"/>
      <c r="W40" s="9"/>
      <c r="X40" s="9"/>
      <c r="Y40" s="9"/>
      <c r="Z40" s="9"/>
    </row>
    <row r="41" spans="1:26" x14ac:dyDescent="0.2">
      <c r="A41" s="9" t="s">
        <v>23</v>
      </c>
      <c r="B41" s="45">
        <v>3.617311752</v>
      </c>
      <c r="C41" s="45">
        <v>2.7720492819999998</v>
      </c>
      <c r="D41" s="45">
        <v>2.7738653640000002</v>
      </c>
      <c r="E41" s="36"/>
      <c r="F41" s="36"/>
      <c r="G41" s="36"/>
      <c r="H41" s="36"/>
      <c r="I41" s="15"/>
      <c r="J41" s="15"/>
      <c r="K41" s="37"/>
      <c r="L41" s="15"/>
      <c r="M41" s="15"/>
      <c r="N41" s="15"/>
      <c r="O41" s="15"/>
      <c r="P41" s="15"/>
      <c r="Q41" s="9"/>
      <c r="R41" s="9"/>
      <c r="S41" s="9"/>
      <c r="T41" s="9"/>
      <c r="U41" s="9"/>
      <c r="V41" s="9"/>
      <c r="W41" s="9"/>
      <c r="X41" s="9"/>
      <c r="Y41" s="9"/>
      <c r="Z41" s="9"/>
    </row>
    <row r="42" spans="1:26" x14ac:dyDescent="0.2">
      <c r="A42" s="9" t="s">
        <v>24</v>
      </c>
      <c r="B42" s="45">
        <v>3.4297013340000002</v>
      </c>
      <c r="C42" s="45">
        <v>3.7342531129999998</v>
      </c>
      <c r="D42" s="45">
        <v>2.8833154200000002</v>
      </c>
      <c r="E42" s="19"/>
      <c r="F42" s="36"/>
      <c r="G42" s="36"/>
      <c r="H42" s="15"/>
      <c r="I42" s="15"/>
      <c r="J42" s="15"/>
      <c r="K42" s="15"/>
      <c r="L42" s="15"/>
      <c r="M42" s="15"/>
      <c r="N42" s="15"/>
      <c r="O42" s="15"/>
      <c r="P42" s="9"/>
      <c r="Q42" s="9"/>
      <c r="R42" s="9"/>
      <c r="S42" s="9"/>
      <c r="T42" s="9"/>
      <c r="U42" s="9"/>
      <c r="V42" s="9"/>
      <c r="W42" s="9"/>
      <c r="X42" s="9"/>
      <c r="Y42" s="9"/>
      <c r="Z42" s="9"/>
    </row>
    <row r="43" spans="1:26" x14ac:dyDescent="0.2">
      <c r="A43" s="1" t="s">
        <v>25</v>
      </c>
      <c r="B43" s="45">
        <v>2.7591745419999998</v>
      </c>
      <c r="C43" s="45">
        <v>3.1761142040000001</v>
      </c>
      <c r="D43" s="45">
        <v>2.6145635860000001</v>
      </c>
      <c r="E43" s="19"/>
      <c r="F43" s="36"/>
      <c r="G43" s="36"/>
      <c r="H43" s="15"/>
      <c r="I43" s="15"/>
      <c r="J43" s="15"/>
      <c r="K43" s="15"/>
      <c r="L43" s="15"/>
      <c r="M43" s="15"/>
      <c r="N43" s="15"/>
      <c r="O43" s="15"/>
      <c r="P43" s="9"/>
      <c r="Q43" s="9"/>
      <c r="R43" s="9"/>
      <c r="S43" s="9"/>
      <c r="T43" s="9"/>
      <c r="U43" s="9"/>
      <c r="V43" s="9"/>
      <c r="W43" s="9"/>
      <c r="X43" s="9"/>
      <c r="Y43" s="9"/>
      <c r="Z43" s="9"/>
    </row>
    <row r="44" spans="1:26" x14ac:dyDescent="0.2">
      <c r="A44" s="9" t="s">
        <v>26</v>
      </c>
      <c r="B44" s="45">
        <v>3.2293621629999998</v>
      </c>
      <c r="C44" s="45">
        <v>2.8653727240000002</v>
      </c>
      <c r="D44" s="45">
        <v>2.4275503810000001</v>
      </c>
      <c r="E44" s="19"/>
      <c r="F44" s="36"/>
      <c r="G44" s="36"/>
      <c r="H44" s="15"/>
      <c r="I44" s="15"/>
      <c r="J44" s="15"/>
      <c r="K44" s="15"/>
      <c r="L44" s="15"/>
      <c r="M44" s="15"/>
      <c r="N44" s="15"/>
      <c r="O44" s="15"/>
      <c r="P44" s="9"/>
      <c r="Q44" s="9"/>
      <c r="R44" s="9"/>
      <c r="S44" s="9"/>
      <c r="T44" s="9"/>
      <c r="U44" s="9"/>
      <c r="V44" s="9"/>
      <c r="W44" s="9"/>
      <c r="X44" s="9"/>
      <c r="Y44" s="9"/>
      <c r="Z44" s="9"/>
    </row>
    <row r="45" spans="1:26" x14ac:dyDescent="0.2">
      <c r="A45" s="9" t="s">
        <v>27</v>
      </c>
      <c r="B45" s="45">
        <v>4.0653183999999998</v>
      </c>
      <c r="C45" s="45">
        <v>3.044228065</v>
      </c>
      <c r="D45" s="45">
        <v>2.1681721760000001</v>
      </c>
      <c r="E45" s="19"/>
      <c r="F45" s="36"/>
      <c r="G45" s="36"/>
      <c r="H45" s="15"/>
      <c r="I45" s="15"/>
      <c r="J45" s="15"/>
      <c r="K45" s="15"/>
      <c r="L45" s="15"/>
      <c r="M45" s="15"/>
      <c r="N45" s="15"/>
      <c r="O45" s="15"/>
      <c r="P45" s="9"/>
      <c r="Q45" s="9"/>
      <c r="R45" s="9"/>
      <c r="S45" s="9"/>
      <c r="T45" s="9"/>
      <c r="U45" s="9"/>
      <c r="V45" s="9"/>
      <c r="W45" s="9"/>
      <c r="X45" s="9"/>
      <c r="Y45" s="9"/>
      <c r="Z45" s="9"/>
    </row>
    <row r="46" spans="1:26" x14ac:dyDescent="0.2">
      <c r="A46" s="1" t="s">
        <v>28</v>
      </c>
      <c r="B46" s="45">
        <v>3.6456636869999999</v>
      </c>
      <c r="C46" s="45">
        <v>2.7773782489999999</v>
      </c>
      <c r="D46" s="45">
        <v>2.6364729819999999</v>
      </c>
      <c r="E46" s="19"/>
      <c r="F46" s="36"/>
      <c r="G46" s="36"/>
      <c r="H46" s="15"/>
      <c r="I46" s="15"/>
      <c r="J46" s="15"/>
      <c r="K46" s="15"/>
      <c r="L46" s="15"/>
      <c r="M46" s="15"/>
      <c r="N46" s="15"/>
      <c r="O46" s="15"/>
      <c r="P46" s="9"/>
      <c r="Q46" s="9"/>
      <c r="R46" s="9"/>
      <c r="S46" s="9"/>
      <c r="T46" s="9"/>
      <c r="U46" s="9"/>
      <c r="V46" s="9"/>
      <c r="W46" s="9"/>
      <c r="X46" s="9"/>
      <c r="Y46" s="9"/>
      <c r="Z46" s="9"/>
    </row>
    <row r="47" spans="1:26" x14ac:dyDescent="0.2">
      <c r="A47" s="9" t="s">
        <v>29</v>
      </c>
      <c r="B47" s="45">
        <v>4.5612706559999996</v>
      </c>
      <c r="C47" s="45">
        <v>3.419011325</v>
      </c>
      <c r="D47" s="45">
        <v>2.5812811949999999</v>
      </c>
      <c r="E47" s="36"/>
      <c r="F47" s="36"/>
      <c r="G47" s="36"/>
      <c r="H47" s="36"/>
      <c r="I47" s="15"/>
      <c r="J47" s="15"/>
      <c r="K47" s="37"/>
      <c r="L47" s="15"/>
      <c r="M47" s="15"/>
      <c r="N47" s="15"/>
      <c r="O47" s="15"/>
      <c r="P47" s="15"/>
      <c r="Q47" s="9"/>
      <c r="R47" s="9"/>
      <c r="S47" s="9"/>
      <c r="T47" s="9"/>
      <c r="U47" s="9"/>
      <c r="V47" s="9"/>
      <c r="W47" s="9"/>
      <c r="X47" s="9"/>
      <c r="Y47" s="9"/>
      <c r="Z47" s="9"/>
    </row>
    <row r="48" spans="1:26" x14ac:dyDescent="0.2">
      <c r="A48" s="9" t="s">
        <v>30</v>
      </c>
      <c r="B48" s="45">
        <v>4.153032906</v>
      </c>
      <c r="C48" s="45">
        <v>3.147807266</v>
      </c>
      <c r="D48" s="45">
        <v>3.1505692440000002</v>
      </c>
      <c r="E48" s="38"/>
      <c r="F48" s="38"/>
      <c r="G48" s="38"/>
      <c r="H48" s="38"/>
      <c r="I48" s="38"/>
      <c r="J48" s="38"/>
      <c r="K48" s="37"/>
      <c r="L48" s="15"/>
      <c r="M48" s="15"/>
      <c r="N48" s="15"/>
      <c r="O48" s="15"/>
      <c r="P48" s="15"/>
      <c r="Q48" s="9"/>
      <c r="R48" s="9"/>
      <c r="S48" s="9"/>
      <c r="T48" s="9"/>
      <c r="U48" s="9"/>
      <c r="V48" s="9"/>
      <c r="W48" s="9"/>
      <c r="X48" s="9"/>
      <c r="Y48" s="9"/>
      <c r="Z48" s="9"/>
    </row>
    <row r="49" spans="1:4" x14ac:dyDescent="0.2">
      <c r="A49" s="1"/>
      <c r="B49" s="1"/>
      <c r="C49" s="1"/>
      <c r="D49" s="1"/>
    </row>
    <row r="50" spans="1:4" x14ac:dyDescent="0.2">
      <c r="B50" s="1"/>
      <c r="C50" s="1"/>
      <c r="D50" s="1"/>
    </row>
    <row r="51" spans="1:4" x14ac:dyDescent="0.2">
      <c r="B51" s="1"/>
      <c r="C51" s="1"/>
      <c r="D51" s="1"/>
    </row>
  </sheetData>
  <mergeCells count="5">
    <mergeCell ref="A3:A6"/>
    <mergeCell ref="B5:C5"/>
    <mergeCell ref="B6:C6"/>
    <mergeCell ref="B3:C3"/>
    <mergeCell ref="B4:C4"/>
  </mergeCells>
  <pageMargins left="0.7" right="0.7" top="0.78740157499999996" bottom="0.78740157499999996" header="0.3" footer="0.3"/>
  <pageSetup paperSize="9" orientation="portrait" r:id="rId1"/>
  <headerFooter>
    <oddFooter>&amp;C&amp;8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4"/>
  <sheetViews>
    <sheetView showGridLines="0" view="pageLayout" topLeftCell="A19" zoomScaleNormal="100" workbookViewId="0">
      <selection activeCell="B51" sqref="B51"/>
    </sheetView>
  </sheetViews>
  <sheetFormatPr baseColWidth="10" defaultColWidth="10.85546875" defaultRowHeight="12.75" x14ac:dyDescent="0.2"/>
  <cols>
    <col min="1" max="1" width="10.140625" style="50" customWidth="1"/>
    <col min="2" max="5" width="15.28515625" style="72" customWidth="1"/>
    <col min="6" max="6" width="16.42578125" style="72" customWidth="1"/>
    <col min="7" max="7" width="4" style="51" customWidth="1"/>
    <col min="8" max="71" width="12.140625" style="72" customWidth="1"/>
    <col min="72" max="16384" width="10.85546875" style="72"/>
  </cols>
  <sheetData>
    <row r="1" spans="1:7" s="60" customFormat="1" ht="15.75" x14ac:dyDescent="0.25">
      <c r="A1" s="179" t="s">
        <v>46</v>
      </c>
      <c r="B1" s="179"/>
      <c r="C1" s="179"/>
      <c r="D1" s="179"/>
      <c r="E1" s="179"/>
      <c r="F1" s="179"/>
      <c r="G1" s="179"/>
    </row>
    <row r="2" spans="1:7" s="60" customFormat="1" ht="15.75" x14ac:dyDescent="0.25">
      <c r="A2" s="101"/>
      <c r="B2" s="101"/>
      <c r="C2" s="101"/>
      <c r="D2" s="101"/>
      <c r="E2" s="101"/>
      <c r="F2" s="188" t="s">
        <v>47</v>
      </c>
      <c r="G2" s="188"/>
    </row>
    <row r="3" spans="1:7" s="60" customFormat="1" ht="4.5" customHeight="1" x14ac:dyDescent="0.25">
      <c r="A3" s="101"/>
      <c r="B3" s="101"/>
      <c r="C3" s="101"/>
      <c r="D3" s="101"/>
      <c r="E3" s="101"/>
      <c r="F3" s="103"/>
      <c r="G3" s="103"/>
    </row>
    <row r="4" spans="1:7" s="60" customFormat="1" ht="12.75" customHeight="1" x14ac:dyDescent="0.2">
      <c r="A4" s="139" t="s">
        <v>53</v>
      </c>
      <c r="B4" s="108"/>
      <c r="C4" s="108"/>
      <c r="D4" s="108"/>
      <c r="E4" s="108"/>
      <c r="F4" s="108"/>
      <c r="G4" s="136">
        <v>4</v>
      </c>
    </row>
    <row r="5" spans="1:7" s="60" customFormat="1" ht="6.75" customHeight="1" x14ac:dyDescent="0.25">
      <c r="A5" s="48"/>
      <c r="B5" s="102"/>
      <c r="C5" s="102"/>
      <c r="D5" s="102"/>
      <c r="E5" s="102"/>
      <c r="F5" s="108"/>
      <c r="G5" s="54"/>
    </row>
    <row r="6" spans="1:7" s="50" customFormat="1" ht="12.75" customHeight="1" x14ac:dyDescent="0.2">
      <c r="A6" s="49" t="s">
        <v>146</v>
      </c>
      <c r="B6" s="49"/>
      <c r="C6" s="49"/>
      <c r="D6" s="49"/>
      <c r="E6" s="49"/>
      <c r="F6" s="109"/>
    </row>
    <row r="7" spans="1:7" s="60" customFormat="1" ht="8.25" customHeight="1" x14ac:dyDescent="0.2">
      <c r="A7" s="50"/>
      <c r="B7" s="100"/>
      <c r="C7" s="100"/>
      <c r="D7" s="100"/>
      <c r="E7" s="100"/>
      <c r="F7" s="100"/>
    </row>
    <row r="8" spans="1:7" s="60" customFormat="1" ht="12.75" customHeight="1" x14ac:dyDescent="0.2">
      <c r="A8" s="140" t="s">
        <v>48</v>
      </c>
      <c r="B8" s="189" t="s">
        <v>172</v>
      </c>
      <c r="C8" s="189"/>
      <c r="D8" s="189"/>
      <c r="E8" s="189"/>
      <c r="F8" s="189"/>
      <c r="G8" s="137">
        <v>5</v>
      </c>
    </row>
    <row r="9" spans="1:7" s="60" customFormat="1" ht="12.75" customHeight="1" x14ac:dyDescent="0.2">
      <c r="A9" s="53"/>
      <c r="B9" s="53"/>
      <c r="C9" s="53"/>
      <c r="D9" s="53"/>
      <c r="E9" s="53"/>
      <c r="F9" s="53"/>
      <c r="G9" s="54"/>
    </row>
    <row r="10" spans="1:7" s="60" customFormat="1" ht="12.75" customHeight="1" x14ac:dyDescent="0.2">
      <c r="A10" s="140" t="s">
        <v>66</v>
      </c>
      <c r="B10" s="189" t="s">
        <v>173</v>
      </c>
      <c r="C10" s="189"/>
      <c r="D10" s="189"/>
      <c r="E10" s="189"/>
      <c r="F10" s="189"/>
      <c r="G10" s="137">
        <v>6</v>
      </c>
    </row>
    <row r="11" spans="1:7" s="60" customFormat="1" ht="12.75" customHeight="1" x14ac:dyDescent="0.2">
      <c r="A11" s="53"/>
      <c r="B11" s="53"/>
      <c r="C11" s="53"/>
      <c r="D11" s="53"/>
      <c r="E11" s="53"/>
      <c r="F11" s="53"/>
      <c r="G11" s="108"/>
    </row>
    <row r="12" spans="1:7" s="60" customFormat="1" ht="12.75" customHeight="1" x14ac:dyDescent="0.2">
      <c r="A12" s="140" t="s">
        <v>49</v>
      </c>
      <c r="B12" s="189" t="s">
        <v>174</v>
      </c>
      <c r="C12" s="189"/>
      <c r="D12" s="189"/>
      <c r="E12" s="189"/>
      <c r="F12" s="189"/>
      <c r="G12" s="137">
        <v>7</v>
      </c>
    </row>
    <row r="13" spans="1:7" s="60" customFormat="1" ht="12.75" customHeight="1" x14ac:dyDescent="0.2">
      <c r="A13" s="53"/>
      <c r="B13" s="53"/>
      <c r="C13" s="53"/>
      <c r="D13" s="53"/>
      <c r="E13" s="53"/>
      <c r="F13" s="53"/>
      <c r="G13" s="54"/>
    </row>
    <row r="14" spans="1:7" s="60" customFormat="1" ht="12.75" customHeight="1" x14ac:dyDescent="0.2">
      <c r="A14" s="140" t="s">
        <v>67</v>
      </c>
      <c r="B14" s="189" t="s">
        <v>175</v>
      </c>
      <c r="C14" s="189"/>
      <c r="D14" s="189"/>
      <c r="E14" s="189"/>
      <c r="F14" s="189"/>
      <c r="G14" s="137">
        <v>8</v>
      </c>
    </row>
    <row r="15" spans="1:7" s="60" customFormat="1" ht="12.75" customHeight="1" x14ac:dyDescent="0.2">
      <c r="A15" s="108"/>
      <c r="B15" s="108"/>
      <c r="C15" s="108"/>
      <c r="D15" s="108"/>
      <c r="E15" s="108"/>
      <c r="F15" s="108"/>
      <c r="G15" s="54"/>
    </row>
    <row r="16" spans="1:7" s="60" customFormat="1" ht="12.75" customHeight="1" x14ac:dyDescent="0.2">
      <c r="A16" s="140" t="s">
        <v>50</v>
      </c>
      <c r="B16" s="189" t="s">
        <v>176</v>
      </c>
      <c r="C16" s="189"/>
      <c r="D16" s="189"/>
      <c r="E16" s="189"/>
      <c r="F16" s="189"/>
      <c r="G16" s="137">
        <v>9</v>
      </c>
    </row>
    <row r="17" spans="1:7" s="60" customFormat="1" ht="12.75" customHeight="1" x14ac:dyDescent="0.2">
      <c r="A17" s="53"/>
      <c r="B17" s="53"/>
      <c r="C17" s="53"/>
      <c r="D17" s="53"/>
      <c r="E17" s="53"/>
      <c r="F17" s="53"/>
      <c r="G17" s="54"/>
    </row>
    <row r="18" spans="1:7" s="60" customFormat="1" ht="12.75" customHeight="1" x14ac:dyDescent="0.2">
      <c r="A18" s="140" t="s">
        <v>51</v>
      </c>
      <c r="B18" s="189" t="s">
        <v>177</v>
      </c>
      <c r="C18" s="189"/>
      <c r="D18" s="189"/>
      <c r="E18" s="189"/>
      <c r="F18" s="189"/>
      <c r="G18" s="137">
        <v>10</v>
      </c>
    </row>
    <row r="19" spans="1:7" s="60" customFormat="1" ht="12.75" customHeight="1" x14ac:dyDescent="0.2">
      <c r="A19" s="53"/>
      <c r="B19" s="53"/>
      <c r="C19" s="53"/>
      <c r="D19" s="53"/>
      <c r="E19" s="53"/>
      <c r="F19" s="53"/>
      <c r="G19" s="54"/>
    </row>
    <row r="20" spans="1:7" s="60" customFormat="1" ht="12.75" customHeight="1" x14ac:dyDescent="0.2">
      <c r="A20" s="140" t="s">
        <v>68</v>
      </c>
      <c r="B20" s="189" t="s">
        <v>178</v>
      </c>
      <c r="C20" s="189"/>
      <c r="D20" s="189"/>
      <c r="E20" s="189"/>
      <c r="F20" s="189"/>
      <c r="G20" s="137">
        <v>11</v>
      </c>
    </row>
    <row r="21" spans="1:7" s="60" customFormat="1" ht="12.75" customHeight="1" x14ac:dyDescent="0.2">
      <c r="A21" s="53"/>
      <c r="B21" s="53"/>
      <c r="C21" s="53"/>
      <c r="D21" s="53"/>
      <c r="E21" s="53"/>
      <c r="F21" s="53"/>
      <c r="G21" s="54"/>
    </row>
    <row r="22" spans="1:7" s="60" customFormat="1" ht="12.75" customHeight="1" x14ac:dyDescent="0.2">
      <c r="A22" s="140" t="s">
        <v>52</v>
      </c>
      <c r="B22" s="189" t="s">
        <v>179</v>
      </c>
      <c r="C22" s="189"/>
      <c r="D22" s="189"/>
      <c r="E22" s="189"/>
      <c r="F22" s="189"/>
      <c r="G22" s="137">
        <v>12</v>
      </c>
    </row>
    <row r="23" spans="1:7" s="60" customFormat="1" ht="12.75" customHeight="1" x14ac:dyDescent="0.2">
      <c r="A23" s="53"/>
      <c r="B23" s="53"/>
      <c r="C23" s="53"/>
      <c r="D23" s="53"/>
      <c r="E23" s="53"/>
      <c r="F23" s="53"/>
      <c r="G23" s="54"/>
    </row>
    <row r="24" spans="1:7" s="60" customFormat="1" ht="24.75" customHeight="1" x14ac:dyDescent="0.2">
      <c r="A24" s="141" t="s">
        <v>69</v>
      </c>
      <c r="B24" s="186" t="s">
        <v>180</v>
      </c>
      <c r="C24" s="186"/>
      <c r="D24" s="186"/>
      <c r="E24" s="186"/>
      <c r="F24" s="186"/>
      <c r="G24" s="138">
        <v>13</v>
      </c>
    </row>
    <row r="25" spans="1:7" s="60" customFormat="1" ht="12.75" customHeight="1" x14ac:dyDescent="0.2">
      <c r="A25" s="56"/>
      <c r="B25" s="53"/>
      <c r="C25" s="53"/>
      <c r="D25" s="53"/>
      <c r="E25" s="53"/>
      <c r="F25" s="53"/>
      <c r="G25" s="54"/>
    </row>
    <row r="26" spans="1:7" s="60" customFormat="1" ht="26.25" customHeight="1" x14ac:dyDescent="0.2">
      <c r="A26" s="141" t="s">
        <v>70</v>
      </c>
      <c r="B26" s="186" t="s">
        <v>181</v>
      </c>
      <c r="C26" s="186"/>
      <c r="D26" s="186"/>
      <c r="E26" s="186"/>
      <c r="F26" s="186"/>
      <c r="G26" s="138">
        <v>14</v>
      </c>
    </row>
    <row r="27" spans="1:7" s="60" customFormat="1" ht="12.75" customHeight="1" x14ac:dyDescent="0.2">
      <c r="A27" s="56"/>
      <c r="B27" s="56"/>
      <c r="C27" s="56"/>
      <c r="D27" s="56"/>
      <c r="E27" s="56"/>
      <c r="F27" s="56"/>
    </row>
    <row r="28" spans="1:7" s="60" customFormat="1" ht="27" customHeight="1" x14ac:dyDescent="0.2">
      <c r="A28" s="141" t="s">
        <v>71</v>
      </c>
      <c r="B28" s="186" t="s">
        <v>182</v>
      </c>
      <c r="C28" s="186"/>
      <c r="D28" s="186"/>
      <c r="E28" s="186"/>
      <c r="F28" s="186"/>
      <c r="G28" s="138">
        <v>15</v>
      </c>
    </row>
    <row r="29" spans="1:7" s="60" customFormat="1" ht="12.75" customHeight="1" x14ac:dyDescent="0.2">
      <c r="A29" s="56"/>
      <c r="B29" s="53"/>
      <c r="C29" s="53"/>
      <c r="D29" s="53"/>
      <c r="E29" s="53"/>
      <c r="F29" s="53"/>
    </row>
    <row r="30" spans="1:7" s="60" customFormat="1" ht="27" customHeight="1" x14ac:dyDescent="0.2">
      <c r="A30" s="141" t="s">
        <v>72</v>
      </c>
      <c r="B30" s="186" t="s">
        <v>183</v>
      </c>
      <c r="C30" s="186"/>
      <c r="D30" s="186"/>
      <c r="E30" s="186"/>
      <c r="F30" s="186"/>
      <c r="G30" s="138">
        <v>16</v>
      </c>
    </row>
    <row r="31" spans="1:7" s="148" customFormat="1" x14ac:dyDescent="0.2">
      <c r="A31" s="150"/>
      <c r="B31" s="150"/>
      <c r="C31" s="150"/>
      <c r="D31" s="150"/>
      <c r="E31" s="150"/>
      <c r="F31" s="150"/>
      <c r="G31" s="151"/>
    </row>
    <row r="32" spans="1:7" s="148" customFormat="1" x14ac:dyDescent="0.2">
      <c r="A32" s="149" t="s">
        <v>153</v>
      </c>
      <c r="B32" s="186" t="s">
        <v>184</v>
      </c>
      <c r="C32" s="186"/>
      <c r="D32" s="186"/>
      <c r="E32" s="186"/>
      <c r="F32" s="186"/>
      <c r="G32" s="138">
        <v>17</v>
      </c>
    </row>
    <row r="33" spans="1:7" s="148" customFormat="1" x14ac:dyDescent="0.2">
      <c r="A33" s="150"/>
      <c r="B33" s="150"/>
      <c r="C33" s="150"/>
      <c r="D33" s="150"/>
      <c r="E33" s="150"/>
      <c r="F33" s="150"/>
      <c r="G33" s="151"/>
    </row>
    <row r="34" spans="1:7" s="148" customFormat="1" ht="27" customHeight="1" x14ac:dyDescent="0.2">
      <c r="A34" s="153" t="s">
        <v>154</v>
      </c>
      <c r="B34" s="186" t="s">
        <v>185</v>
      </c>
      <c r="C34" s="186"/>
      <c r="D34" s="186"/>
      <c r="E34" s="186"/>
      <c r="F34" s="186"/>
      <c r="G34" s="138" t="s">
        <v>158</v>
      </c>
    </row>
    <row r="35" spans="1:7" s="152" customFormat="1" ht="14.1" customHeight="1" x14ac:dyDescent="0.2">
      <c r="A35" s="150"/>
      <c r="B35" s="150"/>
      <c r="C35" s="150"/>
      <c r="D35" s="150"/>
      <c r="E35" s="150"/>
      <c r="F35" s="150"/>
      <c r="G35" s="151"/>
    </row>
    <row r="36" spans="1:7" s="152" customFormat="1" ht="14.1" customHeight="1" x14ac:dyDescent="0.2">
      <c r="A36" s="153" t="s">
        <v>159</v>
      </c>
      <c r="B36" s="186" t="s">
        <v>186</v>
      </c>
      <c r="C36" s="186"/>
      <c r="D36" s="186"/>
      <c r="E36" s="186"/>
      <c r="F36" s="186"/>
      <c r="G36" s="138">
        <v>18</v>
      </c>
    </row>
    <row r="37" spans="1:7" s="152" customFormat="1" ht="14.1" customHeight="1" x14ac:dyDescent="0.2">
      <c r="A37" s="150"/>
      <c r="B37" s="150"/>
      <c r="C37" s="150"/>
      <c r="D37" s="150"/>
      <c r="E37" s="150"/>
      <c r="F37" s="150"/>
      <c r="G37" s="151"/>
    </row>
    <row r="38" spans="1:7" s="152" customFormat="1" ht="14.1" customHeight="1" x14ac:dyDescent="0.2">
      <c r="A38" s="153" t="s">
        <v>160</v>
      </c>
      <c r="B38" s="186" t="s">
        <v>187</v>
      </c>
      <c r="C38" s="186"/>
      <c r="D38" s="186"/>
      <c r="E38" s="186"/>
      <c r="F38" s="186"/>
      <c r="G38" s="138">
        <v>19</v>
      </c>
    </row>
    <row r="39" spans="1:7" s="152" customFormat="1" ht="14.1" customHeight="1" x14ac:dyDescent="0.2">
      <c r="A39" s="150"/>
      <c r="B39" s="150"/>
      <c r="C39" s="150"/>
      <c r="D39" s="150"/>
      <c r="E39" s="150"/>
      <c r="F39" s="150"/>
      <c r="G39" s="151"/>
    </row>
    <row r="40" spans="1:7" s="152" customFormat="1" ht="14.1" customHeight="1" x14ac:dyDescent="0.2">
      <c r="A40" s="153" t="s">
        <v>161</v>
      </c>
      <c r="B40" s="186" t="s">
        <v>188</v>
      </c>
      <c r="C40" s="186"/>
      <c r="D40" s="186"/>
      <c r="E40" s="186"/>
      <c r="F40" s="186"/>
      <c r="G40" s="138">
        <v>20</v>
      </c>
    </row>
    <row r="41" spans="1:7" s="152" customFormat="1" ht="14.1" customHeight="1" x14ac:dyDescent="0.2">
      <c r="A41" s="150"/>
      <c r="B41" s="150"/>
      <c r="C41" s="150"/>
      <c r="D41" s="150"/>
      <c r="E41" s="150"/>
      <c r="F41" s="150"/>
      <c r="G41" s="151"/>
    </row>
    <row r="42" spans="1:7" s="60" customFormat="1" ht="14.1" customHeight="1" x14ac:dyDescent="0.2">
      <c r="A42" s="153" t="s">
        <v>162</v>
      </c>
      <c r="B42" s="186" t="s">
        <v>189</v>
      </c>
      <c r="C42" s="186"/>
      <c r="D42" s="186"/>
      <c r="E42" s="186"/>
      <c r="F42" s="186"/>
      <c r="G42" s="138">
        <v>21</v>
      </c>
    </row>
    <row r="43" spans="1:7" ht="6.75" customHeight="1" x14ac:dyDescent="0.2">
      <c r="A43" s="53"/>
      <c r="B43" s="55"/>
      <c r="C43" s="55"/>
      <c r="D43" s="55"/>
      <c r="E43" s="55"/>
      <c r="F43" s="55"/>
      <c r="G43" s="54"/>
    </row>
    <row r="44" spans="1:7" ht="12.75" hidden="1" customHeight="1" x14ac:dyDescent="0.2">
      <c r="A44" s="62"/>
      <c r="B44" s="187"/>
      <c r="C44" s="187"/>
      <c r="D44" s="187"/>
      <c r="E44" s="187"/>
      <c r="F44" s="187"/>
      <c r="G44" s="52"/>
    </row>
    <row r="45" spans="1:7" hidden="1" x14ac:dyDescent="0.2">
      <c r="A45" s="53"/>
      <c r="B45" s="55"/>
      <c r="C45" s="55"/>
      <c r="D45" s="55"/>
      <c r="E45" s="55"/>
      <c r="F45" s="55"/>
      <c r="G45" s="54"/>
    </row>
    <row r="46" spans="1:7" hidden="1" x14ac:dyDescent="0.2">
      <c r="A46" s="62"/>
      <c r="B46" s="187"/>
      <c r="C46" s="187"/>
      <c r="D46" s="187"/>
      <c r="E46" s="187"/>
      <c r="F46" s="187"/>
      <c r="G46" s="52"/>
    </row>
    <row r="47" spans="1:7" hidden="1" x14ac:dyDescent="0.2">
      <c r="A47" s="53"/>
      <c r="B47" s="55"/>
      <c r="C47" s="55"/>
      <c r="D47" s="55"/>
      <c r="E47" s="55"/>
      <c r="F47" s="55"/>
      <c r="G47" s="54"/>
    </row>
    <row r="48" spans="1:7" x14ac:dyDescent="0.2">
      <c r="A48" s="53"/>
      <c r="B48" s="55"/>
      <c r="C48" s="55"/>
      <c r="D48" s="55"/>
      <c r="E48" s="55"/>
      <c r="F48" s="55"/>
      <c r="G48" s="54"/>
    </row>
    <row r="49" spans="1:7" x14ac:dyDescent="0.2">
      <c r="A49" s="53"/>
      <c r="B49" s="55"/>
      <c r="C49" s="55"/>
      <c r="D49" s="55"/>
      <c r="E49" s="55"/>
      <c r="F49" s="55"/>
      <c r="G49" s="54"/>
    </row>
    <row r="50" spans="1:7" x14ac:dyDescent="0.2">
      <c r="A50" s="53"/>
      <c r="B50" s="55"/>
      <c r="C50" s="55"/>
      <c r="D50" s="55"/>
      <c r="E50" s="55"/>
      <c r="F50" s="55"/>
      <c r="G50" s="54"/>
    </row>
    <row r="51" spans="1:7" x14ac:dyDescent="0.2">
      <c r="A51" s="53"/>
      <c r="B51" s="55"/>
      <c r="C51" s="55"/>
      <c r="D51" s="55"/>
      <c r="E51" s="55"/>
      <c r="F51" s="55"/>
      <c r="G51" s="54"/>
    </row>
    <row r="52" spans="1:7" x14ac:dyDescent="0.2">
      <c r="A52" s="53"/>
      <c r="B52" s="55"/>
      <c r="C52" s="55"/>
      <c r="D52" s="55"/>
      <c r="E52" s="55"/>
      <c r="F52" s="55"/>
      <c r="G52" s="54"/>
    </row>
    <row r="53" spans="1:7" x14ac:dyDescent="0.2">
      <c r="A53" s="53"/>
      <c r="B53" s="55"/>
      <c r="C53" s="55"/>
      <c r="D53" s="55"/>
      <c r="E53" s="55"/>
      <c r="F53" s="55"/>
      <c r="G53" s="54"/>
    </row>
    <row r="54" spans="1:7" x14ac:dyDescent="0.2">
      <c r="A54" s="53"/>
      <c r="B54" s="55"/>
      <c r="C54" s="55"/>
      <c r="D54" s="55"/>
      <c r="E54" s="55"/>
      <c r="F54" s="55"/>
      <c r="G54" s="54"/>
    </row>
    <row r="55" spans="1:7" x14ac:dyDescent="0.2">
      <c r="A55" s="53"/>
      <c r="B55" s="55"/>
      <c r="C55" s="55"/>
      <c r="D55" s="55"/>
      <c r="E55" s="55"/>
      <c r="F55" s="55"/>
      <c r="G55" s="54"/>
    </row>
    <row r="56" spans="1:7" x14ac:dyDescent="0.2">
      <c r="A56" s="53"/>
      <c r="B56" s="55"/>
      <c r="C56" s="55"/>
      <c r="D56" s="55"/>
      <c r="E56" s="55"/>
      <c r="F56" s="55"/>
      <c r="G56" s="54"/>
    </row>
    <row r="57" spans="1:7" x14ac:dyDescent="0.2">
      <c r="A57" s="53"/>
      <c r="B57" s="55"/>
      <c r="C57" s="55"/>
      <c r="D57" s="55"/>
      <c r="E57" s="55"/>
      <c r="F57" s="55"/>
      <c r="G57" s="54"/>
    </row>
    <row r="58" spans="1:7" x14ac:dyDescent="0.2">
      <c r="A58" s="53"/>
      <c r="B58" s="55"/>
      <c r="C58" s="55"/>
      <c r="D58" s="55"/>
      <c r="E58" s="55"/>
      <c r="F58" s="55"/>
      <c r="G58" s="54"/>
    </row>
    <row r="59" spans="1:7" x14ac:dyDescent="0.2">
      <c r="A59" s="53"/>
      <c r="B59" s="55"/>
      <c r="C59" s="55"/>
      <c r="D59" s="55"/>
      <c r="E59" s="55"/>
      <c r="F59" s="55"/>
      <c r="G59" s="54"/>
    </row>
    <row r="60" spans="1:7" x14ac:dyDescent="0.2">
      <c r="A60" s="53"/>
      <c r="B60" s="55"/>
      <c r="C60" s="55"/>
      <c r="D60" s="55"/>
      <c r="E60" s="55"/>
      <c r="F60" s="55"/>
      <c r="G60" s="54"/>
    </row>
    <row r="61" spans="1:7" x14ac:dyDescent="0.2">
      <c r="A61" s="53"/>
      <c r="B61" s="55"/>
      <c r="C61" s="55"/>
      <c r="D61" s="55"/>
      <c r="E61" s="55"/>
      <c r="F61" s="55"/>
      <c r="G61" s="54"/>
    </row>
    <row r="62" spans="1:7" x14ac:dyDescent="0.2">
      <c r="A62" s="53"/>
      <c r="B62" s="55"/>
      <c r="C62" s="55"/>
      <c r="D62" s="55"/>
      <c r="E62" s="55"/>
      <c r="F62" s="55"/>
      <c r="G62" s="54"/>
    </row>
    <row r="63" spans="1:7" x14ac:dyDescent="0.2">
      <c r="A63" s="53"/>
      <c r="B63" s="55"/>
      <c r="C63" s="55"/>
      <c r="D63" s="55"/>
      <c r="E63" s="55"/>
      <c r="F63" s="55"/>
      <c r="G63" s="54"/>
    </row>
    <row r="64" spans="1:7" x14ac:dyDescent="0.2">
      <c r="A64" s="53"/>
      <c r="B64" s="55"/>
      <c r="C64" s="55"/>
      <c r="D64" s="55"/>
      <c r="E64" s="55"/>
      <c r="F64" s="55"/>
      <c r="G64" s="54"/>
    </row>
    <row r="65" spans="1:7" x14ac:dyDescent="0.2">
      <c r="A65" s="53"/>
      <c r="B65" s="55"/>
      <c r="C65" s="55"/>
      <c r="D65" s="55"/>
      <c r="E65" s="55"/>
      <c r="F65" s="55"/>
      <c r="G65" s="54"/>
    </row>
    <row r="66" spans="1:7" x14ac:dyDescent="0.2">
      <c r="A66" s="53"/>
      <c r="B66" s="55"/>
      <c r="C66" s="55"/>
      <c r="D66" s="55"/>
      <c r="E66" s="55"/>
      <c r="F66" s="55"/>
      <c r="G66" s="54"/>
    </row>
    <row r="67" spans="1:7" x14ac:dyDescent="0.2">
      <c r="A67" s="53"/>
      <c r="B67" s="55"/>
      <c r="C67" s="55"/>
      <c r="D67" s="55"/>
      <c r="E67" s="55"/>
      <c r="F67" s="55"/>
      <c r="G67" s="54"/>
    </row>
    <row r="68" spans="1:7" x14ac:dyDescent="0.2">
      <c r="A68" s="53"/>
      <c r="B68" s="55"/>
      <c r="C68" s="55"/>
      <c r="D68" s="55"/>
      <c r="E68" s="55"/>
      <c r="F68" s="55"/>
      <c r="G68" s="54"/>
    </row>
    <row r="69" spans="1:7" x14ac:dyDescent="0.2">
      <c r="A69" s="53"/>
      <c r="B69" s="55"/>
      <c r="C69" s="55"/>
      <c r="D69" s="55"/>
      <c r="E69" s="55"/>
      <c r="F69" s="55"/>
      <c r="G69" s="54"/>
    </row>
    <row r="70" spans="1:7" x14ac:dyDescent="0.2">
      <c r="A70" s="53"/>
      <c r="B70" s="55"/>
      <c r="C70" s="55"/>
      <c r="D70" s="55"/>
      <c r="E70" s="55"/>
      <c r="F70" s="55"/>
      <c r="G70" s="54"/>
    </row>
    <row r="71" spans="1:7" x14ac:dyDescent="0.2">
      <c r="A71" s="53"/>
      <c r="B71" s="55"/>
      <c r="C71" s="55"/>
      <c r="D71" s="55"/>
      <c r="E71" s="55"/>
      <c r="F71" s="55"/>
      <c r="G71" s="54"/>
    </row>
    <row r="72" spans="1:7" x14ac:dyDescent="0.2">
      <c r="A72" s="53"/>
      <c r="B72" s="55"/>
      <c r="C72" s="55"/>
      <c r="D72" s="55"/>
      <c r="E72" s="55"/>
      <c r="F72" s="55"/>
      <c r="G72" s="54"/>
    </row>
    <row r="73" spans="1:7" x14ac:dyDescent="0.2">
      <c r="A73" s="53"/>
      <c r="B73" s="55"/>
      <c r="C73" s="55"/>
      <c r="D73" s="55"/>
      <c r="E73" s="55"/>
      <c r="F73" s="55"/>
      <c r="G73" s="54"/>
    </row>
    <row r="74" spans="1:7" x14ac:dyDescent="0.2">
      <c r="A74" s="53"/>
      <c r="B74" s="55"/>
      <c r="C74" s="55"/>
      <c r="D74" s="55"/>
      <c r="E74" s="55"/>
      <c r="F74" s="55"/>
      <c r="G74" s="54"/>
    </row>
    <row r="75" spans="1:7" x14ac:dyDescent="0.2">
      <c r="A75" s="53"/>
      <c r="B75" s="55"/>
      <c r="C75" s="55"/>
      <c r="D75" s="55"/>
      <c r="E75" s="55"/>
      <c r="F75" s="55"/>
      <c r="G75" s="54"/>
    </row>
    <row r="76" spans="1:7" x14ac:dyDescent="0.2">
      <c r="A76" s="53"/>
      <c r="B76" s="55"/>
      <c r="C76" s="55"/>
      <c r="D76" s="55"/>
      <c r="E76" s="55"/>
      <c r="F76" s="55"/>
      <c r="G76" s="54"/>
    </row>
    <row r="77" spans="1:7" x14ac:dyDescent="0.2">
      <c r="A77" s="53"/>
      <c r="B77" s="55"/>
      <c r="C77" s="55"/>
      <c r="D77" s="55"/>
      <c r="E77" s="55"/>
      <c r="F77" s="55"/>
      <c r="G77" s="54"/>
    </row>
    <row r="78" spans="1:7" x14ac:dyDescent="0.2">
      <c r="A78" s="53"/>
      <c r="B78" s="55"/>
      <c r="C78" s="55"/>
      <c r="D78" s="55"/>
      <c r="E78" s="55"/>
      <c r="F78" s="55"/>
      <c r="G78" s="54"/>
    </row>
    <row r="79" spans="1:7" x14ac:dyDescent="0.2">
      <c r="A79" s="53"/>
      <c r="B79" s="55"/>
      <c r="C79" s="55"/>
      <c r="D79" s="55"/>
      <c r="E79" s="55"/>
      <c r="F79" s="55"/>
      <c r="G79" s="54"/>
    </row>
    <row r="80" spans="1:7" x14ac:dyDescent="0.2">
      <c r="A80" s="53"/>
      <c r="B80" s="55"/>
      <c r="C80" s="55"/>
      <c r="D80" s="55"/>
      <c r="E80" s="55"/>
      <c r="F80" s="55"/>
      <c r="G80" s="54"/>
    </row>
    <row r="81" spans="1:7" x14ac:dyDescent="0.2">
      <c r="A81" s="53"/>
      <c r="B81" s="55"/>
      <c r="C81" s="55"/>
      <c r="D81" s="55"/>
      <c r="E81" s="55"/>
      <c r="F81" s="55"/>
      <c r="G81" s="54"/>
    </row>
    <row r="82" spans="1:7" x14ac:dyDescent="0.2">
      <c r="A82" s="53"/>
      <c r="B82" s="55"/>
      <c r="C82" s="55"/>
      <c r="D82" s="55"/>
      <c r="E82" s="55"/>
      <c r="F82" s="55"/>
      <c r="G82" s="54"/>
    </row>
    <row r="83" spans="1:7" x14ac:dyDescent="0.2">
      <c r="A83" s="53"/>
      <c r="B83" s="55"/>
      <c r="C83" s="55"/>
      <c r="D83" s="55"/>
      <c r="E83" s="55"/>
      <c r="F83" s="55"/>
      <c r="G83" s="54"/>
    </row>
    <row r="84" spans="1:7" x14ac:dyDescent="0.2">
      <c r="A84" s="53"/>
      <c r="B84" s="55"/>
      <c r="C84" s="55"/>
      <c r="D84" s="55"/>
      <c r="E84" s="55"/>
      <c r="F84" s="55"/>
      <c r="G84" s="54"/>
    </row>
    <row r="85" spans="1:7" x14ac:dyDescent="0.2">
      <c r="A85" s="53"/>
      <c r="B85" s="55"/>
      <c r="C85" s="55"/>
      <c r="D85" s="55"/>
      <c r="E85" s="55"/>
      <c r="F85" s="55"/>
      <c r="G85" s="54"/>
    </row>
    <row r="86" spans="1:7" x14ac:dyDescent="0.2">
      <c r="A86" s="53"/>
      <c r="B86" s="55"/>
      <c r="C86" s="55"/>
      <c r="D86" s="55"/>
      <c r="E86" s="55"/>
      <c r="F86" s="55"/>
      <c r="G86" s="54"/>
    </row>
    <row r="87" spans="1:7" x14ac:dyDescent="0.2">
      <c r="A87" s="53"/>
      <c r="B87" s="55"/>
      <c r="C87" s="55"/>
      <c r="D87" s="55"/>
      <c r="E87" s="55"/>
      <c r="F87" s="55"/>
      <c r="G87" s="54"/>
    </row>
    <row r="88" spans="1:7" x14ac:dyDescent="0.2">
      <c r="A88" s="53"/>
      <c r="B88" s="55"/>
      <c r="C88" s="55"/>
      <c r="D88" s="55"/>
      <c r="E88" s="55"/>
      <c r="F88" s="55"/>
      <c r="G88" s="54"/>
    </row>
    <row r="89" spans="1:7" x14ac:dyDescent="0.2">
      <c r="A89" s="53"/>
      <c r="B89" s="55"/>
      <c r="C89" s="55"/>
      <c r="D89" s="55"/>
      <c r="E89" s="55"/>
      <c r="F89" s="55"/>
      <c r="G89" s="54"/>
    </row>
    <row r="90" spans="1:7" x14ac:dyDescent="0.2">
      <c r="B90" s="74"/>
      <c r="C90" s="74"/>
      <c r="D90" s="74"/>
      <c r="E90" s="74"/>
      <c r="F90" s="74"/>
    </row>
    <row r="91" spans="1:7" x14ac:dyDescent="0.2">
      <c r="B91" s="74"/>
      <c r="C91" s="74"/>
      <c r="D91" s="74"/>
      <c r="E91" s="74"/>
      <c r="F91" s="74"/>
    </row>
    <row r="92" spans="1:7" x14ac:dyDescent="0.2">
      <c r="B92" s="74"/>
      <c r="C92" s="74"/>
      <c r="D92" s="74"/>
      <c r="E92" s="74"/>
      <c r="F92" s="74"/>
    </row>
    <row r="93" spans="1:7" x14ac:dyDescent="0.2">
      <c r="B93" s="74"/>
      <c r="C93" s="74"/>
      <c r="D93" s="74"/>
      <c r="E93" s="74"/>
      <c r="F93" s="74"/>
    </row>
    <row r="94" spans="1:7" x14ac:dyDescent="0.2">
      <c r="B94" s="74"/>
      <c r="C94" s="74"/>
      <c r="D94" s="74"/>
      <c r="E94" s="74"/>
      <c r="F94" s="74"/>
    </row>
    <row r="95" spans="1:7" x14ac:dyDescent="0.2">
      <c r="B95" s="74"/>
      <c r="C95" s="74"/>
      <c r="D95" s="74"/>
      <c r="E95" s="74"/>
      <c r="F95" s="74"/>
    </row>
    <row r="96" spans="1:7" x14ac:dyDescent="0.2">
      <c r="B96" s="74"/>
      <c r="C96" s="74"/>
      <c r="D96" s="74"/>
      <c r="E96" s="74"/>
      <c r="F96" s="74"/>
    </row>
    <row r="97" spans="1:7" x14ac:dyDescent="0.2">
      <c r="B97" s="74"/>
      <c r="C97" s="74"/>
      <c r="D97" s="74"/>
      <c r="E97" s="74"/>
      <c r="F97" s="74"/>
    </row>
    <row r="98" spans="1:7" x14ac:dyDescent="0.2">
      <c r="B98" s="74"/>
      <c r="C98" s="74"/>
      <c r="D98" s="74"/>
      <c r="E98" s="74"/>
      <c r="F98" s="74"/>
    </row>
    <row r="99" spans="1:7" x14ac:dyDescent="0.2">
      <c r="B99" s="74"/>
      <c r="C99" s="74"/>
      <c r="D99" s="74"/>
      <c r="E99" s="74"/>
      <c r="F99" s="74"/>
    </row>
    <row r="100" spans="1:7" x14ac:dyDescent="0.2">
      <c r="B100" s="74"/>
      <c r="C100" s="74"/>
      <c r="D100" s="74"/>
      <c r="E100" s="74"/>
      <c r="F100" s="74"/>
    </row>
    <row r="101" spans="1:7" x14ac:dyDescent="0.2">
      <c r="B101" s="74"/>
      <c r="C101" s="74"/>
      <c r="D101" s="74"/>
      <c r="E101" s="74"/>
      <c r="F101" s="74"/>
    </row>
    <row r="102" spans="1:7" x14ac:dyDescent="0.2">
      <c r="A102" s="72"/>
      <c r="B102" s="74"/>
      <c r="C102" s="74"/>
      <c r="D102" s="74"/>
      <c r="E102" s="74"/>
      <c r="F102" s="74"/>
      <c r="G102" s="72"/>
    </row>
    <row r="103" spans="1:7" x14ac:dyDescent="0.2">
      <c r="A103" s="72"/>
      <c r="B103" s="74"/>
      <c r="C103" s="74"/>
      <c r="D103" s="74"/>
      <c r="E103" s="74"/>
      <c r="F103" s="74"/>
      <c r="G103" s="72"/>
    </row>
    <row r="104" spans="1:7" x14ac:dyDescent="0.2">
      <c r="A104" s="72"/>
      <c r="B104" s="74"/>
      <c r="C104" s="74"/>
      <c r="D104" s="74"/>
      <c r="E104" s="74"/>
      <c r="F104" s="74"/>
      <c r="G104" s="72"/>
    </row>
    <row r="105" spans="1:7" x14ac:dyDescent="0.2">
      <c r="A105" s="72"/>
      <c r="B105" s="74"/>
      <c r="C105" s="74"/>
      <c r="D105" s="74"/>
      <c r="E105" s="74"/>
      <c r="F105" s="74"/>
      <c r="G105" s="72"/>
    </row>
    <row r="106" spans="1:7" x14ac:dyDescent="0.2">
      <c r="A106" s="72"/>
      <c r="B106" s="74"/>
      <c r="C106" s="74"/>
      <c r="D106" s="74"/>
      <c r="E106" s="74"/>
      <c r="F106" s="74"/>
      <c r="G106" s="72"/>
    </row>
    <row r="107" spans="1:7" x14ac:dyDescent="0.2">
      <c r="A107" s="72"/>
      <c r="B107" s="74"/>
      <c r="C107" s="74"/>
      <c r="D107" s="74"/>
      <c r="E107" s="74"/>
      <c r="F107" s="74"/>
      <c r="G107" s="72"/>
    </row>
    <row r="108" spans="1:7" x14ac:dyDescent="0.2">
      <c r="A108" s="72"/>
      <c r="B108" s="74"/>
      <c r="C108" s="74"/>
      <c r="D108" s="74"/>
      <c r="E108" s="74"/>
      <c r="F108" s="74"/>
      <c r="G108" s="72"/>
    </row>
    <row r="109" spans="1:7" x14ac:dyDescent="0.2">
      <c r="A109" s="72"/>
      <c r="B109" s="74"/>
      <c r="C109" s="74"/>
      <c r="D109" s="74"/>
      <c r="E109" s="74"/>
      <c r="F109" s="74"/>
      <c r="G109" s="72"/>
    </row>
    <row r="110" spans="1:7" x14ac:dyDescent="0.2">
      <c r="A110" s="72"/>
      <c r="B110" s="74"/>
      <c r="C110" s="74"/>
      <c r="D110" s="74"/>
      <c r="E110" s="74"/>
      <c r="F110" s="74"/>
      <c r="G110" s="72"/>
    </row>
    <row r="111" spans="1:7" x14ac:dyDescent="0.2">
      <c r="A111" s="72"/>
      <c r="B111" s="74"/>
      <c r="C111" s="74"/>
      <c r="D111" s="74"/>
      <c r="E111" s="74"/>
      <c r="F111" s="74"/>
      <c r="G111" s="72"/>
    </row>
    <row r="112" spans="1:7" x14ac:dyDescent="0.2">
      <c r="A112" s="72"/>
      <c r="B112" s="74"/>
      <c r="C112" s="74"/>
      <c r="D112" s="74"/>
      <c r="E112" s="74"/>
      <c r="F112" s="74"/>
      <c r="G112" s="72"/>
    </row>
    <row r="113" spans="1:7" x14ac:dyDescent="0.2">
      <c r="A113" s="72"/>
      <c r="B113" s="74"/>
      <c r="C113" s="74"/>
      <c r="D113" s="74"/>
      <c r="E113" s="74"/>
      <c r="F113" s="74"/>
      <c r="G113" s="72"/>
    </row>
    <row r="114" spans="1:7" x14ac:dyDescent="0.2">
      <c r="A114" s="72"/>
      <c r="B114" s="74"/>
      <c r="C114" s="74"/>
      <c r="D114" s="74"/>
      <c r="E114" s="74"/>
      <c r="F114" s="74"/>
      <c r="G114" s="72"/>
    </row>
    <row r="115" spans="1:7" x14ac:dyDescent="0.2">
      <c r="A115" s="72"/>
      <c r="B115" s="74"/>
      <c r="C115" s="74"/>
      <c r="D115" s="74"/>
      <c r="E115" s="74"/>
      <c r="F115" s="74"/>
      <c r="G115" s="72"/>
    </row>
    <row r="116" spans="1:7" x14ac:dyDescent="0.2">
      <c r="A116" s="72"/>
      <c r="B116" s="74"/>
      <c r="C116" s="74"/>
      <c r="D116" s="74"/>
      <c r="E116" s="74"/>
      <c r="F116" s="74"/>
      <c r="G116" s="72"/>
    </row>
    <row r="117" spans="1:7" x14ac:dyDescent="0.2">
      <c r="A117" s="72"/>
      <c r="B117" s="74"/>
      <c r="C117" s="74"/>
      <c r="D117" s="74"/>
      <c r="E117" s="74"/>
      <c r="F117" s="74"/>
      <c r="G117" s="72"/>
    </row>
    <row r="118" spans="1:7" x14ac:dyDescent="0.2">
      <c r="A118" s="72"/>
      <c r="B118" s="74"/>
      <c r="C118" s="74"/>
      <c r="D118" s="74"/>
      <c r="E118" s="74"/>
      <c r="F118" s="74"/>
      <c r="G118" s="72"/>
    </row>
    <row r="119" spans="1:7" x14ac:dyDescent="0.2">
      <c r="A119" s="72"/>
      <c r="B119" s="74"/>
      <c r="C119" s="74"/>
      <c r="D119" s="74"/>
      <c r="E119" s="74"/>
      <c r="F119" s="74"/>
      <c r="G119" s="72"/>
    </row>
    <row r="120" spans="1:7" x14ac:dyDescent="0.2">
      <c r="A120" s="72"/>
      <c r="B120" s="74"/>
      <c r="C120" s="74"/>
      <c r="D120" s="74"/>
      <c r="E120" s="74"/>
      <c r="F120" s="74"/>
      <c r="G120" s="72"/>
    </row>
    <row r="121" spans="1:7" x14ac:dyDescent="0.2">
      <c r="A121" s="72"/>
      <c r="B121" s="74"/>
      <c r="C121" s="74"/>
      <c r="D121" s="74"/>
      <c r="E121" s="74"/>
      <c r="F121" s="74"/>
      <c r="G121" s="72"/>
    </row>
    <row r="122" spans="1:7" x14ac:dyDescent="0.2">
      <c r="A122" s="72"/>
      <c r="B122" s="74"/>
      <c r="C122" s="74"/>
      <c r="D122" s="74"/>
      <c r="E122" s="74"/>
      <c r="F122" s="74"/>
      <c r="G122" s="72"/>
    </row>
    <row r="123" spans="1:7" x14ac:dyDescent="0.2">
      <c r="A123" s="72"/>
      <c r="B123" s="74"/>
      <c r="C123" s="74"/>
      <c r="D123" s="74"/>
      <c r="E123" s="74"/>
      <c r="F123" s="74"/>
      <c r="G123" s="72"/>
    </row>
    <row r="124" spans="1:7" x14ac:dyDescent="0.2">
      <c r="A124" s="72"/>
      <c r="B124" s="74"/>
      <c r="C124" s="74"/>
      <c r="D124" s="74"/>
      <c r="E124" s="74"/>
      <c r="F124" s="74"/>
      <c r="G124" s="72"/>
    </row>
    <row r="125" spans="1:7" x14ac:dyDescent="0.2">
      <c r="A125" s="72"/>
      <c r="B125" s="74"/>
      <c r="C125" s="74"/>
      <c r="D125" s="74"/>
      <c r="E125" s="74"/>
      <c r="F125" s="74"/>
      <c r="G125" s="72"/>
    </row>
    <row r="126" spans="1:7" x14ac:dyDescent="0.2">
      <c r="A126" s="72"/>
      <c r="B126" s="74"/>
      <c r="C126" s="74"/>
      <c r="D126" s="74"/>
      <c r="E126" s="74"/>
      <c r="F126" s="74"/>
      <c r="G126" s="72"/>
    </row>
    <row r="127" spans="1:7" x14ac:dyDescent="0.2">
      <c r="A127" s="72"/>
      <c r="B127" s="74"/>
      <c r="C127" s="74"/>
      <c r="D127" s="74"/>
      <c r="E127" s="74"/>
      <c r="F127" s="74"/>
      <c r="G127" s="72"/>
    </row>
    <row r="128" spans="1:7" x14ac:dyDescent="0.2">
      <c r="A128" s="72"/>
      <c r="B128" s="74"/>
      <c r="C128" s="74"/>
      <c r="D128" s="74"/>
      <c r="E128" s="74"/>
      <c r="F128" s="74"/>
      <c r="G128" s="72"/>
    </row>
    <row r="129" spans="1:7" x14ac:dyDescent="0.2">
      <c r="A129" s="72"/>
      <c r="B129" s="74"/>
      <c r="C129" s="74"/>
      <c r="D129" s="74"/>
      <c r="E129" s="74"/>
      <c r="F129" s="74"/>
      <c r="G129" s="72"/>
    </row>
    <row r="130" spans="1:7" x14ac:dyDescent="0.2">
      <c r="A130" s="72"/>
      <c r="B130" s="74"/>
      <c r="C130" s="74"/>
      <c r="D130" s="74"/>
      <c r="E130" s="74"/>
      <c r="F130" s="74"/>
      <c r="G130" s="72"/>
    </row>
    <row r="131" spans="1:7" x14ac:dyDescent="0.2">
      <c r="A131" s="72"/>
      <c r="B131" s="74"/>
      <c r="C131" s="74"/>
      <c r="D131" s="74"/>
      <c r="E131" s="74"/>
      <c r="F131" s="74"/>
      <c r="G131" s="72"/>
    </row>
    <row r="132" spans="1:7" x14ac:dyDescent="0.2">
      <c r="A132" s="72"/>
      <c r="B132" s="74"/>
      <c r="C132" s="74"/>
      <c r="D132" s="74"/>
      <c r="E132" s="74"/>
      <c r="F132" s="74"/>
      <c r="G132" s="72"/>
    </row>
    <row r="133" spans="1:7" x14ac:dyDescent="0.2">
      <c r="A133" s="72"/>
      <c r="B133" s="74"/>
      <c r="C133" s="74"/>
      <c r="D133" s="74"/>
      <c r="E133" s="74"/>
      <c r="F133" s="74"/>
      <c r="G133" s="72"/>
    </row>
    <row r="134" spans="1:7" x14ac:dyDescent="0.2">
      <c r="A134" s="72"/>
      <c r="B134" s="74"/>
      <c r="C134" s="74"/>
      <c r="D134" s="74"/>
      <c r="E134" s="74"/>
      <c r="F134" s="74"/>
      <c r="G134" s="72"/>
    </row>
    <row r="135" spans="1:7" x14ac:dyDescent="0.2">
      <c r="A135" s="72"/>
      <c r="B135" s="74"/>
      <c r="C135" s="74"/>
      <c r="D135" s="74"/>
      <c r="E135" s="74"/>
      <c r="F135" s="74"/>
      <c r="G135" s="72"/>
    </row>
    <row r="136" spans="1:7" x14ac:dyDescent="0.2">
      <c r="A136" s="72"/>
      <c r="B136" s="74"/>
      <c r="C136" s="74"/>
      <c r="D136" s="74"/>
      <c r="E136" s="74"/>
      <c r="F136" s="74"/>
      <c r="G136" s="72"/>
    </row>
    <row r="137" spans="1:7" x14ac:dyDescent="0.2">
      <c r="A137" s="72"/>
      <c r="B137" s="74"/>
      <c r="C137" s="74"/>
      <c r="D137" s="74"/>
      <c r="E137" s="74"/>
      <c r="F137" s="74"/>
      <c r="G137" s="72"/>
    </row>
    <row r="138" spans="1:7" x14ac:dyDescent="0.2">
      <c r="A138" s="72"/>
      <c r="B138" s="74"/>
      <c r="C138" s="74"/>
      <c r="D138" s="74"/>
      <c r="E138" s="74"/>
      <c r="F138" s="74"/>
      <c r="G138" s="72"/>
    </row>
    <row r="139" spans="1:7" x14ac:dyDescent="0.2">
      <c r="A139" s="72"/>
      <c r="B139" s="74"/>
      <c r="C139" s="74"/>
      <c r="D139" s="74"/>
      <c r="E139" s="74"/>
      <c r="F139" s="74"/>
      <c r="G139" s="72"/>
    </row>
    <row r="140" spans="1:7" x14ac:dyDescent="0.2">
      <c r="A140" s="72"/>
      <c r="B140" s="74"/>
      <c r="C140" s="74"/>
      <c r="D140" s="74"/>
      <c r="E140" s="74"/>
      <c r="F140" s="74"/>
      <c r="G140" s="72"/>
    </row>
    <row r="141" spans="1:7" x14ac:dyDescent="0.2">
      <c r="A141" s="72"/>
      <c r="B141" s="74"/>
      <c r="C141" s="74"/>
      <c r="D141" s="74"/>
      <c r="E141" s="74"/>
      <c r="F141" s="74"/>
      <c r="G141" s="72"/>
    </row>
    <row r="142" spans="1:7" x14ac:dyDescent="0.2">
      <c r="A142" s="72"/>
      <c r="B142" s="74"/>
      <c r="C142" s="74"/>
      <c r="D142" s="74"/>
      <c r="E142" s="74"/>
      <c r="F142" s="74"/>
      <c r="G142" s="72"/>
    </row>
    <row r="143" spans="1:7" x14ac:dyDescent="0.2">
      <c r="A143" s="72"/>
      <c r="B143" s="74"/>
      <c r="C143" s="74"/>
      <c r="D143" s="74"/>
      <c r="E143" s="74"/>
      <c r="F143" s="74"/>
      <c r="G143" s="72"/>
    </row>
    <row r="144" spans="1:7" x14ac:dyDescent="0.2">
      <c r="A144" s="72"/>
      <c r="B144" s="74"/>
      <c r="C144" s="74"/>
      <c r="D144" s="74"/>
      <c r="E144" s="74"/>
      <c r="F144" s="74"/>
      <c r="G144" s="72"/>
    </row>
    <row r="145" spans="1:7" x14ac:dyDescent="0.2">
      <c r="A145" s="72"/>
      <c r="B145" s="74"/>
      <c r="C145" s="74"/>
      <c r="D145" s="74"/>
      <c r="E145" s="74"/>
      <c r="F145" s="74"/>
      <c r="G145" s="72"/>
    </row>
    <row r="146" spans="1:7" x14ac:dyDescent="0.2">
      <c r="A146" s="72"/>
      <c r="B146" s="73"/>
      <c r="C146" s="73"/>
      <c r="D146" s="73"/>
      <c r="E146" s="73"/>
      <c r="F146" s="73"/>
      <c r="G146" s="72"/>
    </row>
    <row r="147" spans="1:7" x14ac:dyDescent="0.2">
      <c r="A147" s="72"/>
      <c r="B147" s="73"/>
      <c r="C147" s="73"/>
      <c r="D147" s="73"/>
      <c r="E147" s="73"/>
      <c r="F147" s="73"/>
      <c r="G147" s="72"/>
    </row>
    <row r="148" spans="1:7" x14ac:dyDescent="0.2">
      <c r="A148" s="72"/>
      <c r="B148" s="73"/>
      <c r="C148" s="73"/>
      <c r="D148" s="73"/>
      <c r="E148" s="73"/>
      <c r="F148" s="73"/>
      <c r="G148" s="72"/>
    </row>
    <row r="149" spans="1:7" x14ac:dyDescent="0.2">
      <c r="A149" s="72"/>
      <c r="B149" s="73"/>
      <c r="C149" s="73"/>
      <c r="D149" s="73"/>
      <c r="E149" s="73"/>
      <c r="F149" s="73"/>
      <c r="G149" s="72"/>
    </row>
    <row r="150" spans="1:7" x14ac:dyDescent="0.2">
      <c r="A150" s="72"/>
      <c r="B150" s="73"/>
      <c r="C150" s="73"/>
      <c r="D150" s="73"/>
      <c r="E150" s="73"/>
      <c r="F150" s="73"/>
      <c r="G150" s="72"/>
    </row>
    <row r="151" spans="1:7" x14ac:dyDescent="0.2">
      <c r="A151" s="72"/>
      <c r="B151" s="73"/>
      <c r="C151" s="73"/>
      <c r="D151" s="73"/>
      <c r="E151" s="73"/>
      <c r="F151" s="73"/>
      <c r="G151" s="72"/>
    </row>
    <row r="152" spans="1:7" x14ac:dyDescent="0.2">
      <c r="A152" s="72"/>
      <c r="B152" s="73"/>
      <c r="C152" s="73"/>
      <c r="D152" s="73"/>
      <c r="E152" s="73"/>
      <c r="F152" s="73"/>
      <c r="G152" s="72"/>
    </row>
    <row r="153" spans="1:7" x14ac:dyDescent="0.2">
      <c r="A153" s="72"/>
      <c r="B153" s="73"/>
      <c r="C153" s="73"/>
      <c r="D153" s="73"/>
      <c r="E153" s="73"/>
      <c r="F153" s="73"/>
      <c r="G153" s="72"/>
    </row>
    <row r="154" spans="1:7" x14ac:dyDescent="0.2">
      <c r="A154" s="72"/>
      <c r="B154" s="73"/>
      <c r="C154" s="73"/>
      <c r="D154" s="73"/>
      <c r="E154" s="73"/>
      <c r="F154" s="73"/>
      <c r="G154" s="72"/>
    </row>
    <row r="155" spans="1:7" x14ac:dyDescent="0.2">
      <c r="A155" s="72"/>
      <c r="B155" s="73"/>
      <c r="C155" s="73"/>
      <c r="D155" s="73"/>
      <c r="E155" s="73"/>
      <c r="F155" s="73"/>
      <c r="G155" s="72"/>
    </row>
    <row r="156" spans="1:7" x14ac:dyDescent="0.2">
      <c r="A156" s="72"/>
      <c r="B156" s="73"/>
      <c r="C156" s="73"/>
      <c r="D156" s="73"/>
      <c r="E156" s="73"/>
      <c r="F156" s="73"/>
      <c r="G156" s="72"/>
    </row>
    <row r="157" spans="1:7" x14ac:dyDescent="0.2">
      <c r="A157" s="72"/>
      <c r="B157" s="73"/>
      <c r="C157" s="73"/>
      <c r="D157" s="73"/>
      <c r="E157" s="73"/>
      <c r="F157" s="73"/>
      <c r="G157" s="72"/>
    </row>
    <row r="158" spans="1:7" x14ac:dyDescent="0.2">
      <c r="A158" s="72"/>
      <c r="B158" s="73"/>
      <c r="C158" s="73"/>
      <c r="D158" s="73"/>
      <c r="E158" s="73"/>
      <c r="F158" s="73"/>
      <c r="G158" s="72"/>
    </row>
    <row r="159" spans="1:7" x14ac:dyDescent="0.2">
      <c r="A159" s="72"/>
      <c r="B159" s="73"/>
      <c r="C159" s="73"/>
      <c r="D159" s="73"/>
      <c r="E159" s="73"/>
      <c r="F159" s="73"/>
      <c r="G159" s="72"/>
    </row>
    <row r="160" spans="1:7" x14ac:dyDescent="0.2">
      <c r="A160" s="72"/>
      <c r="B160" s="73"/>
      <c r="C160" s="73"/>
      <c r="D160" s="73"/>
      <c r="E160" s="73"/>
      <c r="F160" s="73"/>
      <c r="G160" s="72"/>
    </row>
    <row r="161" spans="1:7" x14ac:dyDescent="0.2">
      <c r="A161" s="72"/>
      <c r="B161" s="73"/>
      <c r="C161" s="73"/>
      <c r="D161" s="73"/>
      <c r="E161" s="73"/>
      <c r="F161" s="73"/>
      <c r="G161" s="72"/>
    </row>
    <row r="162" spans="1:7" x14ac:dyDescent="0.2">
      <c r="A162" s="72"/>
      <c r="B162" s="73"/>
      <c r="C162" s="73"/>
      <c r="D162" s="73"/>
      <c r="E162" s="73"/>
      <c r="F162" s="73"/>
      <c r="G162" s="72"/>
    </row>
    <row r="163" spans="1:7" x14ac:dyDescent="0.2">
      <c r="A163" s="72"/>
      <c r="B163" s="73"/>
      <c r="C163" s="73"/>
      <c r="D163" s="73"/>
      <c r="E163" s="73"/>
      <c r="F163" s="73"/>
      <c r="G163" s="72"/>
    </row>
    <row r="164" spans="1:7" x14ac:dyDescent="0.2">
      <c r="A164" s="72"/>
      <c r="B164" s="73"/>
      <c r="C164" s="73"/>
      <c r="D164" s="73"/>
      <c r="E164" s="73"/>
      <c r="F164" s="73"/>
      <c r="G164" s="72"/>
    </row>
  </sheetData>
  <mergeCells count="22">
    <mergeCell ref="B26:F26"/>
    <mergeCell ref="A1:G1"/>
    <mergeCell ref="F2:G2"/>
    <mergeCell ref="B8:F8"/>
    <mergeCell ref="B10:F10"/>
    <mergeCell ref="B24:F24"/>
    <mergeCell ref="B20:F20"/>
    <mergeCell ref="B22:F22"/>
    <mergeCell ref="B16:F16"/>
    <mergeCell ref="B18:F18"/>
    <mergeCell ref="B12:F12"/>
    <mergeCell ref="B14:F14"/>
    <mergeCell ref="B32:F32"/>
    <mergeCell ref="B34:F34"/>
    <mergeCell ref="B46:F46"/>
    <mergeCell ref="B28:F28"/>
    <mergeCell ref="B30:F30"/>
    <mergeCell ref="B44:F44"/>
    <mergeCell ref="B36:F36"/>
    <mergeCell ref="B38:F38"/>
    <mergeCell ref="B40:F40"/>
    <mergeCell ref="B42:F42"/>
  </mergeCells>
  <hyperlinks>
    <hyperlink ref="A8" location="'Seite 5 - Tabelle 1'!A1" display="1."/>
    <hyperlink ref="A12" location="'Seite 7 - Tabelle 2'!A1" display="2."/>
    <hyperlink ref="A14" location="'Seite 8 - Karte 2.1'!A1" display="2.1"/>
    <hyperlink ref="A16" location="'Seite 9 - Tabelle 3'!A1" display="3."/>
    <hyperlink ref="A20" location="'Seite 11 - Tabelle 4'!A1" display="4."/>
    <hyperlink ref="A22" location="'Seite 12 - Karte 4.1'!A1" display="4.1"/>
    <hyperlink ref="A24" location="'Seite 13 - Tabelle 5'!A1" display="5."/>
    <hyperlink ref="A26" location="'Seite 14 - Karte 5.1'!A1" display="5.1"/>
    <hyperlink ref="A28" location="'Seite 15 - Tabelle 6'!A1" display="6."/>
    <hyperlink ref="A30" location="'Seite 16 - Karte 6.1'!A1" display="6.1"/>
    <hyperlink ref="B30:F30" location="'Seite 16 - Karte 6.1'!A1" display="Karte: Kaufpreise der gesamten landwirtschaftlichen Flächen in Schleswig-Holstein für 2016 und 2017 nach Naturräumen"/>
    <hyperlink ref="B28:F28" location="'Seite 15 - Tabelle 6'!A1" display="Kaufpreise der gesamten landwirtschaftlichen Flächen in Schleswig-Holstein für 2016 und 2017 in den Naturräumen"/>
    <hyperlink ref="B26:F26" location="'Seite 14 - Karte 5.1'!A1" display="Karte: Kaufpreise der gesamten landwirtschaftlichen Flächen in Schleswig-Holstein für 2016 und 2017 nach Kreisen"/>
    <hyperlink ref="B24:F24" location="'Seite 13 - Tabelle 5'!A1" display="Kaufpreise der gesamten landwirtschaftlichen Flächen in Schleswig-Holstein für 2016 und 2017 in den Kreisen"/>
    <hyperlink ref="B22:F22" location="'Seite 12 - Karte 4.1'!A1" display="Karte: Kaufpreise für Dauergrünland in Schleswig-Holstein für 2016 und 2017 nach Naturräumen"/>
    <hyperlink ref="B20:F20" location="'Seite 11 - Tabelle 4'!A1" display="Kaufpreise des Dauergrünlandes in Schleswig-Holstein für 2016 und 2017 in den Naturräumen"/>
    <hyperlink ref="B18:F18" location="'Seite 10 - Karte 3.1'!A1" display="Karte: Kaufpreise für Dauergrünland in Schleswig-Holstein für 2016 und 2017 nach Kreisen"/>
    <hyperlink ref="B16:F16" location="'Seite 9 - Tabelle 3'!A1" display="Kaufpreise des Dauergrünlandes in Schleswig-Holstein für 2016 und 2017 in den Kreisen"/>
    <hyperlink ref="B14:F14" location="'Seite 8 - Karte 2.1'!A1" display="Karte: Kaufpreise für Ackerland in Schleswig-Holstein für 2016 und 2017 nach Naturräumen"/>
    <hyperlink ref="B12:F12" location="'Seite 7 - Tabelle 2'!A1" display="Kaufpreise des Ackerlandes in Schleswig-Holstein für 2016 und 2017 in den Naturräumen"/>
    <hyperlink ref="B10:F10" location="'Seite 6 - Karte 1.1'!A1" display="Karte: Kaufpreise für Ackerland in Schleswig-Holstein für 2016 und 2017 nach Kreisen"/>
    <hyperlink ref="B8:F8" location="'Seite 5 - Tabelle 1'!A1" display="Kaufpreise des Ackerlandes in Schleswig-Holstein für 2016 und 2017 in den Kreisen"/>
    <hyperlink ref="A4" location="'Seite 4 - Vorbemerkungen'!A1" display="Vorbemerkung"/>
    <hyperlink ref="A10" location="'Seite 6 - Karte 1.1'!A1" display="1.1"/>
    <hyperlink ref="B32:F32" location="'Seite 17 - Zeitreihe 7'!A1" display="Zeitreihe der durchschnittlichen Kaufentgelte in Schleswig-Holstein zwischen 2015 und 2019"/>
    <hyperlink ref="A32" location="'Seite 17 - Zeitreihe 7'!A1" display="7."/>
    <hyperlink ref="A34" location="'Seite 18 - Zeitreihe 7.1.1'!A1" display="7.1"/>
    <hyperlink ref="B34:F34" location="'Seite 18 - Zeitreihe 7.1.1'!A1" display="Zeitreihe der durchschnittlichen Kaufpreise in Schleswig-Holstein zwischen 2015 und 2019 in den Hauptnaturräumen"/>
    <hyperlink ref="B36:F36" location="'Seite 18 - Zeitreihe 7.1.1'!A1" display="Durchschnittliche Kaufpreise im Hauptnaturraum &quot;Hohe Geest&quot; zwischen 2015 und 2019"/>
    <hyperlink ref="A36" location="'Seite 18 - Zeitreihe 7.1.1'!A1" display="7.1.1"/>
    <hyperlink ref="B38:F38" location="'Seite 19 - Zeitreihe 7.1.2'!A1" display="Durchschnittliche Kaufpreise im Hauptnaturraum &quot;Hügelland&quot; zwischen 2015 und 2019"/>
    <hyperlink ref="A38" location="'Seite 19 - Zeitreihe 7.1.2'!A1" display="7.1.2"/>
    <hyperlink ref="B40:F40" location="'Seite 20 - Zeitreihe 7.1.3'!A1" display="Durchschnittliche Kaufpreise im Hauptnaturraum &quot;Marsch&quot; zwischen 2015 und 2019"/>
    <hyperlink ref="A40" location="'Seite 20 - Zeitreihe 7.1.3'!A1" display="7.1.3"/>
    <hyperlink ref="B42:F42" location="'Seite 21 - Zeitreihe 7.1.4'!A1" display="Durchschnittliche Kaufpreise im Hauptnaturraum &quot;Vorgeest&quot; zwischen 2015 und 2019"/>
    <hyperlink ref="A42" location="'Seite 21 - Zeitreihe 7.1.4'!A1" display="7.1.4"/>
  </hyperlink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
  <sheetViews>
    <sheetView showGridLines="0" view="pageLayout" zoomScaleNormal="100" workbookViewId="0">
      <selection activeCell="A60" sqref="A60"/>
    </sheetView>
  </sheetViews>
  <sheetFormatPr baseColWidth="10" defaultColWidth="11.28515625" defaultRowHeight="12.75" x14ac:dyDescent="0.2"/>
  <cols>
    <col min="1" max="1" width="92.42578125" style="47" customWidth="1"/>
    <col min="2" max="16384" width="11.28515625" style="47"/>
  </cols>
  <sheetData>
    <row r="18" spans="1:1" x14ac:dyDescent="0.2">
      <c r="A18" s="47" t="s">
        <v>151</v>
      </c>
    </row>
  </sheetData>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showGridLines="0" view="pageLayout" zoomScaleNormal="100" workbookViewId="0">
      <selection activeCell="E18" sqref="E18"/>
    </sheetView>
  </sheetViews>
  <sheetFormatPr baseColWidth="10" defaultColWidth="11.28515625" defaultRowHeight="14.25" x14ac:dyDescent="0.2"/>
  <cols>
    <col min="1" max="1" width="11.28515625" style="63"/>
    <col min="2" max="2" width="21.85546875" style="63" customWidth="1"/>
    <col min="3" max="5" width="18" style="63" customWidth="1"/>
    <col min="6" max="6" width="2.7109375" style="63" customWidth="1"/>
    <col min="7" max="16384" width="11.28515625" style="63"/>
  </cols>
  <sheetData>
    <row r="1" spans="1:14" ht="31.5" customHeight="1" x14ac:dyDescent="0.2">
      <c r="A1" s="197" t="s">
        <v>190</v>
      </c>
      <c r="B1" s="197"/>
      <c r="C1" s="197"/>
      <c r="D1" s="197"/>
      <c r="E1" s="197"/>
    </row>
    <row r="2" spans="1:14" x14ac:dyDescent="0.2">
      <c r="G2" s="94"/>
      <c r="H2" s="94"/>
      <c r="I2" s="94"/>
      <c r="J2" s="94"/>
      <c r="K2" s="94"/>
      <c r="L2" s="94"/>
      <c r="M2" s="94"/>
      <c r="N2" s="94"/>
    </row>
    <row r="3" spans="1:14" ht="24" x14ac:dyDescent="0.2">
      <c r="A3" s="193" t="s">
        <v>127</v>
      </c>
      <c r="B3" s="195" t="s">
        <v>75</v>
      </c>
      <c r="C3" s="198" t="s">
        <v>149</v>
      </c>
      <c r="D3" s="76" t="s">
        <v>131</v>
      </c>
      <c r="E3" s="200" t="s">
        <v>130</v>
      </c>
      <c r="F3" s="201"/>
    </row>
    <row r="4" spans="1:14" x14ac:dyDescent="0.2">
      <c r="A4" s="194"/>
      <c r="B4" s="196"/>
      <c r="C4" s="199"/>
      <c r="D4" s="146" t="s">
        <v>73</v>
      </c>
      <c r="E4" s="202" t="s">
        <v>74</v>
      </c>
      <c r="F4" s="203"/>
    </row>
    <row r="5" spans="1:14" x14ac:dyDescent="0.2">
      <c r="A5" s="64"/>
      <c r="B5" s="64"/>
      <c r="C5" s="104"/>
      <c r="D5" s="65"/>
      <c r="E5" s="65"/>
      <c r="F5" s="65"/>
    </row>
    <row r="6" spans="1:14" x14ac:dyDescent="0.2">
      <c r="A6" s="144" t="s">
        <v>76</v>
      </c>
      <c r="B6" s="144" t="s">
        <v>77</v>
      </c>
      <c r="C6" s="114">
        <v>46</v>
      </c>
      <c r="D6" s="71">
        <v>37338.6</v>
      </c>
      <c r="E6" s="71">
        <v>243.1</v>
      </c>
      <c r="F6" s="71"/>
    </row>
    <row r="7" spans="1:14" x14ac:dyDescent="0.2">
      <c r="A7" s="143" t="s">
        <v>78</v>
      </c>
      <c r="B7" s="143" t="s">
        <v>79</v>
      </c>
      <c r="C7" s="113">
        <v>34</v>
      </c>
      <c r="D7" s="70">
        <v>33438.050000000003</v>
      </c>
      <c r="E7" s="70">
        <v>219.85</v>
      </c>
      <c r="F7" s="70"/>
    </row>
    <row r="8" spans="1:14" x14ac:dyDescent="0.2">
      <c r="A8" s="144" t="s">
        <v>80</v>
      </c>
      <c r="B8" s="144" t="s">
        <v>81</v>
      </c>
      <c r="C8" s="114">
        <v>61</v>
      </c>
      <c r="D8" s="71">
        <v>36659.589999999997</v>
      </c>
      <c r="E8" s="71">
        <v>540.73</v>
      </c>
      <c r="F8" s="71"/>
    </row>
    <row r="9" spans="1:14" x14ac:dyDescent="0.2">
      <c r="A9" s="143" t="s">
        <v>82</v>
      </c>
      <c r="B9" s="143" t="s">
        <v>83</v>
      </c>
      <c r="C9" s="113">
        <v>75</v>
      </c>
      <c r="D9" s="70">
        <v>42239.02</v>
      </c>
      <c r="E9" s="70">
        <v>844.4</v>
      </c>
      <c r="F9" s="70"/>
    </row>
    <row r="10" spans="1:14" x14ac:dyDescent="0.2">
      <c r="A10" s="144" t="s">
        <v>84</v>
      </c>
      <c r="B10" s="144" t="s">
        <v>85</v>
      </c>
      <c r="C10" s="114">
        <v>13</v>
      </c>
      <c r="D10" s="71">
        <v>32410.31</v>
      </c>
      <c r="E10" s="71">
        <v>71.73</v>
      </c>
      <c r="F10" s="71"/>
    </row>
    <row r="11" spans="1:14" x14ac:dyDescent="0.2">
      <c r="A11" s="143" t="s">
        <v>86</v>
      </c>
      <c r="B11" s="143" t="s">
        <v>87</v>
      </c>
      <c r="C11" s="113">
        <v>48</v>
      </c>
      <c r="D11" s="70">
        <v>34853.379999999997</v>
      </c>
      <c r="E11" s="70">
        <v>460.95</v>
      </c>
      <c r="F11" s="70"/>
    </row>
    <row r="12" spans="1:14" x14ac:dyDescent="0.2">
      <c r="A12" s="144" t="s">
        <v>88</v>
      </c>
      <c r="B12" s="144" t="s">
        <v>89</v>
      </c>
      <c r="C12" s="114">
        <v>81</v>
      </c>
      <c r="D12" s="71">
        <v>32958.959999999999</v>
      </c>
      <c r="E12" s="71">
        <v>525.14</v>
      </c>
      <c r="F12" s="71"/>
    </row>
    <row r="13" spans="1:14" x14ac:dyDescent="0.2">
      <c r="A13" s="143" t="s">
        <v>90</v>
      </c>
      <c r="B13" s="143" t="s">
        <v>91</v>
      </c>
      <c r="C13" s="113">
        <v>54</v>
      </c>
      <c r="D13" s="70">
        <v>34833.57</v>
      </c>
      <c r="E13" s="70">
        <v>434.89</v>
      </c>
      <c r="F13" s="70"/>
    </row>
    <row r="14" spans="1:14" x14ac:dyDescent="0.2">
      <c r="A14" s="144" t="s">
        <v>92</v>
      </c>
      <c r="B14" s="144" t="s">
        <v>93</v>
      </c>
      <c r="C14" s="114">
        <v>52</v>
      </c>
      <c r="D14" s="71">
        <v>34766.18</v>
      </c>
      <c r="E14" s="71">
        <v>341.27</v>
      </c>
      <c r="F14" s="71"/>
    </row>
    <row r="15" spans="1:14" x14ac:dyDescent="0.2">
      <c r="A15" s="143" t="s">
        <v>94</v>
      </c>
      <c r="B15" s="143" t="s">
        <v>95</v>
      </c>
      <c r="C15" s="113">
        <v>35</v>
      </c>
      <c r="D15" s="70">
        <v>31651.67</v>
      </c>
      <c r="E15" s="70">
        <v>311.64</v>
      </c>
      <c r="F15" s="70"/>
    </row>
    <row r="16" spans="1:14" x14ac:dyDescent="0.2">
      <c r="A16" s="144" t="s">
        <v>96</v>
      </c>
      <c r="B16" s="144" t="s">
        <v>97</v>
      </c>
      <c r="C16" s="114">
        <v>30</v>
      </c>
      <c r="D16" s="71">
        <v>48533.919999999998</v>
      </c>
      <c r="E16" s="71">
        <v>427.23</v>
      </c>
      <c r="F16" s="71"/>
    </row>
    <row r="17" spans="1:12" x14ac:dyDescent="0.2">
      <c r="A17" s="69"/>
      <c r="B17" s="69"/>
      <c r="C17" s="113"/>
      <c r="D17" s="70"/>
      <c r="E17" s="70"/>
      <c r="F17" s="70"/>
    </row>
    <row r="18" spans="1:12" x14ac:dyDescent="0.2">
      <c r="A18" s="191" t="s">
        <v>55</v>
      </c>
      <c r="B18" s="192"/>
      <c r="C18" s="121">
        <v>529</v>
      </c>
      <c r="D18" s="75">
        <v>36437.21</v>
      </c>
      <c r="E18" s="75">
        <v>4420.95</v>
      </c>
      <c r="F18" s="75"/>
    </row>
    <row r="20" spans="1:12" ht="16.899999999999999" customHeight="1" x14ac:dyDescent="0.2">
      <c r="A20" s="190" t="s">
        <v>157</v>
      </c>
      <c r="B20" s="190"/>
      <c r="C20" s="190"/>
      <c r="D20" s="190"/>
      <c r="E20" s="190"/>
      <c r="F20" s="190"/>
      <c r="G20" s="77"/>
      <c r="H20" s="77"/>
      <c r="I20" s="77"/>
      <c r="J20" s="77"/>
      <c r="K20" s="77"/>
      <c r="L20" s="77"/>
    </row>
    <row r="21" spans="1:12" x14ac:dyDescent="0.2">
      <c r="A21" s="129"/>
      <c r="B21" s="78"/>
      <c r="C21" s="78"/>
      <c r="D21" s="78"/>
      <c r="E21" s="78"/>
      <c r="F21" s="78"/>
      <c r="G21" s="78"/>
      <c r="H21" s="78"/>
      <c r="I21" s="78"/>
      <c r="J21" s="78"/>
      <c r="K21" s="78"/>
      <c r="L21" s="78"/>
    </row>
  </sheetData>
  <mergeCells count="8">
    <mergeCell ref="A20:F20"/>
    <mergeCell ref="A18:B18"/>
    <mergeCell ref="A3:A4"/>
    <mergeCell ref="B3:B4"/>
    <mergeCell ref="A1:E1"/>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showGridLines="0" view="pageLayout" topLeftCell="A16" zoomScaleNormal="100" workbookViewId="0">
      <selection activeCell="A3" sqref="A3"/>
    </sheetView>
  </sheetViews>
  <sheetFormatPr baseColWidth="10" defaultRowHeight="12.75" x14ac:dyDescent="0.2"/>
  <cols>
    <col min="10" max="10" width="69.5703125" customWidth="1"/>
  </cols>
  <sheetData>
    <row r="1" spans="1:11" x14ac:dyDescent="0.2">
      <c r="A1" s="197" t="s">
        <v>191</v>
      </c>
      <c r="B1" s="197"/>
      <c r="C1" s="197"/>
      <c r="D1" s="197"/>
      <c r="E1" s="197"/>
      <c r="F1" s="197"/>
      <c r="G1" s="197"/>
      <c r="H1" s="197"/>
    </row>
    <row r="7" spans="1:11" x14ac:dyDescent="0.2">
      <c r="J7" s="107"/>
      <c r="K7" s="107"/>
    </row>
    <row r="15" spans="1:11" x14ac:dyDescent="0.2">
      <c r="J15"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view="pageLayout" topLeftCell="A10" zoomScaleNormal="100" workbookViewId="0">
      <selection activeCell="D9" sqref="D9"/>
    </sheetView>
  </sheetViews>
  <sheetFormatPr baseColWidth="10" defaultColWidth="11.28515625" defaultRowHeight="14.25" x14ac:dyDescent="0.2"/>
  <cols>
    <col min="1" max="1" width="16.28515625" style="63" customWidth="1"/>
    <col min="2" max="2" width="37.85546875" style="63" customWidth="1"/>
    <col min="3" max="3" width="12" style="63" customWidth="1"/>
    <col min="4" max="4" width="12.28515625" style="63" customWidth="1"/>
    <col min="5" max="5" width="9.42578125" style="63" customWidth="1"/>
    <col min="6" max="6" width="2.28515625" style="63" customWidth="1"/>
    <col min="7" max="16384" width="11.28515625" style="63"/>
  </cols>
  <sheetData>
    <row r="1" spans="1:6" ht="31.5" customHeight="1" x14ac:dyDescent="0.2">
      <c r="A1" s="197" t="s">
        <v>192</v>
      </c>
      <c r="B1" s="197"/>
      <c r="C1" s="197"/>
      <c r="D1" s="197"/>
      <c r="E1" s="197"/>
      <c r="F1" s="197"/>
    </row>
    <row r="3" spans="1:6" ht="51.75" customHeight="1" x14ac:dyDescent="0.2">
      <c r="A3" s="204" t="s">
        <v>98</v>
      </c>
      <c r="B3" s="206" t="s">
        <v>99</v>
      </c>
      <c r="C3" s="198" t="s">
        <v>149</v>
      </c>
      <c r="D3" s="76" t="s">
        <v>131</v>
      </c>
      <c r="E3" s="200" t="s">
        <v>134</v>
      </c>
      <c r="F3" s="201"/>
    </row>
    <row r="4" spans="1:6" x14ac:dyDescent="0.2">
      <c r="A4" s="205"/>
      <c r="B4" s="199"/>
      <c r="C4" s="199"/>
      <c r="D4" s="146" t="s">
        <v>73</v>
      </c>
      <c r="E4" s="207" t="s">
        <v>74</v>
      </c>
      <c r="F4" s="208"/>
    </row>
    <row r="5" spans="1:6" x14ac:dyDescent="0.2">
      <c r="A5" s="79"/>
      <c r="B5" s="69"/>
      <c r="C5" s="106"/>
      <c r="D5" s="105"/>
      <c r="E5" s="105"/>
      <c r="F5" s="80"/>
    </row>
    <row r="6" spans="1:6" x14ac:dyDescent="0.2">
      <c r="A6" s="81" t="s">
        <v>100</v>
      </c>
      <c r="B6" s="66" t="s">
        <v>101</v>
      </c>
      <c r="C6" s="112">
        <v>19</v>
      </c>
      <c r="D6" s="67">
        <v>35743.480000000003</v>
      </c>
      <c r="E6" s="67">
        <v>97.85</v>
      </c>
      <c r="F6" s="68"/>
    </row>
    <row r="7" spans="1:6" x14ac:dyDescent="0.2">
      <c r="A7" s="79"/>
      <c r="B7" s="69" t="s">
        <v>102</v>
      </c>
      <c r="C7" s="113">
        <v>17</v>
      </c>
      <c r="D7" s="70">
        <v>34604.83</v>
      </c>
      <c r="E7" s="70">
        <v>105.76</v>
      </c>
      <c r="F7" s="80"/>
    </row>
    <row r="8" spans="1:6" x14ac:dyDescent="0.2">
      <c r="A8" s="81"/>
      <c r="B8" s="66" t="s">
        <v>103</v>
      </c>
      <c r="C8" s="114">
        <v>6</v>
      </c>
      <c r="D8" s="71">
        <v>28839.4</v>
      </c>
      <c r="E8" s="71">
        <v>34.82</v>
      </c>
      <c r="F8" s="82"/>
    </row>
    <row r="9" spans="1:6" x14ac:dyDescent="0.2">
      <c r="A9" s="79"/>
      <c r="B9" s="69" t="s">
        <v>104</v>
      </c>
      <c r="C9" s="113">
        <v>17</v>
      </c>
      <c r="D9" s="70">
        <v>47010.03</v>
      </c>
      <c r="E9" s="70">
        <v>130.36000000000001</v>
      </c>
      <c r="F9" s="80"/>
    </row>
    <row r="10" spans="1:6" x14ac:dyDescent="0.2">
      <c r="A10" s="81"/>
      <c r="B10" s="66" t="s">
        <v>105</v>
      </c>
      <c r="C10" s="114">
        <v>54</v>
      </c>
      <c r="D10" s="71">
        <v>30906.53</v>
      </c>
      <c r="E10" s="71">
        <v>328.6</v>
      </c>
      <c r="F10" s="82"/>
    </row>
    <row r="11" spans="1:6" x14ac:dyDescent="0.2">
      <c r="A11" s="79"/>
      <c r="B11" s="69" t="s">
        <v>106</v>
      </c>
      <c r="C11" s="113">
        <v>11</v>
      </c>
      <c r="D11" s="70">
        <v>32999.129999999997</v>
      </c>
      <c r="E11" s="70">
        <v>80.66</v>
      </c>
      <c r="F11" s="80"/>
    </row>
    <row r="12" spans="1:6" x14ac:dyDescent="0.2">
      <c r="A12" s="81"/>
      <c r="B12" s="66" t="s">
        <v>107</v>
      </c>
      <c r="C12" s="114" t="s">
        <v>211</v>
      </c>
      <c r="D12" s="71" t="s">
        <v>211</v>
      </c>
      <c r="E12" s="71" t="s">
        <v>211</v>
      </c>
      <c r="F12" s="82"/>
    </row>
    <row r="13" spans="1:6" x14ac:dyDescent="0.2">
      <c r="A13" s="79"/>
      <c r="B13" s="69" t="s">
        <v>108</v>
      </c>
      <c r="C13" s="113" t="s">
        <v>211</v>
      </c>
      <c r="D13" s="70" t="s">
        <v>211</v>
      </c>
      <c r="E13" s="70" t="s">
        <v>211</v>
      </c>
      <c r="F13" s="80"/>
    </row>
    <row r="14" spans="1:6" x14ac:dyDescent="0.2">
      <c r="A14" s="81"/>
      <c r="B14" s="66"/>
      <c r="C14" s="114"/>
      <c r="D14" s="71"/>
      <c r="E14" s="71"/>
      <c r="F14" s="82"/>
    </row>
    <row r="15" spans="1:6" x14ac:dyDescent="0.2">
      <c r="A15" s="79"/>
      <c r="B15" s="69" t="s">
        <v>109</v>
      </c>
      <c r="C15" s="113">
        <v>130</v>
      </c>
      <c r="D15" s="70">
        <v>34485.269999999997</v>
      </c>
      <c r="E15" s="70">
        <v>842.37</v>
      </c>
      <c r="F15" s="80"/>
    </row>
    <row r="16" spans="1:6" x14ac:dyDescent="0.2">
      <c r="A16" s="86"/>
      <c r="B16" s="66"/>
      <c r="C16" s="115"/>
      <c r="D16" s="116"/>
      <c r="E16" s="116"/>
      <c r="F16" s="86"/>
    </row>
    <row r="17" spans="1:6" x14ac:dyDescent="0.2">
      <c r="A17" s="79" t="s">
        <v>110</v>
      </c>
      <c r="B17" s="69" t="s">
        <v>111</v>
      </c>
      <c r="C17" s="117">
        <v>30</v>
      </c>
      <c r="D17" s="118">
        <v>37556.92</v>
      </c>
      <c r="E17" s="118">
        <v>227.22</v>
      </c>
      <c r="F17" s="84"/>
    </row>
    <row r="18" spans="1:6" x14ac:dyDescent="0.2">
      <c r="A18" s="81"/>
      <c r="B18" s="66" t="s">
        <v>112</v>
      </c>
      <c r="C18" s="114">
        <v>22</v>
      </c>
      <c r="D18" s="71">
        <v>54913.77</v>
      </c>
      <c r="E18" s="71">
        <v>363.26</v>
      </c>
      <c r="F18" s="82"/>
    </row>
    <row r="19" spans="1:6" x14ac:dyDescent="0.2">
      <c r="A19" s="79"/>
      <c r="B19" s="69" t="s">
        <v>113</v>
      </c>
      <c r="C19" s="113">
        <v>64</v>
      </c>
      <c r="D19" s="70">
        <v>34738.14</v>
      </c>
      <c r="E19" s="70">
        <v>580.08000000000004</v>
      </c>
      <c r="F19" s="80"/>
    </row>
    <row r="20" spans="1:6" x14ac:dyDescent="0.2">
      <c r="A20" s="81"/>
      <c r="B20" s="66" t="s">
        <v>114</v>
      </c>
      <c r="C20" s="114">
        <v>101</v>
      </c>
      <c r="D20" s="71">
        <v>38469.160000000003</v>
      </c>
      <c r="E20" s="71">
        <v>980.69</v>
      </c>
      <c r="F20" s="82"/>
    </row>
    <row r="21" spans="1:6" x14ac:dyDescent="0.2">
      <c r="A21" s="79"/>
      <c r="B21" s="69" t="s">
        <v>115</v>
      </c>
      <c r="C21" s="113">
        <v>31</v>
      </c>
      <c r="D21" s="70">
        <v>31992.2</v>
      </c>
      <c r="E21" s="70">
        <v>190.53</v>
      </c>
      <c r="F21" s="80"/>
    </row>
    <row r="22" spans="1:6" x14ac:dyDescent="0.2">
      <c r="A22" s="81"/>
      <c r="B22" s="66" t="s">
        <v>116</v>
      </c>
      <c r="C22" s="114">
        <v>12</v>
      </c>
      <c r="D22" s="71">
        <v>32199.91</v>
      </c>
      <c r="E22" s="71">
        <v>82.31</v>
      </c>
      <c r="F22" s="82"/>
    </row>
    <row r="23" spans="1:6" x14ac:dyDescent="0.2">
      <c r="A23" s="79"/>
      <c r="B23" s="69"/>
      <c r="C23" s="113"/>
      <c r="D23" s="70"/>
      <c r="E23" s="70"/>
      <c r="F23" s="80"/>
    </row>
    <row r="24" spans="1:6" x14ac:dyDescent="0.2">
      <c r="A24" s="81"/>
      <c r="B24" s="66" t="s">
        <v>109</v>
      </c>
      <c r="C24" s="114">
        <v>260</v>
      </c>
      <c r="D24" s="71">
        <v>37775.360000000001</v>
      </c>
      <c r="E24" s="71">
        <v>2424.11</v>
      </c>
      <c r="F24" s="82"/>
    </row>
    <row r="25" spans="1:6" x14ac:dyDescent="0.2">
      <c r="A25" s="79"/>
      <c r="B25" s="69"/>
      <c r="C25" s="113"/>
      <c r="D25" s="70"/>
      <c r="E25" s="70"/>
      <c r="F25" s="80"/>
    </row>
    <row r="26" spans="1:6" x14ac:dyDescent="0.2">
      <c r="A26" s="81" t="s">
        <v>117</v>
      </c>
      <c r="B26" s="66" t="s">
        <v>118</v>
      </c>
      <c r="C26" s="112">
        <v>27</v>
      </c>
      <c r="D26" s="67">
        <v>44520.31</v>
      </c>
      <c r="E26" s="67">
        <v>162.72999999999999</v>
      </c>
      <c r="F26" s="68"/>
    </row>
    <row r="27" spans="1:6" x14ac:dyDescent="0.2">
      <c r="A27" s="79"/>
      <c r="B27" s="69" t="s">
        <v>119</v>
      </c>
      <c r="C27" s="113">
        <v>20</v>
      </c>
      <c r="D27" s="70">
        <v>38069.050000000003</v>
      </c>
      <c r="E27" s="70">
        <v>209.61</v>
      </c>
      <c r="F27" s="80"/>
    </row>
    <row r="28" spans="1:6" x14ac:dyDescent="0.2">
      <c r="A28" s="81"/>
      <c r="B28" s="66" t="s">
        <v>120</v>
      </c>
      <c r="C28" s="114">
        <v>11</v>
      </c>
      <c r="D28" s="71">
        <v>31974.33</v>
      </c>
      <c r="E28" s="71">
        <v>78.099999999999994</v>
      </c>
      <c r="F28" s="82"/>
    </row>
    <row r="29" spans="1:6" x14ac:dyDescent="0.2">
      <c r="A29" s="79"/>
      <c r="B29" s="69" t="s">
        <v>121</v>
      </c>
      <c r="C29" s="113">
        <v>17</v>
      </c>
      <c r="D29" s="70">
        <v>37421.760000000002</v>
      </c>
      <c r="E29" s="70">
        <v>134.6</v>
      </c>
      <c r="F29" s="80"/>
    </row>
    <row r="30" spans="1:6" x14ac:dyDescent="0.2">
      <c r="A30" s="81"/>
      <c r="B30" s="66" t="s">
        <v>122</v>
      </c>
      <c r="C30" s="114">
        <v>5</v>
      </c>
      <c r="D30" s="71">
        <v>34674.080000000002</v>
      </c>
      <c r="E30" s="71">
        <v>54.17</v>
      </c>
      <c r="F30" s="82"/>
    </row>
    <row r="31" spans="1:6" x14ac:dyDescent="0.2">
      <c r="A31" s="79"/>
      <c r="B31" s="69"/>
      <c r="C31" s="113"/>
      <c r="D31" s="70"/>
      <c r="E31" s="70"/>
      <c r="F31" s="80"/>
    </row>
    <row r="32" spans="1:6" x14ac:dyDescent="0.2">
      <c r="A32" s="81"/>
      <c r="B32" s="66" t="s">
        <v>109</v>
      </c>
      <c r="C32" s="114">
        <v>80</v>
      </c>
      <c r="D32" s="71">
        <v>39058.589999999997</v>
      </c>
      <c r="E32" s="71">
        <v>639.22</v>
      </c>
      <c r="F32" s="82"/>
    </row>
    <row r="33" spans="1:12" x14ac:dyDescent="0.2">
      <c r="A33" s="87"/>
      <c r="B33" s="69"/>
      <c r="C33" s="119"/>
      <c r="D33" s="120"/>
      <c r="E33" s="120"/>
      <c r="F33" s="87"/>
    </row>
    <row r="34" spans="1:12" x14ac:dyDescent="0.2">
      <c r="A34" s="81" t="s">
        <v>123</v>
      </c>
      <c r="B34" s="66" t="s">
        <v>124</v>
      </c>
      <c r="C34" s="112">
        <v>36</v>
      </c>
      <c r="D34" s="67">
        <v>30542.69</v>
      </c>
      <c r="E34" s="67">
        <v>312.5</v>
      </c>
      <c r="F34" s="68"/>
    </row>
    <row r="35" spans="1:12" x14ac:dyDescent="0.2">
      <c r="A35" s="79"/>
      <c r="B35" s="69" t="s">
        <v>125</v>
      </c>
      <c r="C35" s="113" t="s">
        <v>211</v>
      </c>
      <c r="D35" s="70" t="s">
        <v>211</v>
      </c>
      <c r="E35" s="70" t="s">
        <v>211</v>
      </c>
      <c r="F35" s="80"/>
    </row>
    <row r="36" spans="1:12" x14ac:dyDescent="0.2">
      <c r="A36" s="81"/>
      <c r="B36" s="66" t="s">
        <v>126</v>
      </c>
      <c r="C36" s="114" t="s">
        <v>211</v>
      </c>
      <c r="D36" s="71" t="s">
        <v>211</v>
      </c>
      <c r="E36" s="71" t="s">
        <v>211</v>
      </c>
      <c r="F36" s="82"/>
    </row>
    <row r="37" spans="1:12" x14ac:dyDescent="0.2">
      <c r="A37" s="79"/>
      <c r="B37" s="69"/>
      <c r="C37" s="113"/>
      <c r="D37" s="70"/>
      <c r="E37" s="70"/>
      <c r="F37" s="80"/>
    </row>
    <row r="38" spans="1:12" x14ac:dyDescent="0.2">
      <c r="A38" s="81"/>
      <c r="B38" s="66" t="s">
        <v>109</v>
      </c>
      <c r="C38" s="114">
        <v>59</v>
      </c>
      <c r="D38" s="71">
        <v>31286.74</v>
      </c>
      <c r="E38" s="71">
        <v>515.25</v>
      </c>
      <c r="F38" s="82"/>
    </row>
    <row r="39" spans="1:12" x14ac:dyDescent="0.2">
      <c r="A39" s="69"/>
      <c r="B39" s="69"/>
      <c r="C39" s="113"/>
      <c r="D39" s="70"/>
      <c r="E39" s="70"/>
      <c r="F39" s="80"/>
    </row>
    <row r="40" spans="1:12" x14ac:dyDescent="0.2">
      <c r="A40" s="191" t="s">
        <v>55</v>
      </c>
      <c r="B40" s="192"/>
      <c r="C40" s="121">
        <v>529</v>
      </c>
      <c r="D40" s="75">
        <v>36437.21</v>
      </c>
      <c r="E40" s="75">
        <v>4420.95</v>
      </c>
      <c r="F40" s="88"/>
    </row>
    <row r="42" spans="1:12" ht="16.899999999999999" customHeight="1" x14ac:dyDescent="0.2">
      <c r="A42" s="190" t="s">
        <v>157</v>
      </c>
      <c r="B42" s="190"/>
      <c r="C42" s="190"/>
      <c r="D42" s="190"/>
      <c r="E42" s="190"/>
      <c r="F42" s="190"/>
      <c r="G42" s="89"/>
      <c r="H42" s="89"/>
      <c r="I42" s="89"/>
      <c r="J42" s="89"/>
      <c r="K42" s="89"/>
      <c r="L42" s="89"/>
    </row>
    <row r="43" spans="1:12" x14ac:dyDescent="0.2">
      <c r="A43" s="90"/>
      <c r="B43" s="90"/>
      <c r="C43" s="145"/>
      <c r="D43" s="90"/>
      <c r="E43" s="90"/>
      <c r="F43" s="90"/>
      <c r="G43" s="90"/>
      <c r="H43" s="90"/>
      <c r="I43" s="90"/>
      <c r="J43" s="90"/>
      <c r="K43" s="90"/>
      <c r="L43" s="90"/>
    </row>
    <row r="45" spans="1:12" x14ac:dyDescent="0.2">
      <c r="C45" s="95"/>
      <c r="D45" s="95"/>
    </row>
    <row r="46" spans="1:12" x14ac:dyDescent="0.2">
      <c r="C46" s="95"/>
      <c r="D46" s="95"/>
    </row>
  </sheetData>
  <mergeCells count="8">
    <mergeCell ref="A42:F42"/>
    <mergeCell ref="A1:F1"/>
    <mergeCell ref="A40:B40"/>
    <mergeCell ref="C3:C4"/>
    <mergeCell ref="A3:A4"/>
    <mergeCell ref="B3:B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showGridLines="0" view="pageLayout" topLeftCell="A16" zoomScaleNormal="100" workbookViewId="0">
      <selection activeCell="A3" sqref="A3"/>
    </sheetView>
  </sheetViews>
  <sheetFormatPr baseColWidth="10" defaultRowHeight="12.75" x14ac:dyDescent="0.2"/>
  <cols>
    <col min="10" max="10" width="69.5703125" customWidth="1"/>
  </cols>
  <sheetData>
    <row r="1" spans="1:10" x14ac:dyDescent="0.2">
      <c r="A1" s="197" t="s">
        <v>193</v>
      </c>
      <c r="B1" s="197"/>
      <c r="C1" s="197"/>
      <c r="D1" s="197"/>
      <c r="E1" s="197"/>
      <c r="F1" s="197"/>
      <c r="G1" s="197"/>
      <c r="H1" s="197"/>
    </row>
    <row r="11" spans="1:10" x14ac:dyDescent="0.2">
      <c r="J11" s="57"/>
    </row>
    <row r="13" spans="1:10" x14ac:dyDescent="0.2">
      <c r="J13" s="57"/>
    </row>
    <row r="15" spans="1:10" x14ac:dyDescent="0.2">
      <c r="J15"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view="pageLayout" zoomScaleNormal="100" workbookViewId="0">
      <selection activeCell="E22" sqref="E22"/>
    </sheetView>
  </sheetViews>
  <sheetFormatPr baseColWidth="10" defaultColWidth="11.28515625" defaultRowHeight="14.25" x14ac:dyDescent="0.2"/>
  <cols>
    <col min="1" max="1" width="11.28515625" style="63"/>
    <col min="2" max="2" width="19.5703125" style="63" customWidth="1"/>
    <col min="3" max="3" width="18.85546875" style="63" customWidth="1"/>
    <col min="4" max="4" width="21" style="63" customWidth="1"/>
    <col min="5" max="5" width="16.42578125" style="63" customWidth="1"/>
    <col min="6" max="6" width="2.42578125" style="63" customWidth="1"/>
    <col min="7" max="16384" width="11.28515625" style="63"/>
  </cols>
  <sheetData>
    <row r="1" spans="1:6" ht="31.5" customHeight="1" x14ac:dyDescent="0.2">
      <c r="A1" s="197" t="s">
        <v>194</v>
      </c>
      <c r="B1" s="197"/>
      <c r="C1" s="197"/>
      <c r="D1" s="197"/>
      <c r="E1" s="197"/>
      <c r="F1" s="197"/>
    </row>
    <row r="3" spans="1:6" ht="36" x14ac:dyDescent="0.2">
      <c r="A3" s="193" t="s">
        <v>127</v>
      </c>
      <c r="B3" s="195" t="s">
        <v>75</v>
      </c>
      <c r="C3" s="198" t="s">
        <v>149</v>
      </c>
      <c r="D3" s="76" t="s">
        <v>143</v>
      </c>
      <c r="E3" s="200" t="s">
        <v>144</v>
      </c>
      <c r="F3" s="201"/>
    </row>
    <row r="4" spans="1:6" x14ac:dyDescent="0.2">
      <c r="A4" s="194"/>
      <c r="B4" s="196"/>
      <c r="C4" s="199"/>
      <c r="D4" s="146" t="s">
        <v>73</v>
      </c>
      <c r="E4" s="202" t="s">
        <v>74</v>
      </c>
      <c r="F4" s="203"/>
    </row>
    <row r="5" spans="1:6" x14ac:dyDescent="0.2">
      <c r="A5" s="69"/>
      <c r="B5" s="69"/>
      <c r="C5" s="91"/>
      <c r="D5" s="80"/>
      <c r="E5" s="80"/>
      <c r="F5" s="80"/>
    </row>
    <row r="6" spans="1:6" x14ac:dyDescent="0.2">
      <c r="A6" s="66" t="s">
        <v>76</v>
      </c>
      <c r="B6" s="66" t="s">
        <v>77</v>
      </c>
      <c r="C6" s="112">
        <v>63</v>
      </c>
      <c r="D6" s="67">
        <v>16920.96</v>
      </c>
      <c r="E6" s="67">
        <v>399.68</v>
      </c>
      <c r="F6" s="68"/>
    </row>
    <row r="7" spans="1:6" x14ac:dyDescent="0.2">
      <c r="A7" s="69" t="s">
        <v>78</v>
      </c>
      <c r="B7" s="69" t="s">
        <v>79</v>
      </c>
      <c r="C7" s="113">
        <v>14</v>
      </c>
      <c r="D7" s="70">
        <v>18622.72</v>
      </c>
      <c r="E7" s="70">
        <v>58.51</v>
      </c>
      <c r="F7" s="80"/>
    </row>
    <row r="8" spans="1:6" x14ac:dyDescent="0.2">
      <c r="A8" s="66" t="s">
        <v>80</v>
      </c>
      <c r="B8" s="66" t="s">
        <v>81</v>
      </c>
      <c r="C8" s="114">
        <v>36</v>
      </c>
      <c r="D8" s="71">
        <v>22267.06</v>
      </c>
      <c r="E8" s="71">
        <v>213.75</v>
      </c>
      <c r="F8" s="82"/>
    </row>
    <row r="9" spans="1:6" x14ac:dyDescent="0.2">
      <c r="A9" s="69" t="s">
        <v>82</v>
      </c>
      <c r="B9" s="69" t="s">
        <v>83</v>
      </c>
      <c r="C9" s="113">
        <v>28</v>
      </c>
      <c r="D9" s="70">
        <v>17322.5</v>
      </c>
      <c r="E9" s="70">
        <v>142.66999999999999</v>
      </c>
      <c r="F9" s="80"/>
    </row>
    <row r="10" spans="1:6" x14ac:dyDescent="0.2">
      <c r="A10" s="66" t="s">
        <v>84</v>
      </c>
      <c r="B10" s="66" t="s">
        <v>85</v>
      </c>
      <c r="C10" s="114">
        <v>18</v>
      </c>
      <c r="D10" s="71">
        <v>23977.21</v>
      </c>
      <c r="E10" s="71">
        <v>85.41</v>
      </c>
      <c r="F10" s="82"/>
    </row>
    <row r="11" spans="1:6" x14ac:dyDescent="0.2">
      <c r="A11" s="69" t="s">
        <v>86</v>
      </c>
      <c r="B11" s="69" t="s">
        <v>87</v>
      </c>
      <c r="C11" s="113">
        <v>26</v>
      </c>
      <c r="D11" s="70">
        <v>19070.53</v>
      </c>
      <c r="E11" s="70">
        <v>89.28</v>
      </c>
      <c r="F11" s="80"/>
    </row>
    <row r="12" spans="1:6" x14ac:dyDescent="0.2">
      <c r="A12" s="66" t="s">
        <v>88</v>
      </c>
      <c r="B12" s="66" t="s">
        <v>89</v>
      </c>
      <c r="C12" s="114">
        <v>68</v>
      </c>
      <c r="D12" s="71">
        <v>17448.96</v>
      </c>
      <c r="E12" s="71">
        <v>417.82</v>
      </c>
      <c r="F12" s="82"/>
    </row>
    <row r="13" spans="1:6" x14ac:dyDescent="0.2">
      <c r="A13" s="69" t="s">
        <v>90</v>
      </c>
      <c r="B13" s="69" t="s">
        <v>91</v>
      </c>
      <c r="C13" s="113">
        <v>34</v>
      </c>
      <c r="D13" s="70">
        <v>20535.150000000001</v>
      </c>
      <c r="E13" s="70">
        <v>221.78</v>
      </c>
      <c r="F13" s="80"/>
    </row>
    <row r="14" spans="1:6" x14ac:dyDescent="0.2">
      <c r="A14" s="66" t="s">
        <v>92</v>
      </c>
      <c r="B14" s="66" t="s">
        <v>93</v>
      </c>
      <c r="C14" s="114">
        <v>23</v>
      </c>
      <c r="D14" s="71">
        <v>21381.71</v>
      </c>
      <c r="E14" s="71">
        <v>112.79</v>
      </c>
      <c r="F14" s="82"/>
    </row>
    <row r="15" spans="1:6" x14ac:dyDescent="0.2">
      <c r="A15" s="69" t="s">
        <v>94</v>
      </c>
      <c r="B15" s="69" t="s">
        <v>95</v>
      </c>
      <c r="C15" s="113">
        <v>48</v>
      </c>
      <c r="D15" s="70">
        <v>17560.62</v>
      </c>
      <c r="E15" s="70">
        <v>276.45999999999998</v>
      </c>
      <c r="F15" s="80"/>
    </row>
    <row r="16" spans="1:6" x14ac:dyDescent="0.2">
      <c r="A16" s="66" t="s">
        <v>96</v>
      </c>
      <c r="B16" s="66" t="s">
        <v>97</v>
      </c>
      <c r="C16" s="114">
        <v>14</v>
      </c>
      <c r="D16" s="71">
        <v>24321.27</v>
      </c>
      <c r="E16" s="71">
        <v>50.9</v>
      </c>
      <c r="F16" s="82"/>
    </row>
    <row r="17" spans="1:6" x14ac:dyDescent="0.2">
      <c r="A17" s="69"/>
      <c r="B17" s="69"/>
      <c r="C17" s="113"/>
      <c r="D17" s="70"/>
      <c r="E17" s="70"/>
      <c r="F17" s="80"/>
    </row>
    <row r="18" spans="1:6" x14ac:dyDescent="0.2">
      <c r="A18" s="191" t="s">
        <v>55</v>
      </c>
      <c r="B18" s="192"/>
      <c r="C18" s="121">
        <v>372</v>
      </c>
      <c r="D18" s="75">
        <v>19087.95</v>
      </c>
      <c r="E18" s="75">
        <v>2069.06</v>
      </c>
      <c r="F18" s="88"/>
    </row>
    <row r="20" spans="1:6" ht="16.899999999999999" customHeight="1" x14ac:dyDescent="0.2">
      <c r="A20" s="190" t="s">
        <v>157</v>
      </c>
      <c r="B20" s="190"/>
      <c r="C20" s="190"/>
      <c r="D20" s="190"/>
      <c r="E20" s="190"/>
      <c r="F20" s="190"/>
    </row>
    <row r="21" spans="1:6" x14ac:dyDescent="0.2">
      <c r="A21" s="90"/>
      <c r="B21" s="90"/>
      <c r="C21" s="90"/>
      <c r="D21" s="90"/>
      <c r="E21" s="90"/>
      <c r="F21" s="90"/>
    </row>
    <row r="23" spans="1:6" x14ac:dyDescent="0.2">
      <c r="D23" s="95"/>
    </row>
    <row r="24" spans="1:6" x14ac:dyDescent="0.2">
      <c r="D24" s="95"/>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4</vt:i4>
      </vt:variant>
    </vt:vector>
  </HeadingPairs>
  <TitlesOfParts>
    <vt:vector size="26" baseType="lpstr">
      <vt:lpstr>Seite 1 - Titel</vt:lpstr>
      <vt:lpstr>Seite 2 - Impressum</vt:lpstr>
      <vt:lpstr>Seite 3 - Inhaltsverzeichnis</vt:lpstr>
      <vt:lpstr>Seite 4 - Vorbemerkungen</vt:lpstr>
      <vt:lpstr>Seite 5 - Tabelle 1</vt:lpstr>
      <vt:lpstr>Seite 6 - Karte 1.1</vt:lpstr>
      <vt:lpstr>Seite 7 - Tabelle 2</vt:lpstr>
      <vt:lpstr>Seite 8 - Karte 2.1</vt:lpstr>
      <vt:lpstr>Seite 9 - Tabelle 3</vt:lpstr>
      <vt:lpstr>Seite 10 - Karte 3.1</vt:lpstr>
      <vt:lpstr>Seite 11 - Tabelle 4</vt:lpstr>
      <vt:lpstr>Seite 12 - Karte 4.1</vt:lpstr>
      <vt:lpstr>Seite 13 - Tabelle 5</vt:lpstr>
      <vt:lpstr>Seite 14 - Karte 5.1</vt:lpstr>
      <vt:lpstr>Seite 15 - Tabelle 6</vt:lpstr>
      <vt:lpstr>Seite 16 - Karte 6.1</vt:lpstr>
      <vt:lpstr>Seite 17 - Zeitreihe 7</vt:lpstr>
      <vt:lpstr>Seite 18 - Zeitreihe 7.1.1</vt:lpstr>
      <vt:lpstr>Seite 19 - Zeitreihe 7.1.2</vt:lpstr>
      <vt:lpstr>Seite 20 - Zeitreihe 7.1.3</vt:lpstr>
      <vt:lpstr>Seite 21 - Zeitreihe 7.1.4</vt:lpstr>
      <vt:lpstr>T3_1</vt:lpstr>
      <vt:lpstr>'Seite 1 - Titel'!Druckbereich</vt:lpstr>
      <vt:lpstr>'Seite 2 - Impressum'!Druckbereich</vt:lpstr>
      <vt:lpstr>'Seite 3 - Inhaltsverzeichnis'!Druckbereich</vt:lpstr>
      <vt:lpstr>'Seite 9 - Tabelle 3'!Druckbereich</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dc:description>wenige Bemerkungen - 11.4.18 Rei</dc:description>
  <cp:lastModifiedBy>stala-admin</cp:lastModifiedBy>
  <cp:lastPrinted>2020-07-23T08:11:27Z</cp:lastPrinted>
  <dcterms:created xsi:type="dcterms:W3CDTF">2012-03-28T07:56:08Z</dcterms:created>
  <dcterms:modified xsi:type="dcterms:W3CDTF">2021-06-10T12:09:04Z</dcterms:modified>
  <cp:category>LIS-Bericht</cp:category>
</cp:coreProperties>
</file>