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9"/>
  <workbookPr updateLinks="never" defaultThemeVersion="124226"/>
  <mc:AlternateContent xmlns:mc="http://schemas.openxmlformats.org/markup-compatibility/2006">
    <mc:Choice Requires="x15">
      <x15ac:absPath xmlns:x15ac="http://schemas.microsoft.com/office/spreadsheetml/2010/11/ac" url="N:\Arbeitsbereiche\AB-2\AB-222\Boden\Timmermann\Auswertungen LLUR_2023\Arbeitsbereich\Berichte\Extern\"/>
    </mc:Choice>
  </mc:AlternateContent>
  <xr:revisionPtr revIDLastSave="0" documentId="13_ncr:1_{087E8C65-41F5-4539-B64E-1355734503BC}" xr6:coauthVersionLast="36" xr6:coauthVersionMax="36" xr10:uidLastSave="{00000000-0000-0000-0000-000000000000}"/>
  <bookViews>
    <workbookView xWindow="0" yWindow="0" windowWidth="28800" windowHeight="12225" firstSheet="14" activeTab="17" xr2:uid="{00000000-000D-0000-FFFF-FFFF00000000}"/>
  </bookViews>
  <sheets>
    <sheet name="Seite 1 - Titel" sheetId="11" r:id="rId1"/>
    <sheet name="Seite 2 - Impressum" sheetId="41" r:id="rId2"/>
    <sheet name="Seite 3 - Inhaltsverzeichnis" sheetId="15" r:id="rId3"/>
    <sheet name="T3_1" sheetId="9" state="hidden" r:id="rId4"/>
    <sheet name="Seite 4 - Vorbemerkungen" sheetId="40" r:id="rId5"/>
    <sheet name="Seite 5 - Tabelle 1" sheetId="22" r:id="rId6"/>
    <sheet name="Seite 6 - Karte 1.1" sheetId="16" r:id="rId7"/>
    <sheet name="Seite 7 - Tabelle 2" sheetId="23" r:id="rId8"/>
    <sheet name="Seite 8 - Karte 2.1" sheetId="17" r:id="rId9"/>
    <sheet name="Seite 9 - Tabelle 3" sheetId="24" r:id="rId10"/>
    <sheet name="Seite 10 - Karte 3.1" sheetId="18" r:id="rId11"/>
    <sheet name="Seite 11 - Tabelle 4" sheetId="25" r:id="rId12"/>
    <sheet name="Seite 12 - Karte 4.1" sheetId="19" r:id="rId13"/>
    <sheet name="Seite 13 - Tabelle 5" sheetId="26" r:id="rId14"/>
    <sheet name="Seite 14 - Karte 5.1" sheetId="20" r:id="rId15"/>
    <sheet name="Seite 15 - Tabelle 6" sheetId="27" r:id="rId16"/>
    <sheet name="Seite 16 - Karte 6.1" sheetId="21" r:id="rId17"/>
    <sheet name="Seite 17 - Zeitreihe 7" sheetId="44" r:id="rId18"/>
    <sheet name="Seite 18 - Zeitreihe 7.1.1" sheetId="45" r:id="rId19"/>
    <sheet name="Seite 19 - Zeitreihe 7.1.2" sheetId="46" r:id="rId20"/>
    <sheet name="Seite 20 - Zeitreihe 7.1.3" sheetId="47" r:id="rId21"/>
    <sheet name="Seite 21 - Zeitreihe 7.1.4" sheetId="48" r:id="rId22"/>
  </sheets>
  <definedNames>
    <definedName name="_AMO_SingleObject_234124674_ROM_F0.SEC2.Tabulate_1.SEC1.BDY.Kreuztabellenbericht_Tabelle_1" localSheetId="17" hidden="1">#REF!</definedName>
    <definedName name="_AMO_SingleObject_234124674_ROM_F0.SEC2.Tabulate_1.SEC1.BDY.Kreuztabellenbericht_Tabelle_1" localSheetId="18" hidden="1">#REF!</definedName>
    <definedName name="_AMO_SingleObject_234124674_ROM_F0.SEC2.Tabulate_1.SEC1.BDY.Kreuztabellenbericht_Tabelle_1" localSheetId="19" hidden="1">#REF!</definedName>
    <definedName name="_AMO_SingleObject_234124674_ROM_F0.SEC2.Tabulate_1.SEC1.BDY.Kreuztabellenbericht_Tabelle_1" localSheetId="20" hidden="1">#REF!</definedName>
    <definedName name="_AMO_SingleObject_234124674_ROM_F0.SEC2.Tabulate_1.SEC1.BDY.Kreuztabellenbericht_Tabelle_1" localSheetId="21" hidden="1">#REF!</definedName>
    <definedName name="_AMO_SingleObject_234124674_ROM_F0.SEC2.Tabulate_1.SEC1.BDY.Kreuztabellenbericht_Tabelle_1" hidden="1">#REF!</definedName>
    <definedName name="_AMO_SingleObject_234124674_ROM_F0.SEC2.Tabulate_1.SEC1.FTR.TXT1" hidden="1">#REF!</definedName>
    <definedName name="_AMO_SingleObject_234124674_ROM_F0.SEC2.Tabulate_1.SEC1.HDR.TXT1" hidden="1">#REF!</definedName>
    <definedName name="_AMO_SingleObject_264425346_ROM_F0.SEC2.Tabulate_1.SEC1.BDY.Kreuztabellenbericht_Tabelle_1" localSheetId="17" hidden="1">#REF!</definedName>
    <definedName name="_AMO_SingleObject_264425346_ROM_F0.SEC2.Tabulate_1.SEC1.BDY.Kreuztabellenbericht_Tabelle_1" localSheetId="18" hidden="1">#REF!</definedName>
    <definedName name="_AMO_SingleObject_264425346_ROM_F0.SEC2.Tabulate_1.SEC1.BDY.Kreuztabellenbericht_Tabelle_1" localSheetId="19" hidden="1">#REF!</definedName>
    <definedName name="_AMO_SingleObject_264425346_ROM_F0.SEC2.Tabulate_1.SEC1.BDY.Kreuztabellenbericht_Tabelle_1" localSheetId="20" hidden="1">#REF!</definedName>
    <definedName name="_AMO_SingleObject_264425346_ROM_F0.SEC2.Tabulate_1.SEC1.BDY.Kreuztabellenbericht_Tabelle_1" localSheetId="21" hidden="1">#REF!</definedName>
    <definedName name="_AMO_SingleObject_264425346_ROM_F0.SEC2.Tabulate_1.SEC1.BDY.Kreuztabellenbericht_Tabelle_1" hidden="1">'Seite 7 - Tabelle 2'!$A$3:$E$40</definedName>
    <definedName name="_AMO_SingleObject_264425346_ROM_F0.SEC2.Tabulate_1.SEC1.FTR.TXT1" localSheetId="17" hidden="1">#REF!</definedName>
    <definedName name="_AMO_SingleObject_264425346_ROM_F0.SEC2.Tabulate_1.SEC1.FTR.TXT1" localSheetId="18" hidden="1">#REF!</definedName>
    <definedName name="_AMO_SingleObject_264425346_ROM_F0.SEC2.Tabulate_1.SEC1.FTR.TXT1" localSheetId="19" hidden="1">#REF!</definedName>
    <definedName name="_AMO_SingleObject_264425346_ROM_F0.SEC2.Tabulate_1.SEC1.FTR.TXT1" localSheetId="20" hidden="1">#REF!</definedName>
    <definedName name="_AMO_SingleObject_264425346_ROM_F0.SEC2.Tabulate_1.SEC1.FTR.TXT1" localSheetId="21" hidden="1">#REF!</definedName>
    <definedName name="_AMO_SingleObject_264425346_ROM_F0.SEC2.Tabulate_1.SEC1.FTR.TXT1" hidden="1">'Seite 7 - Tabelle 2'!$A$42:$E$42</definedName>
    <definedName name="_AMO_SingleObject_264425346_ROM_F0.SEC2.Tabulate_1.SEC1.HDR.TXT1" localSheetId="17" hidden="1">#REF!</definedName>
    <definedName name="_AMO_SingleObject_264425346_ROM_F0.SEC2.Tabulate_1.SEC1.HDR.TXT1" localSheetId="18" hidden="1">#REF!</definedName>
    <definedName name="_AMO_SingleObject_264425346_ROM_F0.SEC2.Tabulate_1.SEC1.HDR.TXT1" localSheetId="19" hidden="1">#REF!</definedName>
    <definedName name="_AMO_SingleObject_264425346_ROM_F0.SEC2.Tabulate_1.SEC1.HDR.TXT1" localSheetId="20" hidden="1">#REF!</definedName>
    <definedName name="_AMO_SingleObject_264425346_ROM_F0.SEC2.Tabulate_1.SEC1.HDR.TXT1" localSheetId="21" hidden="1">#REF!</definedName>
    <definedName name="_AMO_SingleObject_264425346_ROM_F0.SEC2.Tabulate_1.SEC1.HDR.TXT1" hidden="1">'Seite 7 - Tabelle 2'!$A$1:$E$1</definedName>
    <definedName name="_AMO_SingleObject_350963644_ROM_F0.SEC2.Tabulate_1.SEC1.BDY.Kreuztabellenbericht_Tabelle_1" localSheetId="17" hidden="1">#REF!</definedName>
    <definedName name="_AMO_SingleObject_350963644_ROM_F0.SEC2.Tabulate_1.SEC1.BDY.Kreuztabellenbericht_Tabelle_1" localSheetId="18" hidden="1">#REF!</definedName>
    <definedName name="_AMO_SingleObject_350963644_ROM_F0.SEC2.Tabulate_1.SEC1.BDY.Kreuztabellenbericht_Tabelle_1" localSheetId="19" hidden="1">#REF!</definedName>
    <definedName name="_AMO_SingleObject_350963644_ROM_F0.SEC2.Tabulate_1.SEC1.BDY.Kreuztabellenbericht_Tabelle_1" localSheetId="20" hidden="1">#REF!</definedName>
    <definedName name="_AMO_SingleObject_350963644_ROM_F0.SEC2.Tabulate_1.SEC1.BDY.Kreuztabellenbericht_Tabelle_1" localSheetId="21" hidden="1">#REF!</definedName>
    <definedName name="_AMO_SingleObject_350963644_ROM_F0.SEC2.Tabulate_1.SEC1.BDY.Kreuztabellenbericht_Tabelle_1" hidden="1">#REF!</definedName>
    <definedName name="_AMO_SingleObject_350963644_ROM_F0.SEC2.Tabulate_1.SEC1.FTR.TXT1" localSheetId="17" hidden="1">#REF!</definedName>
    <definedName name="_AMO_SingleObject_350963644_ROM_F0.SEC2.Tabulate_1.SEC1.FTR.TXT1" localSheetId="18" hidden="1">#REF!</definedName>
    <definedName name="_AMO_SingleObject_350963644_ROM_F0.SEC2.Tabulate_1.SEC1.FTR.TXT1" localSheetId="19" hidden="1">#REF!</definedName>
    <definedName name="_AMO_SingleObject_350963644_ROM_F0.SEC2.Tabulate_1.SEC1.FTR.TXT1" localSheetId="20" hidden="1">#REF!</definedName>
    <definedName name="_AMO_SingleObject_350963644_ROM_F0.SEC2.Tabulate_1.SEC1.FTR.TXT1" localSheetId="21" hidden="1">#REF!</definedName>
    <definedName name="_AMO_SingleObject_350963644_ROM_F0.SEC2.Tabulate_1.SEC1.FTR.TXT1" hidden="1">#REF!</definedName>
    <definedName name="_AMO_SingleObject_350963644_ROM_F0.SEC2.Tabulate_1.SEC1.HDR.TXT1" localSheetId="17" hidden="1">#REF!</definedName>
    <definedName name="_AMO_SingleObject_350963644_ROM_F0.SEC2.Tabulate_1.SEC1.HDR.TXT1" localSheetId="18" hidden="1">#REF!</definedName>
    <definedName name="_AMO_SingleObject_350963644_ROM_F0.SEC2.Tabulate_1.SEC1.HDR.TXT1" localSheetId="19" hidden="1">#REF!</definedName>
    <definedName name="_AMO_SingleObject_350963644_ROM_F0.SEC2.Tabulate_1.SEC1.HDR.TXT1" localSheetId="20" hidden="1">#REF!</definedName>
    <definedName name="_AMO_SingleObject_350963644_ROM_F0.SEC2.Tabulate_1.SEC1.HDR.TXT1" localSheetId="21" hidden="1">#REF!</definedName>
    <definedName name="_AMO_SingleObject_350963644_ROM_F0.SEC2.Tabulate_1.SEC1.HDR.TXT1" hidden="1">#REF!</definedName>
    <definedName name="_AMO_SingleObject_351863127_ROM_F0.SEC2.Tabulate_1.SEC1.BDY.Kreuztabellenbericht_Tabelle_1" localSheetId="17" hidden="1">#REF!</definedName>
    <definedName name="_AMO_SingleObject_351863127_ROM_F0.SEC2.Tabulate_1.SEC1.BDY.Kreuztabellenbericht_Tabelle_1" localSheetId="18" hidden="1">#REF!</definedName>
    <definedName name="_AMO_SingleObject_351863127_ROM_F0.SEC2.Tabulate_1.SEC1.BDY.Kreuztabellenbericht_Tabelle_1" localSheetId="19" hidden="1">#REF!</definedName>
    <definedName name="_AMO_SingleObject_351863127_ROM_F0.SEC2.Tabulate_1.SEC1.BDY.Kreuztabellenbericht_Tabelle_1" localSheetId="20" hidden="1">#REF!</definedName>
    <definedName name="_AMO_SingleObject_351863127_ROM_F0.SEC2.Tabulate_1.SEC1.BDY.Kreuztabellenbericht_Tabelle_1" localSheetId="21" hidden="1">#REF!</definedName>
    <definedName name="_AMO_SingleObject_351863127_ROM_F0.SEC2.Tabulate_1.SEC1.BDY.Kreuztabellenbericht_Tabelle_1" hidden="1">#REF!</definedName>
    <definedName name="_AMO_SingleObject_351863127_ROM_F0.SEC2.Tabulate_1.SEC1.FTR.TXT1" localSheetId="17" hidden="1">#REF!</definedName>
    <definedName name="_AMO_SingleObject_351863127_ROM_F0.SEC2.Tabulate_1.SEC1.FTR.TXT1" localSheetId="18" hidden="1">#REF!</definedName>
    <definedName name="_AMO_SingleObject_351863127_ROM_F0.SEC2.Tabulate_1.SEC1.FTR.TXT1" localSheetId="19" hidden="1">#REF!</definedName>
    <definedName name="_AMO_SingleObject_351863127_ROM_F0.SEC2.Tabulate_1.SEC1.FTR.TXT1" localSheetId="20" hidden="1">#REF!</definedName>
    <definedName name="_AMO_SingleObject_351863127_ROM_F0.SEC2.Tabulate_1.SEC1.FTR.TXT1" localSheetId="21" hidden="1">#REF!</definedName>
    <definedName name="_AMO_SingleObject_351863127_ROM_F0.SEC2.Tabulate_1.SEC1.FTR.TXT1" hidden="1">#REF!</definedName>
    <definedName name="_AMO_SingleObject_351863127_ROM_F0.SEC2.Tabulate_1.SEC1.HDR.TXT1" localSheetId="17" hidden="1">#REF!</definedName>
    <definedName name="_AMO_SingleObject_351863127_ROM_F0.SEC2.Tabulate_1.SEC1.HDR.TXT1" localSheetId="18" hidden="1">#REF!</definedName>
    <definedName name="_AMO_SingleObject_351863127_ROM_F0.SEC2.Tabulate_1.SEC1.HDR.TXT1" localSheetId="19" hidden="1">#REF!</definedName>
    <definedName name="_AMO_SingleObject_351863127_ROM_F0.SEC2.Tabulate_1.SEC1.HDR.TXT1" localSheetId="20" hidden="1">#REF!</definedName>
    <definedName name="_AMO_SingleObject_351863127_ROM_F0.SEC2.Tabulate_1.SEC1.HDR.TXT1" localSheetId="21" hidden="1">#REF!</definedName>
    <definedName name="_AMO_SingleObject_351863127_ROM_F0.SEC2.Tabulate_1.SEC1.HDR.TXT1" hidden="1">#REF!</definedName>
    <definedName name="_AMO_SingleObject_372794305_ROM_F0.SEC2.Tabulate_1.SEC1.BDY.Kreuztabellenbericht_Tabelle_1" localSheetId="17" hidden="1">#REF!</definedName>
    <definedName name="_AMO_SingleObject_372794305_ROM_F0.SEC2.Tabulate_1.SEC1.BDY.Kreuztabellenbericht_Tabelle_1" localSheetId="18" hidden="1">#REF!</definedName>
    <definedName name="_AMO_SingleObject_372794305_ROM_F0.SEC2.Tabulate_1.SEC1.BDY.Kreuztabellenbericht_Tabelle_1" localSheetId="19" hidden="1">#REF!</definedName>
    <definedName name="_AMO_SingleObject_372794305_ROM_F0.SEC2.Tabulate_1.SEC1.BDY.Kreuztabellenbericht_Tabelle_1" localSheetId="20" hidden="1">#REF!</definedName>
    <definedName name="_AMO_SingleObject_372794305_ROM_F0.SEC2.Tabulate_1.SEC1.BDY.Kreuztabellenbericht_Tabelle_1" localSheetId="21" hidden="1">#REF!</definedName>
    <definedName name="_AMO_SingleObject_372794305_ROM_F0.SEC2.Tabulate_1.SEC1.BDY.Kreuztabellenbericht_Tabelle_1" hidden="1">'Seite 5 - Tabelle 1'!$A$3:$E$18</definedName>
    <definedName name="_AMO_SingleObject_372794305_ROM_F0.SEC2.Tabulate_1.SEC1.FTR.TXT1" hidden="1">#REF!</definedName>
    <definedName name="_AMO_SingleObject_372794305_ROM_F0.SEC2.Tabulate_1.SEC1.HDR.TXT1" localSheetId="17" hidden="1">#REF!</definedName>
    <definedName name="_AMO_SingleObject_372794305_ROM_F0.SEC2.Tabulate_1.SEC1.HDR.TXT1" localSheetId="18" hidden="1">#REF!</definedName>
    <definedName name="_AMO_SingleObject_372794305_ROM_F0.SEC2.Tabulate_1.SEC1.HDR.TXT1" localSheetId="19" hidden="1">#REF!</definedName>
    <definedName name="_AMO_SingleObject_372794305_ROM_F0.SEC2.Tabulate_1.SEC1.HDR.TXT1" localSheetId="20" hidden="1">#REF!</definedName>
    <definedName name="_AMO_SingleObject_372794305_ROM_F0.SEC2.Tabulate_1.SEC1.HDR.TXT1" localSheetId="21" hidden="1">#REF!</definedName>
    <definedName name="_AMO_SingleObject_372794305_ROM_F0.SEC2.Tabulate_1.SEC1.HDR.TXT1" hidden="1">'Seite 5 - Tabelle 1'!$A$1:$E$1</definedName>
    <definedName name="_AMO_SingleObject_491892789_ROM_F0.SEC2.Tabulate_1.SEC1.BDY.Kreuztabellenbericht_Tabelle_1" hidden="1">#REF!</definedName>
    <definedName name="_AMO_SingleObject_491892789_ROM_F0.SEC2.Tabulate_1.SEC1.FTR.TXT1" hidden="1">#REF!</definedName>
    <definedName name="_AMO_SingleObject_491892789_ROM_F0.SEC2.Tabulate_1.SEC1.HDR.TXT1" hidden="1">#REF!</definedName>
    <definedName name="_AMO_SingleObject_513458063_ROM_F0.SEC2.Tabulate_1.SEC1.BDY.Kreuztabellenbericht_Tabelle_1" localSheetId="17" hidden="1">#REF!</definedName>
    <definedName name="_AMO_SingleObject_513458063_ROM_F0.SEC2.Tabulate_1.SEC1.BDY.Kreuztabellenbericht_Tabelle_1" localSheetId="18" hidden="1">#REF!</definedName>
    <definedName name="_AMO_SingleObject_513458063_ROM_F0.SEC2.Tabulate_1.SEC1.BDY.Kreuztabellenbericht_Tabelle_1" localSheetId="19" hidden="1">#REF!</definedName>
    <definedName name="_AMO_SingleObject_513458063_ROM_F0.SEC2.Tabulate_1.SEC1.BDY.Kreuztabellenbericht_Tabelle_1" localSheetId="20" hidden="1">#REF!</definedName>
    <definedName name="_AMO_SingleObject_513458063_ROM_F0.SEC2.Tabulate_1.SEC1.BDY.Kreuztabellenbericht_Tabelle_1" localSheetId="21" hidden="1">#REF!</definedName>
    <definedName name="_AMO_SingleObject_513458063_ROM_F0.SEC2.Tabulate_1.SEC1.BDY.Kreuztabellenbericht_Tabelle_1" hidden="1">#REF!</definedName>
    <definedName name="_AMO_SingleObject_513458063_ROM_F0.SEC2.Tabulate_1.SEC1.FTR.TXT1" localSheetId="17" hidden="1">#REF!</definedName>
    <definedName name="_AMO_SingleObject_513458063_ROM_F0.SEC2.Tabulate_1.SEC1.FTR.TXT1" localSheetId="18" hidden="1">#REF!</definedName>
    <definedName name="_AMO_SingleObject_513458063_ROM_F0.SEC2.Tabulate_1.SEC1.FTR.TXT1" localSheetId="19" hidden="1">#REF!</definedName>
    <definedName name="_AMO_SingleObject_513458063_ROM_F0.SEC2.Tabulate_1.SEC1.FTR.TXT1" localSheetId="20" hidden="1">#REF!</definedName>
    <definedName name="_AMO_SingleObject_513458063_ROM_F0.SEC2.Tabulate_1.SEC1.FTR.TXT1" localSheetId="21" hidden="1">#REF!</definedName>
    <definedName name="_AMO_SingleObject_513458063_ROM_F0.SEC2.Tabulate_1.SEC1.FTR.TXT1" hidden="1">#REF!</definedName>
    <definedName name="_AMO_SingleObject_513458063_ROM_F0.SEC2.Tabulate_1.SEC1.HDR.TXT1" localSheetId="17" hidden="1">#REF!</definedName>
    <definedName name="_AMO_SingleObject_513458063_ROM_F0.SEC2.Tabulate_1.SEC1.HDR.TXT1" localSheetId="18" hidden="1">#REF!</definedName>
    <definedName name="_AMO_SingleObject_513458063_ROM_F0.SEC2.Tabulate_1.SEC1.HDR.TXT1" localSheetId="19" hidden="1">#REF!</definedName>
    <definedName name="_AMO_SingleObject_513458063_ROM_F0.SEC2.Tabulate_1.SEC1.HDR.TXT1" localSheetId="20" hidden="1">#REF!</definedName>
    <definedName name="_AMO_SingleObject_513458063_ROM_F0.SEC2.Tabulate_1.SEC1.HDR.TXT1" localSheetId="21" hidden="1">#REF!</definedName>
    <definedName name="_AMO_SingleObject_513458063_ROM_F0.SEC2.Tabulate_1.SEC1.HDR.TXT1" hidden="1">#REF!</definedName>
    <definedName name="_AMO_SingleObject_523029208_ROM_F0.SEC2.Tabulate_1.SEC1.BDY.Kreuztabellenbericht_Tabelle_1" localSheetId="17" hidden="1">#REF!</definedName>
    <definedName name="_AMO_SingleObject_523029208_ROM_F0.SEC2.Tabulate_1.SEC1.BDY.Kreuztabellenbericht_Tabelle_1" localSheetId="18" hidden="1">#REF!</definedName>
    <definedName name="_AMO_SingleObject_523029208_ROM_F0.SEC2.Tabulate_1.SEC1.BDY.Kreuztabellenbericht_Tabelle_1" localSheetId="19" hidden="1">#REF!</definedName>
    <definedName name="_AMO_SingleObject_523029208_ROM_F0.SEC2.Tabulate_1.SEC1.BDY.Kreuztabellenbericht_Tabelle_1" localSheetId="20" hidden="1">#REF!</definedName>
    <definedName name="_AMO_SingleObject_523029208_ROM_F0.SEC2.Tabulate_1.SEC1.BDY.Kreuztabellenbericht_Tabelle_1" localSheetId="21" hidden="1">#REF!</definedName>
    <definedName name="_AMO_SingleObject_523029208_ROM_F0.SEC2.Tabulate_1.SEC1.BDY.Kreuztabellenbericht_Tabelle_1" hidden="1">#REF!</definedName>
    <definedName name="_AMO_SingleObject_523029208_ROM_F0.SEC2.Tabulate_1.SEC1.FTR.TXT1" localSheetId="17" hidden="1">#REF!</definedName>
    <definedName name="_AMO_SingleObject_523029208_ROM_F0.SEC2.Tabulate_1.SEC1.FTR.TXT1" localSheetId="18" hidden="1">#REF!</definedName>
    <definedName name="_AMO_SingleObject_523029208_ROM_F0.SEC2.Tabulate_1.SEC1.FTR.TXT1" localSheetId="19" hidden="1">#REF!</definedName>
    <definedName name="_AMO_SingleObject_523029208_ROM_F0.SEC2.Tabulate_1.SEC1.FTR.TXT1" localSheetId="20" hidden="1">#REF!</definedName>
    <definedName name="_AMO_SingleObject_523029208_ROM_F0.SEC2.Tabulate_1.SEC1.FTR.TXT1" localSheetId="21" hidden="1">#REF!</definedName>
    <definedName name="_AMO_SingleObject_523029208_ROM_F0.SEC2.Tabulate_1.SEC1.FTR.TXT1" hidden="1">#REF!</definedName>
    <definedName name="_AMO_SingleObject_523029208_ROM_F0.SEC2.Tabulate_1.SEC1.HDR.TXT1" localSheetId="17" hidden="1">#REF!</definedName>
    <definedName name="_AMO_SingleObject_523029208_ROM_F0.SEC2.Tabulate_1.SEC1.HDR.TXT1" localSheetId="18" hidden="1">#REF!</definedName>
    <definedName name="_AMO_SingleObject_523029208_ROM_F0.SEC2.Tabulate_1.SEC1.HDR.TXT1" localSheetId="19" hidden="1">#REF!</definedName>
    <definedName name="_AMO_SingleObject_523029208_ROM_F0.SEC2.Tabulate_1.SEC1.HDR.TXT1" localSheetId="20" hidden="1">#REF!</definedName>
    <definedName name="_AMO_SingleObject_523029208_ROM_F0.SEC2.Tabulate_1.SEC1.HDR.TXT1" localSheetId="21" hidden="1">#REF!</definedName>
    <definedName name="_AMO_SingleObject_523029208_ROM_F0.SEC2.Tabulate_1.SEC1.HDR.TXT1" hidden="1">#REF!</definedName>
    <definedName name="_AMO_SingleObject_561375519_ROM_F0.SEC2.Tabulate_1.SEC1.BDY.Kreuztabellenbericht_Tabelle_1" hidden="1">#REF!</definedName>
    <definedName name="_AMO_SingleObject_561375519_ROM_F0.SEC2.Tabulate_1.SEC1.FTR.TXT1" hidden="1">#REF!</definedName>
    <definedName name="_AMO_SingleObject_561375519_ROM_F0.SEC2.Tabulate_1.SEC1.HDR.TXT1" hidden="1">#REF!</definedName>
    <definedName name="_AMO_SingleObject_563990148_ROM_F0.SEC2.Tabulate_1.SEC1.BDY.Kreuztabellenbericht_Tabelle_1" hidden="1">#REF!</definedName>
    <definedName name="_AMO_SingleObject_563990148_ROM_F0.SEC2.Tabulate_1.SEC1.FTR.TXT1" hidden="1">#REF!</definedName>
    <definedName name="_AMO_SingleObject_563990148_ROM_F0.SEC2.Tabulate_1.SEC1.HDR.TXT1" hidden="1">#REF!</definedName>
    <definedName name="_AMO_SingleObject_651579094_ROM_F0.SEC2.Tabulate_1.SEC1.BDY.Kreuztabellenbericht_Tabelle_1" hidden="1">#REF!</definedName>
    <definedName name="_AMO_SingleObject_651579094_ROM_F0.SEC2.Tabulate_1.SEC1.FTR.TXT1" hidden="1">#REF!</definedName>
    <definedName name="_AMO_SingleObject_651579094_ROM_F0.SEC2.Tabulate_1.SEC1.HDR.TXT1" hidden="1">#REF!</definedName>
    <definedName name="_AMO_SingleObject_729061623_ROM_F0.SEC2.Tabulate_1.SEC1.BDY.Kreuztabellenbericht_Tabelle_1" localSheetId="17" hidden="1">#REF!</definedName>
    <definedName name="_AMO_SingleObject_729061623_ROM_F0.SEC2.Tabulate_1.SEC1.BDY.Kreuztabellenbericht_Tabelle_1" localSheetId="18" hidden="1">#REF!</definedName>
    <definedName name="_AMO_SingleObject_729061623_ROM_F0.SEC2.Tabulate_1.SEC1.BDY.Kreuztabellenbericht_Tabelle_1" localSheetId="19" hidden="1">#REF!</definedName>
    <definedName name="_AMO_SingleObject_729061623_ROM_F0.SEC2.Tabulate_1.SEC1.BDY.Kreuztabellenbericht_Tabelle_1" localSheetId="20" hidden="1">#REF!</definedName>
    <definedName name="_AMO_SingleObject_729061623_ROM_F0.SEC2.Tabulate_1.SEC1.BDY.Kreuztabellenbericht_Tabelle_1" localSheetId="21" hidden="1">#REF!</definedName>
    <definedName name="_AMO_SingleObject_729061623_ROM_F0.SEC2.Tabulate_1.SEC1.BDY.Kreuztabellenbericht_Tabelle_1" hidden="1">#REF!</definedName>
    <definedName name="_AMO_SingleObject_729061623_ROM_F0.SEC2.Tabulate_1.SEC1.FTR.TXT1" localSheetId="17" hidden="1">#REF!</definedName>
    <definedName name="_AMO_SingleObject_729061623_ROM_F0.SEC2.Tabulate_1.SEC1.FTR.TXT1" localSheetId="18" hidden="1">#REF!</definedName>
    <definedName name="_AMO_SingleObject_729061623_ROM_F0.SEC2.Tabulate_1.SEC1.FTR.TXT1" localSheetId="19" hidden="1">#REF!</definedName>
    <definedName name="_AMO_SingleObject_729061623_ROM_F0.SEC2.Tabulate_1.SEC1.FTR.TXT1" localSheetId="20" hidden="1">#REF!</definedName>
    <definedName name="_AMO_SingleObject_729061623_ROM_F0.SEC2.Tabulate_1.SEC1.FTR.TXT1" localSheetId="21" hidden="1">#REF!</definedName>
    <definedName name="_AMO_SingleObject_729061623_ROM_F0.SEC2.Tabulate_1.SEC1.FTR.TXT1" hidden="1">#REF!</definedName>
    <definedName name="_AMO_SingleObject_729061623_ROM_F0.SEC2.Tabulate_1.SEC1.HDR.TXT1" localSheetId="17" hidden="1">#REF!</definedName>
    <definedName name="_AMO_SingleObject_729061623_ROM_F0.SEC2.Tabulate_1.SEC1.HDR.TXT1" localSheetId="18" hidden="1">#REF!</definedName>
    <definedName name="_AMO_SingleObject_729061623_ROM_F0.SEC2.Tabulate_1.SEC1.HDR.TXT1" localSheetId="19" hidden="1">#REF!</definedName>
    <definedName name="_AMO_SingleObject_729061623_ROM_F0.SEC2.Tabulate_1.SEC1.HDR.TXT1" localSheetId="20" hidden="1">#REF!</definedName>
    <definedName name="_AMO_SingleObject_729061623_ROM_F0.SEC2.Tabulate_1.SEC1.HDR.TXT1" localSheetId="21" hidden="1">#REF!</definedName>
    <definedName name="_AMO_SingleObject_729061623_ROM_F0.SEC2.Tabulate_1.SEC1.HDR.TXT1" hidden="1">#REF!</definedName>
    <definedName name="_AMO_SingleObject_895535837_ROM_F0.SEC2.Tabulate_1.SEC1.BDY.Kreuztabellenbericht_Tabelle_1" localSheetId="17" hidden="1">#REF!</definedName>
    <definedName name="_AMO_SingleObject_895535837_ROM_F0.SEC2.Tabulate_1.SEC1.BDY.Kreuztabellenbericht_Tabelle_1" localSheetId="18" hidden="1">#REF!</definedName>
    <definedName name="_AMO_SingleObject_895535837_ROM_F0.SEC2.Tabulate_1.SEC1.BDY.Kreuztabellenbericht_Tabelle_1" localSheetId="19" hidden="1">#REF!</definedName>
    <definedName name="_AMO_SingleObject_895535837_ROM_F0.SEC2.Tabulate_1.SEC1.BDY.Kreuztabellenbericht_Tabelle_1" localSheetId="20" hidden="1">#REF!</definedName>
    <definedName name="_AMO_SingleObject_895535837_ROM_F0.SEC2.Tabulate_1.SEC1.BDY.Kreuztabellenbericht_Tabelle_1" localSheetId="21" hidden="1">#REF!</definedName>
    <definedName name="_AMO_SingleObject_895535837_ROM_F0.SEC2.Tabulate_1.SEC1.BDY.Kreuztabellenbericht_Tabelle_1" hidden="1">'Seite 9 - Tabelle 3'!$A$3:$E$18</definedName>
    <definedName name="_AMO_SingleObject_895535837_ROM_F0.SEC2.Tabulate_1.SEC1.FTR.TXT1" localSheetId="17" hidden="1">#REF!</definedName>
    <definedName name="_AMO_SingleObject_895535837_ROM_F0.SEC2.Tabulate_1.SEC1.FTR.TXT1" localSheetId="18" hidden="1">#REF!</definedName>
    <definedName name="_AMO_SingleObject_895535837_ROM_F0.SEC2.Tabulate_1.SEC1.FTR.TXT1" localSheetId="19" hidden="1">#REF!</definedName>
    <definedName name="_AMO_SingleObject_895535837_ROM_F0.SEC2.Tabulate_1.SEC1.FTR.TXT1" localSheetId="20" hidden="1">#REF!</definedName>
    <definedName name="_AMO_SingleObject_895535837_ROM_F0.SEC2.Tabulate_1.SEC1.FTR.TXT1" localSheetId="21" hidden="1">#REF!</definedName>
    <definedName name="_AMO_SingleObject_895535837_ROM_F0.SEC2.Tabulate_1.SEC1.FTR.TXT1" hidden="1">'Seite 9 - Tabelle 3'!$A$20:$E$20</definedName>
    <definedName name="_AMO_SingleObject_895535837_ROM_F0.SEC2.Tabulate_1.SEC1.HDR.TXT1" localSheetId="17" hidden="1">#REF!</definedName>
    <definedName name="_AMO_SingleObject_895535837_ROM_F0.SEC2.Tabulate_1.SEC1.HDR.TXT1" localSheetId="18" hidden="1">#REF!</definedName>
    <definedName name="_AMO_SingleObject_895535837_ROM_F0.SEC2.Tabulate_1.SEC1.HDR.TXT1" localSheetId="19" hidden="1">#REF!</definedName>
    <definedName name="_AMO_SingleObject_895535837_ROM_F0.SEC2.Tabulate_1.SEC1.HDR.TXT1" localSheetId="20" hidden="1">#REF!</definedName>
    <definedName name="_AMO_SingleObject_895535837_ROM_F0.SEC2.Tabulate_1.SEC1.HDR.TXT1" localSheetId="21" hidden="1">#REF!</definedName>
    <definedName name="_AMO_SingleObject_895535837_ROM_F0.SEC2.Tabulate_1.SEC1.HDR.TXT1" hidden="1">'Seite 9 - Tabelle 3'!$A$1:$E$1</definedName>
    <definedName name="_AMO_SingleObject_901419003_ROM_F0.SEC2.Tabulate_1.SEC1.BDY.Kreuztabellenbericht_Tabelle_1" localSheetId="17" hidden="1">#REF!</definedName>
    <definedName name="_AMO_SingleObject_901419003_ROM_F0.SEC2.Tabulate_1.SEC1.BDY.Kreuztabellenbericht_Tabelle_1" localSheetId="18" hidden="1">#REF!</definedName>
    <definedName name="_AMO_SingleObject_901419003_ROM_F0.SEC2.Tabulate_1.SEC1.BDY.Kreuztabellenbericht_Tabelle_1" localSheetId="19" hidden="1">#REF!</definedName>
    <definedName name="_AMO_SingleObject_901419003_ROM_F0.SEC2.Tabulate_1.SEC1.BDY.Kreuztabellenbericht_Tabelle_1" localSheetId="20" hidden="1">#REF!</definedName>
    <definedName name="_AMO_SingleObject_901419003_ROM_F0.SEC2.Tabulate_1.SEC1.BDY.Kreuztabellenbericht_Tabelle_1" localSheetId="21" hidden="1">#REF!</definedName>
    <definedName name="_AMO_SingleObject_901419003_ROM_F0.SEC2.Tabulate_1.SEC1.BDY.Kreuztabellenbericht_Tabelle_1" hidden="1">#REF!</definedName>
    <definedName name="_AMO_SingleObject_901419003_ROM_F0.SEC2.Tabulate_1.SEC1.FTR.TXT1" localSheetId="17" hidden="1">#REF!</definedName>
    <definedName name="_AMO_SingleObject_901419003_ROM_F0.SEC2.Tabulate_1.SEC1.FTR.TXT1" localSheetId="18" hidden="1">#REF!</definedName>
    <definedName name="_AMO_SingleObject_901419003_ROM_F0.SEC2.Tabulate_1.SEC1.FTR.TXT1" localSheetId="19" hidden="1">#REF!</definedName>
    <definedName name="_AMO_SingleObject_901419003_ROM_F0.SEC2.Tabulate_1.SEC1.FTR.TXT1" localSheetId="20" hidden="1">#REF!</definedName>
    <definedName name="_AMO_SingleObject_901419003_ROM_F0.SEC2.Tabulate_1.SEC1.FTR.TXT1" localSheetId="21" hidden="1">#REF!</definedName>
    <definedName name="_AMO_SingleObject_901419003_ROM_F0.SEC2.Tabulate_1.SEC1.FTR.TXT1" hidden="1">#REF!</definedName>
    <definedName name="_AMO_SingleObject_901419003_ROM_F0.SEC2.Tabulate_1.SEC1.HDR.TXT1" localSheetId="17" hidden="1">#REF!</definedName>
    <definedName name="_AMO_SingleObject_901419003_ROM_F0.SEC2.Tabulate_1.SEC1.HDR.TXT1" localSheetId="18" hidden="1">#REF!</definedName>
    <definedName name="_AMO_SingleObject_901419003_ROM_F0.SEC2.Tabulate_1.SEC1.HDR.TXT1" localSheetId="19" hidden="1">#REF!</definedName>
    <definedName name="_AMO_SingleObject_901419003_ROM_F0.SEC2.Tabulate_1.SEC1.HDR.TXT1" localSheetId="20" hidden="1">#REF!</definedName>
    <definedName name="_AMO_SingleObject_901419003_ROM_F0.SEC2.Tabulate_1.SEC1.HDR.TXT1" localSheetId="21" hidden="1">#REF!</definedName>
    <definedName name="_AMO_SingleObject_901419003_ROM_F0.SEC2.Tabulate_1.SEC1.HDR.TXT1" hidden="1">#REF!</definedName>
    <definedName name="_AMO_SingleObject_954437893_ROM_F0.SEC2.Tabulate_1.SEC1.BDY.Kreuztabellenbericht_Tabelle_1" localSheetId="17" hidden="1">#REF!</definedName>
    <definedName name="_AMO_SingleObject_954437893_ROM_F0.SEC2.Tabulate_1.SEC1.BDY.Kreuztabellenbericht_Tabelle_1" localSheetId="18" hidden="1">#REF!</definedName>
    <definedName name="_AMO_SingleObject_954437893_ROM_F0.SEC2.Tabulate_1.SEC1.BDY.Kreuztabellenbericht_Tabelle_1" localSheetId="19" hidden="1">#REF!</definedName>
    <definedName name="_AMO_SingleObject_954437893_ROM_F0.SEC2.Tabulate_1.SEC1.BDY.Kreuztabellenbericht_Tabelle_1" localSheetId="20" hidden="1">#REF!</definedName>
    <definedName name="_AMO_SingleObject_954437893_ROM_F0.SEC2.Tabulate_1.SEC1.BDY.Kreuztabellenbericht_Tabelle_1" localSheetId="21" hidden="1">#REF!</definedName>
    <definedName name="_AMO_SingleObject_954437893_ROM_F0.SEC2.Tabulate_1.SEC1.BDY.Kreuztabellenbericht_Tabelle_1" hidden="1">'Seite 11 - Tabelle 4'!$A$3:$E$40</definedName>
    <definedName name="_AMO_SingleObject_954437893_ROM_F0.SEC2.Tabulate_1.SEC1.FTR.TXT1" localSheetId="17" hidden="1">#REF!</definedName>
    <definedName name="_AMO_SingleObject_954437893_ROM_F0.SEC2.Tabulate_1.SEC1.FTR.TXT1" localSheetId="18" hidden="1">#REF!</definedName>
    <definedName name="_AMO_SingleObject_954437893_ROM_F0.SEC2.Tabulate_1.SEC1.FTR.TXT1" localSheetId="19" hidden="1">#REF!</definedName>
    <definedName name="_AMO_SingleObject_954437893_ROM_F0.SEC2.Tabulate_1.SEC1.FTR.TXT1" localSheetId="20" hidden="1">#REF!</definedName>
    <definedName name="_AMO_SingleObject_954437893_ROM_F0.SEC2.Tabulate_1.SEC1.FTR.TXT1" localSheetId="21" hidden="1">#REF!</definedName>
    <definedName name="_AMO_SingleObject_954437893_ROM_F0.SEC2.Tabulate_1.SEC1.FTR.TXT1" hidden="1">'Seite 11 - Tabelle 4'!$A$42:$E$42</definedName>
    <definedName name="_AMO_SingleObject_954437893_ROM_F0.SEC2.Tabulate_1.SEC1.HDR.TXT1" localSheetId="17" hidden="1">#REF!</definedName>
    <definedName name="_AMO_SingleObject_954437893_ROM_F0.SEC2.Tabulate_1.SEC1.HDR.TXT1" localSheetId="18" hidden="1">#REF!</definedName>
    <definedName name="_AMO_SingleObject_954437893_ROM_F0.SEC2.Tabulate_1.SEC1.HDR.TXT1" localSheetId="19" hidden="1">#REF!</definedName>
    <definedName name="_AMO_SingleObject_954437893_ROM_F0.SEC2.Tabulate_1.SEC1.HDR.TXT1" localSheetId="20" hidden="1">#REF!</definedName>
    <definedName name="_AMO_SingleObject_954437893_ROM_F0.SEC2.Tabulate_1.SEC1.HDR.TXT1" localSheetId="21" hidden="1">#REF!</definedName>
    <definedName name="_AMO_SingleObject_954437893_ROM_F0.SEC2.Tabulate_1.SEC1.HDR.TXT1" hidden="1">'Seite 11 - Tabelle 4'!$A$1:$E$1</definedName>
    <definedName name="_AMO_SingleObject_989149198_ROM_F0.SEC2.Tabulate_1.SEC1.BDY.Kreuztabellenbericht_Tabelle_1" localSheetId="17" hidden="1">#REF!</definedName>
    <definedName name="_AMO_SingleObject_989149198_ROM_F0.SEC2.Tabulate_1.SEC1.BDY.Kreuztabellenbericht_Tabelle_1" localSheetId="18" hidden="1">#REF!</definedName>
    <definedName name="_AMO_SingleObject_989149198_ROM_F0.SEC2.Tabulate_1.SEC1.BDY.Kreuztabellenbericht_Tabelle_1" localSheetId="19" hidden="1">#REF!</definedName>
    <definedName name="_AMO_SingleObject_989149198_ROM_F0.SEC2.Tabulate_1.SEC1.BDY.Kreuztabellenbericht_Tabelle_1" localSheetId="20" hidden="1">#REF!</definedName>
    <definedName name="_AMO_SingleObject_989149198_ROM_F0.SEC2.Tabulate_1.SEC1.BDY.Kreuztabellenbericht_Tabelle_1" localSheetId="21" hidden="1">#REF!</definedName>
    <definedName name="_AMO_SingleObject_989149198_ROM_F0.SEC2.Tabulate_1.SEC1.BDY.Kreuztabellenbericht_Tabelle_1" hidden="1">#REF!</definedName>
    <definedName name="_AMO_SingleObject_989149198_ROM_F0.SEC2.Tabulate_1.SEC1.FTR.TXT1" localSheetId="17" hidden="1">#REF!</definedName>
    <definedName name="_AMO_SingleObject_989149198_ROM_F0.SEC2.Tabulate_1.SEC1.FTR.TXT1" localSheetId="18" hidden="1">#REF!</definedName>
    <definedName name="_AMO_SingleObject_989149198_ROM_F0.SEC2.Tabulate_1.SEC1.FTR.TXT1" localSheetId="19" hidden="1">#REF!</definedName>
    <definedName name="_AMO_SingleObject_989149198_ROM_F0.SEC2.Tabulate_1.SEC1.FTR.TXT1" localSheetId="20" hidden="1">#REF!</definedName>
    <definedName name="_AMO_SingleObject_989149198_ROM_F0.SEC2.Tabulate_1.SEC1.FTR.TXT1" localSheetId="21" hidden="1">#REF!</definedName>
    <definedName name="_AMO_SingleObject_989149198_ROM_F0.SEC2.Tabulate_1.SEC1.FTR.TXT1" hidden="1">#REF!</definedName>
    <definedName name="_AMO_SingleObject_989149198_ROM_F0.SEC2.Tabulate_1.SEC1.HDR.TXT1" localSheetId="17" hidden="1">#REF!</definedName>
    <definedName name="_AMO_SingleObject_989149198_ROM_F0.SEC2.Tabulate_1.SEC1.HDR.TXT1" localSheetId="18" hidden="1">#REF!</definedName>
    <definedName name="_AMO_SingleObject_989149198_ROM_F0.SEC2.Tabulate_1.SEC1.HDR.TXT1" localSheetId="19" hidden="1">#REF!</definedName>
    <definedName name="_AMO_SingleObject_989149198_ROM_F0.SEC2.Tabulate_1.SEC1.HDR.TXT1" localSheetId="20" hidden="1">#REF!</definedName>
    <definedName name="_AMO_SingleObject_989149198_ROM_F0.SEC2.Tabulate_1.SEC1.HDR.TXT1" localSheetId="21" hidden="1">#REF!</definedName>
    <definedName name="_AMO_SingleObject_989149198_ROM_F0.SEC2.Tabulate_1.SEC1.HDR.TXT1" hidden="1">#REF!</definedName>
    <definedName name="_AMO_UniqueIdentifier" localSheetId="11" hidden="1">"'dfa8401d-7b63-4de8-82db-6c668f20d197'"</definedName>
    <definedName name="_AMO_UniqueIdentifier" localSheetId="13" hidden="1">"'148e760f-39d8-4f81-9287-6f24d87ba1a2'"</definedName>
    <definedName name="_AMO_UniqueIdentifier" localSheetId="15" hidden="1">"'148e760f-39d8-4f81-9287-6f24d87ba1a2'"</definedName>
    <definedName name="_AMO_UniqueIdentifier" localSheetId="1" hidden="1">"'cd107c64-158a-42f8-a43f-cc9ed7e96b8c'"</definedName>
    <definedName name="_AMO_UniqueIdentifier" localSheetId="9" hidden="1">"'dfa8401d-7b63-4de8-82db-6c668f20d197'"</definedName>
    <definedName name="_xlnm.Print_Area" localSheetId="0">'Seite 1 - Titel'!$A$1:$G$51</definedName>
    <definedName name="_xlnm.Print_Area" localSheetId="1">'Seite 2 - Impressum'!$A$1:$F$50</definedName>
    <definedName name="_xlnm.Print_Area" localSheetId="2">'Seite 3 - Inhaltsverzeichnis'!$A$1:$G$47</definedName>
    <definedName name="_xlnm.Print_Area" localSheetId="6">'Seite 6 - Karte 1.1'!$A$1:$H$58</definedName>
    <definedName name="test" localSheetId="17" hidden="1">#REF!</definedName>
    <definedName name="test" localSheetId="18" hidden="1">#REF!</definedName>
    <definedName name="test" localSheetId="19" hidden="1">#REF!</definedName>
    <definedName name="test" localSheetId="20" hidden="1">#REF!</definedName>
    <definedName name="test" localSheetId="21" hidden="1">#REF!</definedName>
    <definedName name="test" hidden="1">#REF!</definedName>
    <definedName name="trest" localSheetId="17" hidden="1">#REF!</definedName>
    <definedName name="trest" localSheetId="18" hidden="1">#REF!</definedName>
    <definedName name="trest" localSheetId="19" hidden="1">#REF!</definedName>
    <definedName name="trest" localSheetId="20" hidden="1">#REF!</definedName>
    <definedName name="trest" localSheetId="21" hidden="1">#REF!</definedName>
    <definedName name="trest" hidden="1">#REF!</definedName>
  </definedNames>
  <calcPr calcId="191029"/>
</workbook>
</file>

<file path=xl/calcChain.xml><?xml version="1.0" encoding="utf-8"?>
<calcChain xmlns="http://schemas.openxmlformats.org/spreadsheetml/2006/main">
  <c r="D27" i="9" l="1"/>
  <c r="E27" i="9" s="1"/>
  <c r="B27" i="9"/>
  <c r="C27" i="9" s="1"/>
  <c r="E25" i="9"/>
  <c r="C25" i="9"/>
  <c r="E24" i="9"/>
  <c r="C24" i="9"/>
  <c r="E23" i="9"/>
  <c r="C23" i="9"/>
  <c r="E22" i="9"/>
  <c r="C22" i="9"/>
  <c r="E21" i="9"/>
  <c r="C21" i="9"/>
  <c r="E20" i="9"/>
  <c r="C20" i="9"/>
  <c r="E19" i="9"/>
  <c r="C19" i="9"/>
  <c r="E18" i="9"/>
  <c r="C18" i="9"/>
  <c r="E17" i="9"/>
  <c r="C17" i="9"/>
  <c r="E16" i="9"/>
  <c r="C16" i="9"/>
  <c r="E15" i="9"/>
  <c r="C15" i="9"/>
  <c r="E14" i="9"/>
  <c r="C14" i="9"/>
  <c r="E13" i="9"/>
  <c r="C13" i="9"/>
  <c r="E12" i="9"/>
  <c r="C12" i="9"/>
  <c r="E11" i="9"/>
  <c r="C11" i="9"/>
</calcChain>
</file>

<file path=xl/sharedStrings.xml><?xml version="1.0" encoding="utf-8"?>
<sst xmlns="http://schemas.openxmlformats.org/spreadsheetml/2006/main" count="449" uniqueCount="220">
  <si>
    <t>Impressum</t>
  </si>
  <si>
    <t>nichts vorhanden (genau Null)</t>
  </si>
  <si>
    <t>Zahlenwert unbekannt oder geheim zu halten</t>
  </si>
  <si>
    <t>–</t>
  </si>
  <si>
    <t>·</t>
  </si>
  <si>
    <t>Insgesamt</t>
  </si>
  <si>
    <t>Bestimmungsland</t>
  </si>
  <si>
    <t>Belgien</t>
  </si>
  <si>
    <t>Niederlande</t>
  </si>
  <si>
    <t>Italien</t>
  </si>
  <si>
    <t>Österreich</t>
  </si>
  <si>
    <t>Dänemark</t>
  </si>
  <si>
    <t>Polen</t>
  </si>
  <si>
    <t>Türkei</t>
  </si>
  <si>
    <t>Brasilien</t>
  </si>
  <si>
    <t>Ausfuhr nach ausgewählten Ländern in der Reihenfolge ihrer Anteile über den Jahresverlauf</t>
  </si>
  <si>
    <t>Land</t>
  </si>
  <si>
    <t xml:space="preserve">Ausfuhr im Zeitraum </t>
  </si>
  <si>
    <t>sonstige Länder</t>
  </si>
  <si>
    <t>Januar</t>
  </si>
  <si>
    <t>Februar</t>
  </si>
  <si>
    <t>März</t>
  </si>
  <si>
    <t>April</t>
  </si>
  <si>
    <t>Mai</t>
  </si>
  <si>
    <t>Juni</t>
  </si>
  <si>
    <t>Juli</t>
  </si>
  <si>
    <t>August</t>
  </si>
  <si>
    <t>September</t>
  </si>
  <si>
    <t>Oktober</t>
  </si>
  <si>
    <t>November</t>
  </si>
  <si>
    <t>Dezember</t>
  </si>
  <si>
    <t>Statistisches Amt für Hamburg und Schleswig-Holstein</t>
  </si>
  <si>
    <t>Januar - Dezember 2011</t>
  </si>
  <si>
    <t>Frankreich</t>
  </si>
  <si>
    <t>Vereinigt.Königreich</t>
  </si>
  <si>
    <t>China, Volksrepublik</t>
  </si>
  <si>
    <t>Verein.Staaten (USA)</t>
  </si>
  <si>
    <t>Verein.Arabische Em.</t>
  </si>
  <si>
    <t>Saudi-Arabien</t>
  </si>
  <si>
    <t>Russische Föderation</t>
  </si>
  <si>
    <t>2. Ausfuhr des Landes Hamburg in 2011 nach Bestimmungsländern</t>
  </si>
  <si>
    <t>Herausgeber:</t>
  </si>
  <si>
    <t>Zeichenerklärung:</t>
  </si>
  <si>
    <t>Sofern in den Produkten auf das Vorhandensein von Copyrightrechten Dritter 
hingewiesen wird, sind die in deren Produkten ausgewiesenen Copyrightbestimmungen 
zu wahren. Alle übrigen Rechte bleiben vorbehalten.</t>
  </si>
  <si>
    <t>Inhaltsverzeichnis</t>
  </si>
  <si>
    <t>Seite</t>
  </si>
  <si>
    <t>1.</t>
  </si>
  <si>
    <t>2.</t>
  </si>
  <si>
    <t>3.</t>
  </si>
  <si>
    <t>3.1</t>
  </si>
  <si>
    <t>4.1</t>
  </si>
  <si>
    <t>Vorbemerkung</t>
  </si>
  <si>
    <t>Erarbeitung:</t>
  </si>
  <si>
    <t>Schleswig-Holstein</t>
  </si>
  <si>
    <t>Ansprechpartner:</t>
  </si>
  <si>
    <t>Standort Kiel</t>
  </si>
  <si>
    <t>Postfach 7130</t>
  </si>
  <si>
    <t>24171 Kiel</t>
  </si>
  <si>
    <t>Cora Haffmans, Tel.: 0431 6895-9306</t>
  </si>
  <si>
    <t>E-Mail:Janne-Agneta.Timmermann@statistik-nord.de</t>
  </si>
  <si>
    <t>E-Mail: Cora.Haffmans@statistik-nord.de</t>
  </si>
  <si>
    <t>Referat 24 - Agrarstruktur, Viehbestände, Bodennutzung</t>
  </si>
  <si>
    <t>1.1</t>
  </si>
  <si>
    <t>2.1</t>
  </si>
  <si>
    <t>4.</t>
  </si>
  <si>
    <t>5.</t>
  </si>
  <si>
    <t>5.1</t>
  </si>
  <si>
    <t>6.</t>
  </si>
  <si>
    <t>6.1</t>
  </si>
  <si>
    <t>Mittelwert</t>
  </si>
  <si>
    <t>Summe</t>
  </si>
  <si>
    <t>Regionale Einheit</t>
  </si>
  <si>
    <t>01051</t>
  </si>
  <si>
    <t>Dithmarschen</t>
  </si>
  <si>
    <t>01053</t>
  </si>
  <si>
    <t>Herzogtum Lauenburg</t>
  </si>
  <si>
    <t>01054</t>
  </si>
  <si>
    <t>Nordfriesland</t>
  </si>
  <si>
    <t>01055</t>
  </si>
  <si>
    <t>Ostholstein</t>
  </si>
  <si>
    <t>01056</t>
  </si>
  <si>
    <t>Pinneberg</t>
  </si>
  <si>
    <t>01057</t>
  </si>
  <si>
    <t>Plön</t>
  </si>
  <si>
    <t>01058</t>
  </si>
  <si>
    <t>Rendsburg-Eckernförde</t>
  </si>
  <si>
    <t>01059</t>
  </si>
  <si>
    <t>Schleswig-Flensburg</t>
  </si>
  <si>
    <t>01060</t>
  </si>
  <si>
    <t>Segeberg</t>
  </si>
  <si>
    <t>01061</t>
  </si>
  <si>
    <t>Steinburg</t>
  </si>
  <si>
    <t>01062</t>
  </si>
  <si>
    <t>Stormarn</t>
  </si>
  <si>
    <t>Hauptnaturraum</t>
  </si>
  <si>
    <t>Einzelnaturraum</t>
  </si>
  <si>
    <t>Hohe Geest</t>
  </si>
  <si>
    <t>Barmstedt-Kisdorfer Geest</t>
  </si>
  <si>
    <t>Bredstedt-Husumer Geest</t>
  </si>
  <si>
    <t>Eider-Treene-Niederung</t>
  </si>
  <si>
    <t>Hamburger Ring</t>
  </si>
  <si>
    <t>Heide-Itzehoer Geest</t>
  </si>
  <si>
    <t>Lauenburger Geest</t>
  </si>
  <si>
    <t>Lecker Geest</t>
  </si>
  <si>
    <t>Nordfriesische Geestinseln</t>
  </si>
  <si>
    <t>Summe Hauptnaturraum</t>
  </si>
  <si>
    <t>Hügelland</t>
  </si>
  <si>
    <t>Angeln</t>
  </si>
  <si>
    <t>Nordoldenburg und Fehmarn</t>
  </si>
  <si>
    <t>Ostholsteinisches Hügel-und Seenland (NW)</t>
  </si>
  <si>
    <t>Ostholsteinisches Hügel-und Seenland (SO)</t>
  </si>
  <si>
    <t>Schwansen, Dänischer Wohld</t>
  </si>
  <si>
    <t>Westmecklenburgisches Seenhügelland</t>
  </si>
  <si>
    <t>Marsch</t>
  </si>
  <si>
    <t>Dithmarscher Marsch</t>
  </si>
  <si>
    <t>Eiderstedter Marsch</t>
  </si>
  <si>
    <t>Holsteinische Elbmarschen</t>
  </si>
  <si>
    <t>Nordfriesische Marsch</t>
  </si>
  <si>
    <t>Nordfriesische Marschinseln und Halligen</t>
  </si>
  <si>
    <t>Vorgeest</t>
  </si>
  <si>
    <t>Holsteinische Vorgeest</t>
  </si>
  <si>
    <t>Schleswiger Vorgeest</t>
  </si>
  <si>
    <t>Südmecklenburgische Niederungen</t>
  </si>
  <si>
    <t>Schl.Nr.</t>
  </si>
  <si>
    <t>Pachtpreis je ha Ackerland in EUR/ha</t>
  </si>
  <si>
    <t>Pachtpreis je ha gesamte landwirtschaftliche Fläche in EUR/ha</t>
  </si>
  <si>
    <t>angezeigte Ackerlandfläche in ha</t>
  </si>
  <si>
    <t>angezeigte gesamte landwirtschaftliche Fläche in ha</t>
  </si>
  <si>
    <t>Haupt-naturraum</t>
  </si>
  <si>
    <t>angezeigte Ackerland-fläche in ha</t>
  </si>
  <si>
    <t>www.statistik-nord.de</t>
  </si>
  <si>
    <t>Referat Grundsatzangelegenheiten der Landwirtschaft</t>
  </si>
  <si>
    <t>www.landesregierung.schleswig-holstein.de</t>
  </si>
  <si>
    <t>Der Pachtpreisspiegel wird im Rahmen der Öffentlichkeitsarbeit der Landesregierung veröffentlicht und darf nicht zur Wahlwerbung oder Wahlhilfe verwendet werden.</t>
  </si>
  <si>
    <t>Anzahl angezeigte Pachtverträge</t>
  </si>
  <si>
    <t>Pachtpreis je ha Dauergrünland in EUR/ha</t>
  </si>
  <si>
    <t>angezeigte Dauergrünlandfläche in ha</t>
  </si>
  <si>
    <t>angezeigte Dauergrünland-fläche in ha</t>
  </si>
  <si>
    <t>in Schleswig-Holstein</t>
  </si>
  <si>
    <t>Tabellen und Karten</t>
  </si>
  <si>
    <t xml:space="preserve">           nach Kreisen</t>
  </si>
  <si>
    <t>Janne Timmermann, Tel.: 0431 6895-9104</t>
  </si>
  <si>
    <t>7.</t>
  </si>
  <si>
    <t>17</t>
  </si>
  <si>
    <t>7.1</t>
  </si>
  <si>
    <t>18</t>
  </si>
  <si>
    <t>nach Naturräumen</t>
  </si>
  <si>
    <t>Berechnungen: Statistikamt Nord; Datengrundlage: LLUR</t>
  </si>
  <si>
    <t>Hauptnaturräumen</t>
  </si>
  <si>
    <t>Jahr</t>
  </si>
  <si>
    <t>2015/2016</t>
  </si>
  <si>
    <t>2017/2018</t>
  </si>
  <si>
    <t>2018/2019</t>
  </si>
  <si>
    <t>7.1.1 Durchschnittliche Pachtpreise im Hauptnaturraum "Hohe Geest" in Schleswig-Holstein zwischen</t>
  </si>
  <si>
    <t>7.1.1</t>
  </si>
  <si>
    <t>7.1.2</t>
  </si>
  <si>
    <t>7.1.3</t>
  </si>
  <si>
    <t>7.1.4</t>
  </si>
  <si>
    <t>7.1.2 Durchschnittliche Pachtpreise im Hauptnaturraum "Hügelland" in Schleswig-Holstein zwischen</t>
  </si>
  <si>
    <t>7.1.3 Durchschnittliche Pachtpreise im Hauptnaturraum "Marsch" in Schleswig-Holstein zwischen</t>
  </si>
  <si>
    <t>7.1.4 Durchschnittliche Pachtpreise im Hauptnaturraum "Vorgeest" in Schleswig-Holstein zwischen</t>
  </si>
  <si>
    <t>2019/2020</t>
  </si>
  <si>
    <t>2016/2017</t>
  </si>
  <si>
    <t>.</t>
  </si>
  <si>
    <t>Pachtpreis je ha Ackerland in EUR/ha
Mittelwert</t>
  </si>
  <si>
    <t>Pachtpreis je ha Dauergrünland in EUR/ha
Mittelwert</t>
  </si>
  <si>
    <t>Pachtpreis je ha gesamte landw. Fläche in EUR/ha
Mittelwert</t>
  </si>
  <si>
    <t>2020/2021</t>
  </si>
  <si>
    <t>Susanne Ruth</t>
  </si>
  <si>
    <t>Dr. Hans-Georg Starck</t>
  </si>
  <si>
    <t>Referat Rechtsangelegenheiten</t>
  </si>
  <si>
    <t>Telefon: 0431 988-7250</t>
  </si>
  <si>
    <t>Telefon: 0431 988-4967</t>
  </si>
  <si>
    <t xml:space="preserve">ERARBEITET IM AUFTRAG DES MINISTERIUMS FÜR </t>
  </si>
  <si>
    <t>LANDWIRTSCHAFT, LÄNDLICHE RÄUME, EUROPA UND</t>
  </si>
  <si>
    <t>VERBRAUCHERSCHUTZ DES LANDES SCHLESWIG-HOLSTEIN</t>
  </si>
  <si>
    <t xml:space="preserve">Ministerium für Landwirtschaft, Ländliche Räume, Europa und Verbraucherschutz </t>
  </si>
  <si>
    <t>Fleethörn 29-31</t>
  </si>
  <si>
    <t>24103 Kiel</t>
  </si>
  <si>
    <t>Ansprechpartnerin:</t>
  </si>
  <si>
    <t xml:space="preserve"> Pachtpreisspiegel 2021 und 2022</t>
  </si>
  <si>
    <t>Erscheinungsdatum: Juli 2023</t>
  </si>
  <si>
    <t xml:space="preserve">© Statistisches Amt für Hamburg und Schleswig-Holstein, Hamburg 2023 
Auszugsweise Vervielfältigung und Verbreitung mit Quellenangabe gestattet.         </t>
  </si>
  <si>
    <t xml:space="preserve">E-Mail: Susanne.Ruth@mllev.landsh.de </t>
  </si>
  <si>
    <t>E-Mail: Hans-Georg.Starck@mllev.landsh.de</t>
  </si>
  <si>
    <t>Pachtpreise des Ackerlandes in Schleswig-Holstein für 2021 und 2022 in den Kreisen</t>
  </si>
  <si>
    <t>Karte: Pachtpreise für Ackerland in Schleswig-Holstein für 2021 und 2022 nach Kreisen</t>
  </si>
  <si>
    <t>Pachtpreise des Ackerlandes in Schleswig-Holstein für 2021 und 2022 in den Naturräumen</t>
  </si>
  <si>
    <t>Karte: Pachtpreise für Ackerland in Schleswig-Holstein für 2021 und 2022 nach Naturräumen</t>
  </si>
  <si>
    <t>Pachtpreise des Dauergrünlandes in Schleswig-Holstein für 2021 und 2022 in den Kreisen</t>
  </si>
  <si>
    <t>Karte: Pachtpreise für Dauergrünland in Schleswig-Holstein für 2021 und 2022 nach Kreisen</t>
  </si>
  <si>
    <t>Pachtpreise des Dauergrünlandes in Schleswig-Holstein für 2021 und 2022 in den Naturräumen</t>
  </si>
  <si>
    <t>Karte: Pachtpreise für Dauergrünland in Schleswig-Holstein für 2021 und 2022 nach Naturräumen</t>
  </si>
  <si>
    <t>Pachtpreise der gesamten landwirtschaftlichen Fläche in Schleswig-Holstein für 2021 und 2022 in den Kreisen</t>
  </si>
  <si>
    <t>Karte: Pachtpreise der gesamten landwirtschaftlichen Fläche in Schleswig-Holstein für 2021 und 2022 nach Kreisen</t>
  </si>
  <si>
    <t>Pachtpreise der gesamten landwirtschaftlichen Flächen in Schleswig-Holstein für 2021 und 2022 in den Naturräumen</t>
  </si>
  <si>
    <t>Karte: Pachtpreise der gesamten landwirtschaftlichen Flächen in Schleswig-Holstein für 2021 und 2022 nach Naturräumen</t>
  </si>
  <si>
    <t>Zeitreihe der durchschnittlichen Pachtpreise in Schleswig-Holstein zwischen 2015 und 2022</t>
  </si>
  <si>
    <t>Zeitreihen der durchschnittlichen Pachtpreise in Schleswig-Holstein zwischen 2015 und 2022 in den Hauptnaturräumen</t>
  </si>
  <si>
    <t>Durchschnittliche Pachtpreise im Hauptnaturraum "Hohe Geest" zwischen 2015 und 2022</t>
  </si>
  <si>
    <t>Durchschnittliche Pachtpreise im Hauptnaturraum "Hügelland" zwischen 2015 und 2022</t>
  </si>
  <si>
    <t>Durchschnittliche Pachtpreise im Hauptnaturraum "Marsch" zwischen 2015 und 2022</t>
  </si>
  <si>
    <t>Durchschnittliche Pachtpreise im Hauptnaturraum "Vorgeest" zwischen 2015 und 2022</t>
  </si>
  <si>
    <t>1. Pachtpreise des Ackerlandes in Schleswig-Holstein für 2021 und 2022 in den Kreisen</t>
  </si>
  <si>
    <t>1.1 Pachtpreise für Ackerland in Schleswig-Holstein für 2021 und 2022 nach Kreisen</t>
  </si>
  <si>
    <t>2. Pachtpreise des Ackerlandes in Schleswig-Holstein für 2021 und 2022 in den Naturräumen</t>
  </si>
  <si>
    <t>2.1 Pachtpreise für Ackerland in Schleswig-Holstein für 2021 und 2022 nach Naturräumen</t>
  </si>
  <si>
    <t>3. Pachtpreise des Dauergrünlandes in Schleswig-Holstein für 2021 und 2022 in den Kreisen</t>
  </si>
  <si>
    <t>3.1 Pachtpreise für Dauergrünland in Schleswig-Holstein für 2021 und 2022 nach Kreisen</t>
  </si>
  <si>
    <t>4. Pachtpreise des Dauergrünlandes in Schleswig-Holstein für 2021 und 2022 in den Naturräumen</t>
  </si>
  <si>
    <r>
      <t>4.1 Pachtpreise</t>
    </r>
    <r>
      <rPr>
        <b/>
        <sz val="10"/>
        <rFont val="Arial"/>
        <family val="2"/>
      </rPr>
      <t xml:space="preserve"> für Dauergrünland </t>
    </r>
    <r>
      <rPr>
        <b/>
        <sz val="10"/>
        <color theme="1"/>
        <rFont val="Arial"/>
        <family val="2"/>
      </rPr>
      <t>in Schleswig-Holstein für 2021 und 2022 nach Naturräumen</t>
    </r>
  </si>
  <si>
    <t>5. Pachtpreise der gesamten landwirtschaftlichen Flächen in Schleswig-Holstein für 2021 und 2022 in den Kreisen</t>
  </si>
  <si>
    <t>5.1 Pachtpreise der gesamten landwirtschaftlichen Fläche in Schleswig-Holstein für 2021 und 2022</t>
  </si>
  <si>
    <t>6. Pachtpreise der gesamten landwirtschaftlichen Flächen in Schleswig-Holstein für 2021 und 2022 in den Naturräumen</t>
  </si>
  <si>
    <r>
      <rPr>
        <b/>
        <sz val="10"/>
        <rFont val="Arial"/>
        <family val="2"/>
      </rPr>
      <t>6.</t>
    </r>
    <r>
      <rPr>
        <b/>
        <sz val="10"/>
        <color theme="1"/>
        <rFont val="Arial"/>
        <family val="2"/>
      </rPr>
      <t>1 Pachtpreise der gesamten landwirtschaftlichen Fläche in Schleswig-Holstein für 2021 und 2022</t>
    </r>
  </si>
  <si>
    <t>7. Zeitreihe der durchschnittlichen Pachtpreise in Schleswig-Holstein zwischen 2015 und 2022</t>
  </si>
  <si>
    <t>7.1 Zeitreihen der durchschnittlichen Pachtpreise in Schleswig-Holstein zwischen 2015 und 2022 in den</t>
  </si>
  <si>
    <t>2015 und 2022</t>
  </si>
  <si>
    <t>zwischen 2015 und 2022</t>
  </si>
  <si>
    <t>2021/2022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</si>
</sst>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 ###\ ##0"/>
    <numFmt numFmtId="165" formatCode="###\ ###\ ##0\ ;\-###\ ###\ ##0\ ;\-\ "/>
    <numFmt numFmtId="166" formatCode="###\ ###\ ##0\ \ ;\-###\ ###\ ##0\ \ ;\-\ \ "/>
    <numFmt numFmtId="167" formatCode="###\ ##0.0\ \ ;\-\ ###\ ##0.0\ \ ;\-\ \ \ \ \ \ "/>
    <numFmt numFmtId="168" formatCode="###\ ###\ ##0.0&quot;  &quot;;\-###\ ###\ ##0.0&quot;  &quot;;&quot;-  &quot;"/>
  </numFmts>
  <fonts count="49"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b/>
      <sz val="13"/>
      <name val="Arial"/>
      <family val="2"/>
    </font>
    <font>
      <sz val="12"/>
      <name val="Arial"/>
      <family val="2"/>
    </font>
    <font>
      <sz val="12"/>
      <color theme="1"/>
      <name val="Arial"/>
      <family val="2"/>
    </font>
    <font>
      <sz val="13"/>
      <name val="Arial"/>
      <family val="2"/>
    </font>
    <font>
      <sz val="7"/>
      <name val="Arial"/>
      <family val="2"/>
    </font>
    <font>
      <b/>
      <sz val="10"/>
      <name val="Arial"/>
      <family val="2"/>
    </font>
    <font>
      <b/>
      <sz val="10"/>
      <color theme="1"/>
      <name val="Arial"/>
      <family val="2"/>
    </font>
    <font>
      <sz val="9"/>
      <color theme="1"/>
      <name val="Arial"/>
      <family val="2"/>
    </font>
    <font>
      <sz val="8"/>
      <color theme="1"/>
      <name val="Arial"/>
      <family val="2"/>
    </font>
    <font>
      <sz val="9"/>
      <name val="Arial"/>
      <family val="2"/>
    </font>
    <font>
      <b/>
      <sz val="12"/>
      <name val="Arial"/>
      <family val="2"/>
    </font>
    <font>
      <sz val="14"/>
      <name val="Arial"/>
      <family val="2"/>
    </font>
    <font>
      <sz val="16"/>
      <color theme="1"/>
      <name val="Arial"/>
      <family val="2"/>
    </font>
    <font>
      <b/>
      <sz val="12"/>
      <color theme="1"/>
      <name val="Arial"/>
      <family val="2"/>
    </font>
    <font>
      <sz val="18"/>
      <color theme="1"/>
      <name val="Arial"/>
      <family val="2"/>
    </font>
    <font>
      <sz val="30"/>
      <color theme="1"/>
      <name val="Arial"/>
      <family val="2"/>
    </font>
    <font>
      <sz val="11"/>
      <color rgb="FF9C6500"/>
      <name val="Calibri"/>
      <family val="2"/>
      <scheme val="minor"/>
    </font>
    <font>
      <sz val="11"/>
      <color rgb="FFFF0000"/>
      <name val="Calibri"/>
      <family val="2"/>
      <scheme val="minor"/>
    </font>
    <fon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MS Sans Serif"/>
      <family val="2"/>
    </font>
    <font>
      <sz val="10"/>
      <name val="Arial"/>
      <family val="2"/>
    </font>
    <font>
      <sz val="14"/>
      <color theme="1"/>
      <name val="Arial"/>
      <family val="2"/>
    </font>
    <font>
      <u/>
      <sz val="10"/>
      <color theme="10"/>
      <name val="Arial"/>
      <family val="2"/>
    </font>
    <font>
      <sz val="10"/>
      <color rgb="FFFF0000"/>
      <name val="Arial"/>
      <family val="2"/>
    </font>
  </fonts>
  <fills count="40">
    <fill>
      <patternFill patternType="none"/>
    </fill>
    <fill>
      <patternFill patternType="gray125"/>
    </fill>
    <fill>
      <patternFill patternType="solid">
        <fgColor theme="2" tint="-0.249977111117893"/>
        <bgColor indexed="64"/>
      </patternFill>
    </fill>
    <fill>
      <patternFill patternType="solid">
        <fgColor theme="5"/>
        <bgColor indexed="64"/>
      </patternFill>
    </fill>
    <fill>
      <patternFill patternType="solid">
        <fgColor indexed="43"/>
        <bgColor indexed="64"/>
      </patternFill>
    </fill>
    <fill>
      <patternFill patternType="solid">
        <fgColor indexed="60"/>
        <bgColor indexed="64"/>
      </patternFill>
    </fill>
    <fill>
      <patternFill patternType="solid">
        <fgColor rgb="FFFFEB9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9D9D9"/>
        <bgColor indexed="64"/>
      </patternFill>
    </fill>
    <fill>
      <patternFill patternType="solid">
        <fgColor rgb="FFEBEBEB"/>
        <bgColor indexed="64"/>
      </patternFill>
    </fill>
    <fill>
      <patternFill patternType="solid">
        <fgColor theme="0"/>
        <bgColor indexed="64"/>
      </patternFill>
    </fill>
  </fills>
  <borders count="43">
    <border>
      <left/>
      <right/>
      <top/>
      <bottom/>
      <diagonal/>
    </border>
    <border>
      <left style="thin">
        <color indexed="24"/>
      </left>
      <right style="thin">
        <color indexed="24"/>
      </right>
      <top style="thin">
        <color indexed="24"/>
      </top>
      <bottom/>
      <diagonal/>
    </border>
    <border>
      <left style="thin">
        <color indexed="24"/>
      </left>
      <right/>
      <top style="thin">
        <color indexed="24"/>
      </top>
      <bottom/>
      <diagonal/>
    </border>
    <border>
      <left/>
      <right/>
      <top style="thin">
        <color indexed="24"/>
      </top>
      <bottom/>
      <diagonal/>
    </border>
    <border>
      <left style="thin">
        <color indexed="24"/>
      </left>
      <right style="thin">
        <color indexed="24"/>
      </right>
      <top/>
      <bottom/>
      <diagonal/>
    </border>
    <border>
      <left style="thin">
        <color indexed="24"/>
      </left>
      <right/>
      <top/>
      <bottom style="thin">
        <color indexed="24"/>
      </bottom>
      <diagonal/>
    </border>
    <border>
      <left/>
      <right/>
      <top/>
      <bottom style="thin">
        <color indexed="24"/>
      </bottom>
      <diagonal/>
    </border>
    <border>
      <left style="thin">
        <color indexed="24"/>
      </left>
      <right/>
      <top style="thin">
        <color indexed="24"/>
      </top>
      <bottom style="thin">
        <color indexed="24"/>
      </bottom>
      <diagonal/>
    </border>
    <border>
      <left/>
      <right style="thin">
        <color indexed="24"/>
      </right>
      <top style="thin">
        <color indexed="24"/>
      </top>
      <bottom style="thin">
        <color indexed="24"/>
      </bottom>
      <diagonal/>
    </border>
    <border>
      <left style="thin">
        <color indexed="24"/>
      </left>
      <right style="thin">
        <color indexed="24"/>
      </right>
      <top/>
      <bottom style="thin">
        <color indexed="24"/>
      </bottom>
      <diagonal/>
    </border>
    <border>
      <left/>
      <right/>
      <top style="thin">
        <color theme="3"/>
      </top>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right/>
      <top/>
      <bottom style="thin">
        <color theme="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1E4B7D"/>
      </right>
      <top style="thin">
        <color rgb="FF1E4B7D"/>
      </top>
      <bottom/>
      <diagonal/>
    </border>
    <border>
      <left style="thin">
        <color rgb="FF1E4B7D"/>
      </left>
      <right style="thin">
        <color indexed="64"/>
      </right>
      <top style="thin">
        <color rgb="FF1E4B7D"/>
      </top>
      <bottom/>
      <diagonal/>
    </border>
    <border>
      <left/>
      <right/>
      <top style="thin">
        <color rgb="FF1E4B7D"/>
      </top>
      <bottom style="thin">
        <color rgb="FF1E4B7D"/>
      </bottom>
      <diagonal/>
    </border>
    <border>
      <left/>
      <right style="thin">
        <color rgb="FF1E4B7D"/>
      </right>
      <top style="thin">
        <color rgb="FF1E4B7D"/>
      </top>
      <bottom style="thin">
        <color rgb="FF1E4B7D"/>
      </bottom>
      <diagonal/>
    </border>
    <border>
      <left style="thin">
        <color rgb="FF1E4B7D"/>
      </left>
      <right style="thin">
        <color rgb="FF1E4B7D"/>
      </right>
      <top style="thin">
        <color rgb="FF1E4B7D"/>
      </top>
      <bottom style="thin">
        <color rgb="FF1E4B7D"/>
      </bottom>
      <diagonal/>
    </border>
    <border>
      <left style="thin">
        <color rgb="FF1E4B7D"/>
      </left>
      <right/>
      <top style="thin">
        <color rgb="FF1E4B7D"/>
      </top>
      <bottom style="thin">
        <color rgb="FF1E4B7D"/>
      </bottom>
      <diagonal/>
    </border>
    <border>
      <left/>
      <right/>
      <top/>
      <bottom style="thin">
        <color rgb="FF1E4B7D"/>
      </bottom>
      <diagonal/>
    </border>
    <border>
      <left style="thin">
        <color rgb="FF1E4B7D"/>
      </left>
      <right style="thin">
        <color rgb="FF1E4B7D"/>
      </right>
      <top style="thin">
        <color rgb="FF1E4B7D"/>
      </top>
      <bottom/>
      <diagonal/>
    </border>
    <border>
      <left style="thin">
        <color rgb="FF1E4B7D"/>
      </left>
      <right/>
      <top style="thin">
        <color rgb="FF1E4B7D"/>
      </top>
      <bottom/>
      <diagonal/>
    </border>
    <border>
      <left/>
      <right style="thin">
        <color rgb="FF1E4B7D"/>
      </right>
      <top/>
      <bottom style="thin">
        <color rgb="FF1E4B7D"/>
      </bottom>
      <diagonal/>
    </border>
    <border>
      <left style="thin">
        <color rgb="FF1E4B7D"/>
      </left>
      <right style="thin">
        <color rgb="FF1E4B7D"/>
      </right>
      <top/>
      <bottom style="thin">
        <color rgb="FF1E4B7D"/>
      </bottom>
      <diagonal/>
    </border>
    <border>
      <left style="thin">
        <color rgb="FF1E4B7D"/>
      </left>
      <right/>
      <top/>
      <bottom style="thin">
        <color rgb="FF1E4B7D"/>
      </bottom>
      <diagonal/>
    </border>
    <border>
      <left style="thin">
        <color rgb="FF1E4B7D"/>
      </left>
      <right/>
      <top/>
      <bottom/>
      <diagonal/>
    </border>
    <border>
      <left/>
      <right/>
      <top style="thin">
        <color rgb="FF1E4B7D"/>
      </top>
      <bottom/>
      <diagonal/>
    </border>
    <border>
      <left style="thin">
        <color indexed="64"/>
      </left>
      <right/>
      <top style="thin">
        <color rgb="FF1E4B7D"/>
      </top>
      <bottom/>
      <diagonal/>
    </border>
    <border>
      <left/>
      <right style="thin">
        <color rgb="FF1E4B7D"/>
      </right>
      <top/>
      <bottom/>
      <diagonal/>
    </border>
    <border>
      <left style="thin">
        <color theme="3"/>
      </left>
      <right/>
      <top style="thin">
        <color rgb="FF1E4B7D"/>
      </top>
      <bottom/>
      <diagonal/>
    </border>
    <border>
      <left/>
      <right/>
      <top/>
      <bottom style="thin">
        <color auto="1"/>
      </bottom>
      <diagonal/>
    </border>
    <border>
      <left style="thin">
        <color rgb="FF1E4B7D"/>
      </left>
      <right style="thin">
        <color indexed="64"/>
      </right>
      <top style="thin">
        <color rgb="FF1E4B7D"/>
      </top>
      <bottom style="thin">
        <color rgb="FF1E4B7D"/>
      </bottom>
      <diagonal/>
    </border>
    <border>
      <left style="thin">
        <color indexed="64"/>
      </left>
      <right/>
      <top style="thin">
        <color rgb="FF1E4B7D"/>
      </top>
      <bottom style="thin">
        <color rgb="FF1E4B7D"/>
      </bottom>
      <diagonal/>
    </border>
  </borders>
  <cellStyleXfs count="69">
    <xf numFmtId="0" fontId="0" fillId="0" borderId="0"/>
    <xf numFmtId="0" fontId="27" fillId="6" borderId="0" applyNumberFormat="0" applyBorder="0" applyAlignment="0" applyProtection="0"/>
    <xf numFmtId="0" fontId="28" fillId="0" borderId="0" applyNumberFormat="0" applyFill="0" applyBorder="0" applyAlignment="0" applyProtection="0"/>
    <xf numFmtId="43" fontId="29" fillId="0" borderId="0" applyFont="0" applyFill="0" applyBorder="0" applyAlignment="0" applyProtection="0"/>
    <xf numFmtId="41" fontId="29" fillId="0" borderId="0" applyFont="0" applyFill="0" applyBorder="0" applyAlignment="0" applyProtection="0"/>
    <xf numFmtId="44" fontId="29" fillId="0" borderId="0" applyFont="0" applyFill="0" applyBorder="0" applyAlignment="0" applyProtection="0"/>
    <xf numFmtId="42" fontId="29" fillId="0" borderId="0" applyFont="0" applyFill="0" applyBorder="0" applyAlignment="0" applyProtection="0"/>
    <xf numFmtId="9" fontId="29" fillId="0" borderId="0" applyFont="0" applyFill="0" applyBorder="0" applyAlignment="0" applyProtection="0"/>
    <xf numFmtId="0" fontId="30" fillId="0" borderId="0" applyNumberFormat="0" applyFill="0" applyBorder="0" applyAlignment="0" applyProtection="0"/>
    <xf numFmtId="0" fontId="31" fillId="0" borderId="14" applyNumberFormat="0" applyFill="0" applyAlignment="0" applyProtection="0"/>
    <xf numFmtId="0" fontId="32" fillId="0" borderId="15" applyNumberFormat="0" applyFill="0" applyAlignment="0" applyProtection="0"/>
    <xf numFmtId="0" fontId="33" fillId="0" borderId="16" applyNumberFormat="0" applyFill="0" applyAlignment="0" applyProtection="0"/>
    <xf numFmtId="0" fontId="33" fillId="0" borderId="0" applyNumberFormat="0" applyFill="0" applyBorder="0" applyAlignment="0" applyProtection="0"/>
    <xf numFmtId="0" fontId="34" fillId="7" borderId="0" applyNumberFormat="0" applyBorder="0" applyAlignment="0" applyProtection="0"/>
    <xf numFmtId="0" fontId="35" fillId="8" borderId="0" applyNumberFormat="0" applyBorder="0" applyAlignment="0" applyProtection="0"/>
    <xf numFmtId="0" fontId="36" fillId="9" borderId="17" applyNumberFormat="0" applyAlignment="0" applyProtection="0"/>
    <xf numFmtId="0" fontId="37" fillId="10" borderId="18" applyNumberFormat="0" applyAlignment="0" applyProtection="0"/>
    <xf numFmtId="0" fontId="38" fillId="10" borderId="17" applyNumberFormat="0" applyAlignment="0" applyProtection="0"/>
    <xf numFmtId="0" fontId="39" fillId="0" borderId="19" applyNumberFormat="0" applyFill="0" applyAlignment="0" applyProtection="0"/>
    <xf numFmtId="0" fontId="40" fillId="11" borderId="20" applyNumberFormat="0" applyAlignment="0" applyProtection="0"/>
    <xf numFmtId="0" fontId="29" fillId="12" borderId="21" applyNumberFormat="0" applyFont="0" applyAlignment="0" applyProtection="0"/>
    <xf numFmtId="0" fontId="41" fillId="0" borderId="0" applyNumberFormat="0" applyFill="0" applyBorder="0" applyAlignment="0" applyProtection="0"/>
    <xf numFmtId="0" fontId="42" fillId="0" borderId="22" applyNumberFormat="0" applyFill="0" applyAlignment="0" applyProtection="0"/>
    <xf numFmtId="0" fontId="43"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3" fillId="32" borderId="0" applyNumberFormat="0" applyBorder="0" applyAlignment="0" applyProtection="0"/>
    <xf numFmtId="0" fontId="43"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3" fillId="36" borderId="0" applyNumberFormat="0" applyBorder="0" applyAlignment="0" applyProtection="0"/>
    <xf numFmtId="0" fontId="19" fillId="0" borderId="0" applyFill="0" applyBorder="0" applyAlignment="0"/>
    <xf numFmtId="0" fontId="20" fillId="0" borderId="0" applyFill="0" applyBorder="0" applyAlignment="0"/>
    <xf numFmtId="0" fontId="9" fillId="0" borderId="0" applyFill="0" applyAlignment="0"/>
    <xf numFmtId="0" fontId="44" fillId="0" borderId="0"/>
    <xf numFmtId="0" fontId="45" fillId="0" borderId="0"/>
    <xf numFmtId="0" fontId="9" fillId="0" borderId="0"/>
    <xf numFmtId="0" fontId="10" fillId="0" borderId="0"/>
    <xf numFmtId="0" fontId="9" fillId="0" borderId="0"/>
    <xf numFmtId="0" fontId="9" fillId="0" borderId="0"/>
    <xf numFmtId="0" fontId="7" fillId="0" borderId="0"/>
    <xf numFmtId="0" fontId="6" fillId="0" borderId="0"/>
    <xf numFmtId="0" fontId="47" fillId="0" borderId="0" applyNumberFormat="0" applyFill="0" applyBorder="0" applyAlignment="0" applyProtection="0"/>
    <xf numFmtId="0" fontId="10"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cellStyleXfs>
  <cellXfs count="250">
    <xf numFmtId="0" fontId="0" fillId="0" borderId="0" xfId="0"/>
    <xf numFmtId="0" fontId="12" fillId="0" borderId="0" xfId="0" applyFont="1"/>
    <xf numFmtId="0" fontId="13" fillId="0" borderId="0" xfId="0" applyFont="1"/>
    <xf numFmtId="0" fontId="12" fillId="0" borderId="0" xfId="0" applyFont="1" applyAlignment="1">
      <alignment horizontal="right"/>
    </xf>
    <xf numFmtId="0" fontId="10" fillId="0" borderId="0" xfId="0" applyFont="1"/>
    <xf numFmtId="0" fontId="10" fillId="0" borderId="0" xfId="0" applyFont="1"/>
    <xf numFmtId="0" fontId="10" fillId="0" borderId="0" xfId="0" quotePrefix="1" applyFont="1" applyAlignment="1">
      <alignment horizontal="left"/>
    </xf>
    <xf numFmtId="0" fontId="10" fillId="0" borderId="0" xfId="0" applyFont="1" applyAlignment="1">
      <alignment horizontal="left"/>
    </xf>
    <xf numFmtId="0" fontId="10" fillId="0" borderId="0" xfId="0" applyFont="1" applyFill="1" applyAlignment="1">
      <alignment horizontal="center" vertical="center"/>
    </xf>
    <xf numFmtId="0" fontId="10" fillId="0" borderId="0" xfId="0" applyFont="1" applyAlignment="1">
      <alignment vertical="center" wrapText="1"/>
    </xf>
    <xf numFmtId="0" fontId="10" fillId="0" borderId="0" xfId="0" applyFont="1" applyFill="1" applyBorder="1" applyAlignment="1">
      <alignment vertical="center"/>
    </xf>
    <xf numFmtId="0" fontId="10" fillId="0" borderId="0" xfId="0" applyFont="1" applyBorder="1" applyAlignment="1">
      <alignment vertical="center"/>
    </xf>
    <xf numFmtId="0" fontId="10" fillId="0" borderId="0" xfId="0" applyFont="1" applyBorder="1" applyAlignment="1">
      <alignment vertical="center"/>
    </xf>
    <xf numFmtId="0" fontId="10" fillId="0" borderId="0" xfId="0" applyFont="1" applyAlignment="1">
      <alignment vertical="center"/>
    </xf>
    <xf numFmtId="164" fontId="10" fillId="2" borderId="0" xfId="0" applyNumberFormat="1" applyFont="1" applyFill="1" applyAlignment="1">
      <alignment horizontal="center" vertical="center"/>
    </xf>
    <xf numFmtId="0" fontId="10" fillId="2" borderId="0" xfId="0" applyFont="1" applyFill="1" applyBorder="1" applyAlignment="1">
      <alignment vertical="center"/>
    </xf>
    <xf numFmtId="164" fontId="10" fillId="3" borderId="0" xfId="0" applyNumberFormat="1" applyFont="1" applyFill="1" applyAlignment="1">
      <alignment horizontal="center" vertical="center"/>
    </xf>
    <xf numFmtId="0" fontId="10" fillId="3" borderId="0" xfId="0" applyFont="1" applyFill="1" applyBorder="1" applyAlignment="1">
      <alignment vertical="center"/>
    </xf>
    <xf numFmtId="165" fontId="10" fillId="0" borderId="0" xfId="0" applyNumberFormat="1" applyFont="1" applyFill="1" applyBorder="1" applyAlignment="1">
      <alignment horizontal="left" vertical="center"/>
    </xf>
    <xf numFmtId="165" fontId="10" fillId="0" borderId="0" xfId="0" applyNumberFormat="1" applyFont="1" applyFill="1" applyBorder="1" applyAlignment="1">
      <alignment horizontal="right" vertical="center"/>
    </xf>
    <xf numFmtId="165" fontId="16" fillId="0" borderId="0" xfId="0" applyNumberFormat="1" applyFont="1" applyFill="1" applyBorder="1" applyAlignment="1">
      <alignment horizontal="left" vertical="center"/>
    </xf>
    <xf numFmtId="0" fontId="10" fillId="0" borderId="0" xfId="0" applyFont="1" applyFill="1" applyAlignment="1">
      <alignment vertical="center"/>
    </xf>
    <xf numFmtId="0" fontId="10" fillId="0" borderId="0" xfId="0" applyFont="1" applyBorder="1" applyAlignment="1" applyProtection="1">
      <alignment vertical="center"/>
      <protection locked="0"/>
    </xf>
    <xf numFmtId="0" fontId="10" fillId="0" borderId="0" xfId="0" applyFont="1" applyAlignment="1">
      <alignment horizontal="right" vertical="center"/>
    </xf>
    <xf numFmtId="0" fontId="10" fillId="4" borderId="0" xfId="0" applyFont="1" applyFill="1" applyAlignment="1">
      <alignment vertical="center"/>
    </xf>
    <xf numFmtId="0" fontId="21" fillId="0" borderId="0" xfId="0" applyFont="1" applyFill="1" applyAlignment="1">
      <alignment horizontal="centerContinuous" vertical="center"/>
    </xf>
    <xf numFmtId="0" fontId="16" fillId="0" borderId="0" xfId="0" applyFont="1" applyFill="1" applyAlignment="1">
      <alignment horizontal="centerContinuous" vertical="center"/>
    </xf>
    <xf numFmtId="0" fontId="10" fillId="0" borderId="0" xfId="0" applyFont="1" applyFill="1" applyAlignment="1">
      <alignment horizontal="centerContinuous" vertical="center"/>
    </xf>
    <xf numFmtId="0" fontId="22" fillId="0" borderId="0" xfId="0" applyFont="1" applyFill="1" applyAlignment="1">
      <alignment horizontal="centerContinuous" vertical="center"/>
    </xf>
    <xf numFmtId="0" fontId="10" fillId="0" borderId="0" xfId="0" applyFont="1" applyAlignment="1">
      <alignment horizontal="centerContinuous" vertical="center"/>
    </xf>
    <xf numFmtId="0" fontId="10" fillId="5" borderId="10" xfId="0" applyFont="1" applyFill="1" applyBorder="1" applyAlignment="1">
      <alignment horizontal="center" vertical="center"/>
    </xf>
    <xf numFmtId="0" fontId="10" fillId="5" borderId="11" xfId="0" applyFont="1" applyFill="1" applyBorder="1" applyAlignment="1">
      <alignment horizontal="centerContinuous" vertical="center"/>
    </xf>
    <xf numFmtId="0" fontId="10" fillId="5" borderId="11" xfId="0" applyFont="1" applyFill="1" applyBorder="1" applyAlignment="1">
      <alignment horizontal="center" vertical="center"/>
    </xf>
    <xf numFmtId="0" fontId="10" fillId="5" borderId="12" xfId="0" applyFont="1" applyFill="1" applyBorder="1" applyAlignment="1">
      <alignment horizontal="center" vertical="center"/>
    </xf>
    <xf numFmtId="0" fontId="15" fillId="0" borderId="0" xfId="0" applyFont="1" applyAlignment="1">
      <alignment vertical="center"/>
    </xf>
    <xf numFmtId="0" fontId="10" fillId="0" borderId="0" xfId="0" applyFont="1" applyBorder="1" applyAlignment="1">
      <alignment vertical="center"/>
    </xf>
    <xf numFmtId="0" fontId="10" fillId="0" borderId="13" xfId="0" applyFont="1" applyBorder="1" applyAlignment="1">
      <alignment horizontal="center" vertical="center"/>
    </xf>
    <xf numFmtId="0" fontId="10" fillId="5" borderId="11" xfId="0" applyFont="1" applyFill="1" applyBorder="1" applyAlignment="1">
      <alignment horizontal="center" vertical="center" wrapText="1"/>
    </xf>
    <xf numFmtId="0" fontId="10" fillId="5" borderId="12" xfId="0" applyFont="1" applyFill="1" applyBorder="1" applyAlignment="1">
      <alignment horizontal="center" vertical="center" wrapText="1"/>
    </xf>
    <xf numFmtId="0" fontId="16" fillId="0" borderId="0" xfId="0" applyFont="1" applyBorder="1" applyAlignment="1">
      <alignment horizontal="left" vertical="center"/>
    </xf>
    <xf numFmtId="0" fontId="10" fillId="0" borderId="0" xfId="0" applyFont="1" applyBorder="1" applyAlignment="1" applyProtection="1">
      <alignment horizontal="right" vertical="center"/>
      <protection locked="0"/>
    </xf>
    <xf numFmtId="0" fontId="10" fillId="0" borderId="0" xfId="0" applyFont="1" applyBorder="1" applyAlignment="1">
      <alignment horizontal="left" vertical="center"/>
    </xf>
    <xf numFmtId="0" fontId="10" fillId="0" borderId="0" xfId="0" applyFont="1" applyBorder="1" applyAlignment="1" applyProtection="1">
      <alignment horizontal="right"/>
      <protection locked="0"/>
    </xf>
    <xf numFmtId="0" fontId="11" fillId="0" borderId="0" xfId="0" applyFont="1" applyAlignment="1">
      <alignment horizontal="center"/>
    </xf>
    <xf numFmtId="166" fontId="10" fillId="0" borderId="0" xfId="0" applyNumberFormat="1" applyFont="1" applyAlignment="1">
      <alignment horizontal="right" vertical="center"/>
    </xf>
    <xf numFmtId="166" fontId="10" fillId="0" borderId="0" xfId="0" applyNumberFormat="1" applyFont="1" applyFill="1" applyBorder="1" applyAlignment="1">
      <alignment horizontal="right" vertical="center"/>
    </xf>
    <xf numFmtId="167" fontId="10" fillId="0" borderId="0" xfId="0" applyNumberFormat="1" applyFont="1" applyFill="1" applyBorder="1" applyAlignment="1">
      <alignment horizontal="right" vertical="center"/>
    </xf>
    <xf numFmtId="167" fontId="10" fillId="0" borderId="0" xfId="0" applyNumberFormat="1" applyFont="1" applyAlignment="1">
      <alignment horizontal="right" vertical="center"/>
    </xf>
    <xf numFmtId="166" fontId="10" fillId="0" borderId="0" xfId="0" applyNumberFormat="1" applyFont="1" applyFill="1" applyBorder="1" applyAlignment="1">
      <alignment vertical="center"/>
    </xf>
    <xf numFmtId="167" fontId="10" fillId="0" borderId="0" xfId="0" applyNumberFormat="1" applyFont="1" applyFill="1" applyBorder="1" applyAlignment="1">
      <alignment vertical="center"/>
    </xf>
    <xf numFmtId="168" fontId="10" fillId="0" borderId="0" xfId="0" applyNumberFormat="1" applyFont="1"/>
    <xf numFmtId="0" fontId="0" fillId="0" borderId="0" xfId="0"/>
    <xf numFmtId="0" fontId="0" fillId="0" borderId="0" xfId="0" applyAlignment="1"/>
    <xf numFmtId="0" fontId="0" fillId="0" borderId="0" xfId="0" applyAlignment="1">
      <alignment horizontal="left"/>
    </xf>
    <xf numFmtId="0" fontId="16" fillId="0" borderId="0" xfId="0" applyFont="1" applyAlignment="1">
      <alignment horizontal="left"/>
    </xf>
    <xf numFmtId="0" fontId="45" fillId="0" borderId="0" xfId="51"/>
    <xf numFmtId="49" fontId="0" fillId="0" borderId="0" xfId="0" applyNumberFormat="1" applyAlignment="1">
      <alignment horizontal="left"/>
    </xf>
    <xf numFmtId="49" fontId="0" fillId="0" borderId="0" xfId="0" applyNumberFormat="1" applyAlignment="1">
      <alignment horizontal="right"/>
    </xf>
    <xf numFmtId="49" fontId="24" fillId="0" borderId="0" xfId="0" applyNumberFormat="1" applyFont="1" applyAlignment="1">
      <alignment horizontal="left"/>
    </xf>
    <xf numFmtId="49" fontId="17" fillId="0" borderId="0" xfId="0" applyNumberFormat="1" applyFont="1" applyAlignment="1">
      <alignment horizontal="left"/>
    </xf>
    <xf numFmtId="49" fontId="0" fillId="0" borderId="0" xfId="0" applyNumberFormat="1" applyFont="1" applyAlignment="1">
      <alignment horizontal="left"/>
    </xf>
    <xf numFmtId="49" fontId="18" fillId="0" borderId="0" xfId="0" applyNumberFormat="1" applyFont="1" applyAlignment="1">
      <alignment horizontal="left"/>
    </xf>
    <xf numFmtId="49" fontId="18" fillId="0" borderId="0" xfId="0" applyNumberFormat="1" applyFont="1" applyAlignment="1">
      <alignment horizontal="right"/>
    </xf>
    <xf numFmtId="49" fontId="0" fillId="0" borderId="0" xfId="0" applyNumberFormat="1" applyAlignment="1"/>
    <xf numFmtId="0" fontId="21" fillId="0" borderId="0" xfId="0" applyFont="1" applyAlignment="1">
      <alignment horizontal="left"/>
    </xf>
    <xf numFmtId="0" fontId="13" fillId="0" borderId="0" xfId="0" applyFont="1" applyAlignment="1">
      <alignment horizontal="left"/>
    </xf>
    <xf numFmtId="49" fontId="17" fillId="0" borderId="0" xfId="0" applyNumberFormat="1" applyFont="1" applyAlignment="1">
      <alignment horizontal="right"/>
    </xf>
    <xf numFmtId="0" fontId="0" fillId="0" borderId="0" xfId="0" applyFont="1" applyAlignment="1">
      <alignment horizontal="left"/>
    </xf>
    <xf numFmtId="49" fontId="18" fillId="0" borderId="0" xfId="0" applyNumberFormat="1" applyFont="1" applyAlignment="1">
      <alignment horizontal="left" vertical="top" wrapText="1"/>
    </xf>
    <xf numFmtId="0" fontId="20" fillId="37" borderId="24" xfId="0" applyFont="1" applyFill="1" applyBorder="1" applyAlignment="1">
      <alignment horizontal="center" vertical="center" wrapText="1"/>
    </xf>
    <xf numFmtId="49" fontId="18" fillId="0" borderId="0" xfId="57" applyNumberFormat="1" applyFont="1" applyFill="1" applyBorder="1" applyAlignment="1">
      <alignment vertical="center" wrapText="1"/>
    </xf>
    <xf numFmtId="0" fontId="18" fillId="0" borderId="0" xfId="57" applyFont="1" applyFill="1" applyAlignment="1">
      <alignment horizontal="left"/>
    </xf>
    <xf numFmtId="0" fontId="29" fillId="0" borderId="0" xfId="56" applyFont="1"/>
    <xf numFmtId="0" fontId="29" fillId="0" borderId="0" xfId="56" applyFont="1" applyFill="1"/>
    <xf numFmtId="49" fontId="18" fillId="39" borderId="0" xfId="56" applyNumberFormat="1" applyFont="1" applyFill="1" applyBorder="1" applyAlignment="1">
      <alignment horizontal="left" vertical="top"/>
    </xf>
    <xf numFmtId="0" fontId="18" fillId="0" borderId="0" xfId="56" applyFont="1"/>
    <xf numFmtId="49" fontId="18" fillId="38" borderId="0" xfId="56" applyNumberFormat="1" applyFont="1" applyFill="1" applyBorder="1" applyAlignment="1">
      <alignment horizontal="left" vertical="top"/>
    </xf>
    <xf numFmtId="1" fontId="18" fillId="38" borderId="0" xfId="56" applyNumberFormat="1" applyFont="1" applyFill="1" applyBorder="1" applyAlignment="1"/>
    <xf numFmtId="1" fontId="18" fillId="39" borderId="0" xfId="56" applyNumberFormat="1" applyFont="1" applyFill="1" applyBorder="1" applyAlignment="1">
      <alignment horizontal="right"/>
    </xf>
    <xf numFmtId="1" fontId="18" fillId="38" borderId="0" xfId="56" applyNumberFormat="1" applyFont="1" applyFill="1" applyBorder="1" applyAlignment="1">
      <alignment horizontal="right"/>
    </xf>
    <xf numFmtId="1" fontId="18" fillId="38" borderId="29" xfId="56" applyNumberFormat="1" applyFont="1" applyFill="1" applyBorder="1" applyAlignment="1">
      <alignment horizontal="right"/>
    </xf>
    <xf numFmtId="0" fontId="20" fillId="37" borderId="30" xfId="0" applyFont="1" applyFill="1" applyBorder="1" applyAlignment="1">
      <alignment horizontal="center" vertical="center" wrapText="1"/>
    </xf>
    <xf numFmtId="49" fontId="18" fillId="38" borderId="0" xfId="56" applyNumberFormat="1" applyFont="1" applyFill="1" applyBorder="1" applyAlignment="1">
      <alignment vertical="top"/>
    </xf>
    <xf numFmtId="49" fontId="18" fillId="39" borderId="0" xfId="56" applyNumberFormat="1" applyFont="1" applyFill="1" applyBorder="1" applyAlignment="1">
      <alignment vertical="top"/>
    </xf>
    <xf numFmtId="0" fontId="18" fillId="38" borderId="0" xfId="56" applyFont="1" applyFill="1"/>
    <xf numFmtId="1" fontId="18" fillId="39" borderId="0" xfId="56" applyNumberFormat="1" applyFont="1" applyFill="1" applyBorder="1" applyAlignment="1"/>
    <xf numFmtId="49" fontId="18" fillId="39" borderId="0" xfId="56" applyNumberFormat="1" applyFont="1" applyFill="1" applyBorder="1" applyAlignment="1">
      <alignment horizontal="left" vertical="top"/>
    </xf>
    <xf numFmtId="0" fontId="20" fillId="37" borderId="27" xfId="0" applyFont="1" applyFill="1" applyBorder="1" applyAlignment="1">
      <alignment horizontal="center" vertical="center" wrapText="1"/>
    </xf>
    <xf numFmtId="0" fontId="20" fillId="37" borderId="27" xfId="0" applyFont="1" applyFill="1" applyBorder="1" applyAlignment="1">
      <alignment horizontal="center" vertical="center"/>
    </xf>
    <xf numFmtId="49" fontId="19" fillId="0" borderId="0" xfId="57" applyNumberFormat="1" applyFont="1" applyFill="1" applyBorder="1" applyAlignment="1">
      <alignment vertical="center"/>
    </xf>
    <xf numFmtId="0" fontId="19" fillId="0" borderId="0" xfId="57" applyFont="1" applyFill="1" applyAlignment="1">
      <alignment horizontal="left"/>
    </xf>
    <xf numFmtId="0" fontId="18" fillId="0" borderId="0" xfId="56" applyFont="1" applyFill="1"/>
    <xf numFmtId="49" fontId="18" fillId="0" borderId="0" xfId="0" applyNumberFormat="1" applyFont="1" applyFill="1" applyAlignment="1">
      <alignment horizontal="left"/>
    </xf>
    <xf numFmtId="0" fontId="0" fillId="0" borderId="0" xfId="0" applyFill="1" applyAlignment="1">
      <alignment horizontal="left"/>
    </xf>
    <xf numFmtId="49" fontId="18" fillId="0" borderId="0" xfId="0" applyNumberFormat="1" applyFont="1" applyFill="1" applyAlignment="1">
      <alignment horizontal="left" vertical="top"/>
    </xf>
    <xf numFmtId="3" fontId="18" fillId="38" borderId="35" xfId="56" applyNumberFormat="1" applyFont="1" applyFill="1" applyBorder="1" applyAlignment="1"/>
    <xf numFmtId="3" fontId="18" fillId="38" borderId="0" xfId="56" applyNumberFormat="1" applyFont="1" applyFill="1" applyBorder="1" applyAlignment="1"/>
    <xf numFmtId="3" fontId="18" fillId="39" borderId="35" xfId="56" applyNumberFormat="1" applyFont="1" applyFill="1" applyBorder="1" applyAlignment="1">
      <alignment horizontal="right"/>
    </xf>
    <xf numFmtId="3" fontId="18" fillId="39" borderId="0" xfId="56" applyNumberFormat="1" applyFont="1" applyFill="1" applyBorder="1" applyAlignment="1">
      <alignment horizontal="right"/>
    </xf>
    <xf numFmtId="3" fontId="18" fillId="38" borderId="35" xfId="56" applyNumberFormat="1" applyFont="1" applyFill="1" applyBorder="1" applyAlignment="1">
      <alignment horizontal="right"/>
    </xf>
    <xf numFmtId="3" fontId="18" fillId="38" borderId="0" xfId="56" applyNumberFormat="1" applyFont="1" applyFill="1" applyBorder="1" applyAlignment="1">
      <alignment horizontal="right"/>
    </xf>
    <xf numFmtId="3" fontId="18" fillId="38" borderId="34" xfId="56" applyNumberFormat="1" applyFont="1" applyFill="1" applyBorder="1" applyAlignment="1">
      <alignment horizontal="right"/>
    </xf>
    <xf numFmtId="3" fontId="18" fillId="38" borderId="29" xfId="56" applyNumberFormat="1" applyFont="1" applyFill="1" applyBorder="1" applyAlignment="1">
      <alignment horizontal="right"/>
    </xf>
    <xf numFmtId="3" fontId="18" fillId="38" borderId="0" xfId="56" applyNumberFormat="1" applyFont="1" applyFill="1"/>
    <xf numFmtId="3" fontId="18" fillId="39" borderId="0" xfId="56" applyNumberFormat="1" applyFont="1" applyFill="1" applyBorder="1" applyAlignment="1"/>
    <xf numFmtId="0" fontId="47" fillId="0" borderId="0" xfId="58" applyFill="1" applyAlignment="1">
      <alignment horizontal="left"/>
    </xf>
    <xf numFmtId="3" fontId="18" fillId="39" borderId="31" xfId="56" applyNumberFormat="1" applyFont="1" applyFill="1" applyBorder="1" applyAlignment="1">
      <alignment horizontal="right"/>
    </xf>
    <xf numFmtId="3" fontId="18" fillId="39" borderId="36" xfId="56" applyNumberFormat="1" applyFont="1" applyFill="1" applyBorder="1" applyAlignment="1">
      <alignment horizontal="right"/>
    </xf>
    <xf numFmtId="3" fontId="18" fillId="38" borderId="35" xfId="56" applyNumberFormat="1" applyFont="1" applyFill="1" applyBorder="1"/>
    <xf numFmtId="3" fontId="18" fillId="38" borderId="0" xfId="56" applyNumberFormat="1" applyFont="1" applyFill="1" applyBorder="1"/>
    <xf numFmtId="3" fontId="18" fillId="39" borderId="35" xfId="56" applyNumberFormat="1" applyFont="1" applyFill="1" applyBorder="1" applyAlignment="1"/>
    <xf numFmtId="3" fontId="18" fillId="0" borderId="35" xfId="56" applyNumberFormat="1" applyFont="1" applyBorder="1"/>
    <xf numFmtId="3" fontId="18" fillId="0" borderId="0" xfId="56" applyNumberFormat="1" applyFont="1" applyBorder="1"/>
    <xf numFmtId="0" fontId="0" fillId="0" borderId="0" xfId="0" applyFont="1" applyAlignment="1">
      <alignment horizontal="left" wrapText="1"/>
    </xf>
    <xf numFmtId="0" fontId="17" fillId="0" borderId="0" xfId="0" applyFont="1" applyAlignment="1">
      <alignment horizontal="left" wrapText="1"/>
    </xf>
    <xf numFmtId="0" fontId="0" fillId="0" borderId="0" xfId="0" applyFont="1" applyAlignment="1">
      <alignment horizontal="left"/>
    </xf>
    <xf numFmtId="0" fontId="21" fillId="0" borderId="0" xfId="0" applyFont="1" applyAlignment="1">
      <alignment horizontal="left"/>
    </xf>
    <xf numFmtId="0" fontId="19" fillId="0" borderId="0" xfId="57" applyFont="1" applyFill="1" applyAlignment="1">
      <alignment horizontal="left"/>
    </xf>
    <xf numFmtId="0" fontId="0" fillId="0" borderId="0" xfId="0" applyFont="1" applyFill="1" applyAlignment="1">
      <alignment horizontal="left"/>
    </xf>
    <xf numFmtId="0" fontId="0" fillId="0" borderId="0" xfId="0" applyFont="1" applyFill="1" applyAlignment="1"/>
    <xf numFmtId="0" fontId="0" fillId="0" borderId="0" xfId="0" applyFont="1" applyFill="1" applyAlignment="1">
      <alignment horizontal="left" wrapText="1"/>
    </xf>
    <xf numFmtId="0" fontId="17" fillId="0" borderId="0" xfId="0" applyFont="1" applyFill="1" applyAlignment="1">
      <alignment horizontal="left" wrapText="1"/>
    </xf>
    <xf numFmtId="0" fontId="0" fillId="0" borderId="0" xfId="0" applyFont="1"/>
    <xf numFmtId="0" fontId="0" fillId="0" borderId="0" xfId="0" applyFont="1" applyAlignment="1"/>
    <xf numFmtId="49" fontId="19" fillId="0" borderId="0" xfId="57" applyNumberFormat="1" applyFont="1" applyFill="1" applyBorder="1" applyAlignment="1">
      <alignment vertical="center" wrapText="1"/>
    </xf>
    <xf numFmtId="0" fontId="0" fillId="0" borderId="0" xfId="0" applyFill="1"/>
    <xf numFmtId="49" fontId="18" fillId="0" borderId="0" xfId="0" applyNumberFormat="1" applyFont="1" applyAlignment="1">
      <alignment horizontal="right" vertical="top"/>
    </xf>
    <xf numFmtId="0" fontId="0" fillId="0" borderId="0" xfId="0" applyAlignment="1">
      <alignment horizontal="left" vertical="top"/>
    </xf>
    <xf numFmtId="0" fontId="18" fillId="38" borderId="0" xfId="0" applyNumberFormat="1" applyFont="1" applyFill="1" applyAlignment="1">
      <alignment horizontal="right"/>
    </xf>
    <xf numFmtId="0" fontId="18" fillId="38" borderId="0" xfId="0" applyNumberFormat="1" applyFont="1" applyFill="1" applyAlignment="1">
      <alignment horizontal="right" vertical="top"/>
    </xf>
    <xf numFmtId="0" fontId="18" fillId="0" borderId="0" xfId="0" applyNumberFormat="1" applyFont="1" applyFill="1" applyAlignment="1">
      <alignment horizontal="right"/>
    </xf>
    <xf numFmtId="49" fontId="47" fillId="0" borderId="0" xfId="58" applyNumberFormat="1" applyAlignment="1">
      <alignment horizontal="left"/>
    </xf>
    <xf numFmtId="0" fontId="18" fillId="39" borderId="0" xfId="56" applyNumberFormat="1" applyFont="1" applyFill="1" applyBorder="1" applyAlignment="1">
      <alignment horizontal="right"/>
    </xf>
    <xf numFmtId="49" fontId="18" fillId="39" borderId="38" xfId="56" applyNumberFormat="1" applyFont="1" applyFill="1" applyBorder="1" applyAlignment="1">
      <alignment horizontal="left" vertical="top"/>
    </xf>
    <xf numFmtId="49" fontId="18" fillId="38" borderId="38" xfId="56" applyNumberFormat="1" applyFont="1" applyFill="1" applyBorder="1" applyAlignment="1">
      <alignment horizontal="left" vertical="top"/>
    </xf>
    <xf numFmtId="0" fontId="18" fillId="38" borderId="0" xfId="56" applyFont="1" applyFill="1" applyBorder="1"/>
    <xf numFmtId="0" fontId="18" fillId="39" borderId="39" xfId="56" applyNumberFormat="1" applyFont="1" applyFill="1" applyBorder="1" applyAlignment="1">
      <alignment horizontal="right"/>
    </xf>
    <xf numFmtId="49" fontId="47" fillId="38" borderId="0" xfId="58" applyNumberFormat="1" applyFill="1" applyAlignment="1">
      <alignment horizontal="left"/>
    </xf>
    <xf numFmtId="49" fontId="47" fillId="38" borderId="0" xfId="58" applyNumberFormat="1" applyFill="1" applyAlignment="1">
      <alignment horizontal="left" vertical="top" wrapText="1"/>
    </xf>
    <xf numFmtId="0" fontId="20" fillId="37" borderId="30" xfId="0" applyFont="1" applyFill="1" applyBorder="1" applyAlignment="1">
      <alignment horizontal="center" vertical="center" wrapText="1"/>
    </xf>
    <xf numFmtId="0" fontId="20" fillId="37" borderId="33" xfId="0" applyFont="1" applyFill="1" applyBorder="1" applyAlignment="1">
      <alignment horizontal="center" vertical="center"/>
    </xf>
    <xf numFmtId="0" fontId="19" fillId="0" borderId="0" xfId="57" applyFont="1" applyFill="1" applyAlignment="1">
      <alignment horizontal="left"/>
    </xf>
    <xf numFmtId="49" fontId="18" fillId="38" borderId="29" xfId="56" applyNumberFormat="1" applyFont="1" applyFill="1" applyBorder="1" applyAlignment="1">
      <alignment horizontal="left" vertical="top"/>
    </xf>
    <xf numFmtId="0" fontId="18" fillId="38" borderId="29" xfId="56" applyFont="1" applyFill="1" applyBorder="1" applyAlignment="1">
      <alignment horizontal="left" vertical="top"/>
    </xf>
    <xf numFmtId="0" fontId="20" fillId="37" borderId="23" xfId="0" applyFont="1" applyFill="1" applyBorder="1" applyAlignment="1">
      <alignment horizontal="left" vertical="center" wrapText="1" indent="1"/>
    </xf>
    <xf numFmtId="0" fontId="20" fillId="37" borderId="32" xfId="0" applyFont="1" applyFill="1" applyBorder="1" applyAlignment="1">
      <alignment horizontal="left" vertical="center" indent="1"/>
    </xf>
    <xf numFmtId="0" fontId="20" fillId="37" borderId="30" xfId="0" applyFont="1" applyFill="1" applyBorder="1" applyAlignment="1">
      <alignment horizontal="left" vertical="center" wrapText="1" indent="1"/>
    </xf>
    <xf numFmtId="0" fontId="20" fillId="37" borderId="33" xfId="0" applyFont="1" applyFill="1" applyBorder="1" applyAlignment="1">
      <alignment horizontal="left" vertical="center" indent="1"/>
    </xf>
    <xf numFmtId="3" fontId="18" fillId="38" borderId="40" xfId="56" applyNumberFormat="1" applyFont="1" applyFill="1" applyBorder="1" applyAlignment="1">
      <alignment horizontal="right"/>
    </xf>
    <xf numFmtId="49" fontId="47" fillId="38" borderId="0" xfId="58" applyNumberFormat="1" applyFill="1" applyAlignment="1">
      <alignment horizontal="left"/>
    </xf>
    <xf numFmtId="0" fontId="10" fillId="0" borderId="0" xfId="51" applyFont="1"/>
    <xf numFmtId="0" fontId="48" fillId="0" borderId="0" xfId="51" applyFont="1"/>
    <xf numFmtId="0" fontId="48" fillId="0" borderId="0" xfId="0" applyFont="1"/>
    <xf numFmtId="0" fontId="20" fillId="37" borderId="27" xfId="0" applyFont="1" applyFill="1" applyBorder="1" applyAlignment="1">
      <alignment horizontal="center" vertical="center"/>
    </xf>
    <xf numFmtId="0" fontId="20" fillId="37" borderId="41" xfId="0" applyFont="1" applyFill="1" applyBorder="1" applyAlignment="1">
      <alignment horizontal="center" vertical="center"/>
    </xf>
    <xf numFmtId="0" fontId="18" fillId="0" borderId="0" xfId="56" applyFont="1" applyBorder="1"/>
    <xf numFmtId="49" fontId="47" fillId="38" borderId="0" xfId="58" applyNumberFormat="1" applyFill="1" applyAlignment="1">
      <alignment horizontal="left" vertical="top" wrapText="1"/>
    </xf>
    <xf numFmtId="49" fontId="47" fillId="38" borderId="0" xfId="58" applyNumberFormat="1" applyFill="1" applyAlignment="1">
      <alignment horizontal="left" vertical="top" wrapText="1"/>
    </xf>
    <xf numFmtId="49" fontId="18" fillId="0" borderId="0" xfId="0" applyNumberFormat="1" applyFont="1" applyFill="1" applyAlignment="1">
      <alignment horizontal="left"/>
    </xf>
    <xf numFmtId="0" fontId="16" fillId="0" borderId="0" xfId="0" applyFont="1" applyBorder="1" applyAlignment="1">
      <alignment horizontal="center" vertical="center"/>
    </xf>
    <xf numFmtId="0" fontId="16" fillId="0" borderId="0" xfId="0" applyFont="1" applyBorder="1" applyAlignment="1">
      <alignment vertical="center"/>
    </xf>
    <xf numFmtId="0" fontId="0" fillId="0" borderId="0" xfId="0" applyBorder="1"/>
    <xf numFmtId="49" fontId="18" fillId="39" borderId="0" xfId="66" applyNumberFormat="1" applyFont="1" applyFill="1" applyBorder="1" applyAlignment="1">
      <alignment horizontal="left"/>
    </xf>
    <xf numFmtId="3" fontId="18" fillId="39" borderId="35" xfId="66" applyNumberFormat="1" applyFont="1" applyFill="1" applyBorder="1" applyAlignment="1">
      <alignment horizontal="right"/>
    </xf>
    <xf numFmtId="3" fontId="18" fillId="39" borderId="0" xfId="66" applyNumberFormat="1" applyFont="1" applyFill="1" applyBorder="1" applyAlignment="1">
      <alignment horizontal="right"/>
    </xf>
    <xf numFmtId="49" fontId="18" fillId="38" borderId="0" xfId="66" applyNumberFormat="1" applyFont="1" applyFill="1" applyBorder="1" applyAlignment="1">
      <alignment horizontal="left"/>
    </xf>
    <xf numFmtId="3" fontId="18" fillId="38" borderId="35" xfId="66" applyNumberFormat="1" applyFont="1" applyFill="1" applyBorder="1" applyAlignment="1">
      <alignment horizontal="right"/>
    </xf>
    <xf numFmtId="3" fontId="18" fillId="38" borderId="0" xfId="66" applyNumberFormat="1" applyFont="1" applyFill="1" applyBorder="1" applyAlignment="1">
      <alignment horizontal="right"/>
    </xf>
    <xf numFmtId="49" fontId="19" fillId="39" borderId="0" xfId="67" applyNumberFormat="1" applyFont="1" applyFill="1" applyBorder="1" applyAlignment="1">
      <alignment horizontal="left" vertical="center"/>
    </xf>
    <xf numFmtId="49" fontId="19" fillId="39" borderId="0" xfId="67" applyNumberFormat="1" applyFont="1" applyFill="1" applyBorder="1" applyAlignment="1">
      <alignment horizontal="left" vertical="center" wrapText="1"/>
    </xf>
    <xf numFmtId="3" fontId="18" fillId="0" borderId="0" xfId="56" applyNumberFormat="1" applyFont="1" applyFill="1" applyBorder="1" applyAlignment="1">
      <alignment horizontal="right"/>
    </xf>
    <xf numFmtId="0" fontId="16" fillId="0" borderId="0" xfId="0" applyFont="1" applyBorder="1" applyAlignment="1">
      <alignment horizontal="center" vertical="center"/>
    </xf>
    <xf numFmtId="0" fontId="20" fillId="37" borderId="28" xfId="0" applyFont="1" applyFill="1" applyBorder="1" applyAlignment="1">
      <alignment horizontal="center" vertical="center" wrapText="1"/>
    </xf>
    <xf numFmtId="0" fontId="20" fillId="37" borderId="26" xfId="0" applyFont="1" applyFill="1" applyBorder="1" applyAlignment="1">
      <alignment horizontal="left" vertical="center" wrapText="1" indent="1"/>
    </xf>
    <xf numFmtId="0" fontId="20" fillId="37" borderId="27" xfId="0" applyFont="1" applyFill="1" applyBorder="1" applyAlignment="1">
      <alignment horizontal="center" vertical="center" wrapText="1"/>
    </xf>
    <xf numFmtId="0" fontId="20" fillId="37" borderId="28" xfId="0" applyFont="1" applyFill="1" applyBorder="1" applyAlignment="1">
      <alignment horizontal="center" vertical="center" wrapText="1"/>
    </xf>
    <xf numFmtId="0" fontId="20" fillId="37" borderId="26" xfId="0" applyFont="1" applyFill="1" applyBorder="1" applyAlignment="1">
      <alignment horizontal="left" vertical="center" wrapText="1" indent="1"/>
    </xf>
    <xf numFmtId="0" fontId="20" fillId="37" borderId="27" xfId="0" applyFont="1" applyFill="1" applyBorder="1" applyAlignment="1">
      <alignment horizontal="center" vertical="center" wrapText="1"/>
    </xf>
    <xf numFmtId="0" fontId="0" fillId="0" borderId="0" xfId="0" applyFont="1" applyFill="1" applyAlignment="1">
      <alignment horizontal="left" wrapText="1"/>
    </xf>
    <xf numFmtId="0" fontId="0" fillId="0" borderId="0" xfId="0" applyFont="1" applyAlignment="1">
      <alignment horizontal="left" wrapText="1"/>
    </xf>
    <xf numFmtId="0" fontId="0" fillId="0" borderId="0" xfId="0" applyFont="1" applyAlignment="1">
      <alignment horizontal="left"/>
    </xf>
    <xf numFmtId="0" fontId="0" fillId="0" borderId="0" xfId="0" applyFont="1" applyFill="1" applyAlignment="1">
      <alignment wrapText="1"/>
    </xf>
    <xf numFmtId="0" fontId="47" fillId="0" borderId="0" xfId="58" applyAlignment="1"/>
    <xf numFmtId="0" fontId="0" fillId="0" borderId="0" xfId="0" applyFont="1" applyAlignment="1">
      <alignment horizontal="left"/>
    </xf>
    <xf numFmtId="49" fontId="18" fillId="39" borderId="29" xfId="68" applyNumberFormat="1" applyFont="1" applyFill="1" applyBorder="1" applyAlignment="1">
      <alignment horizontal="left"/>
    </xf>
    <xf numFmtId="3" fontId="18" fillId="39" borderId="34" xfId="68" applyNumberFormat="1" applyFont="1" applyFill="1" applyBorder="1" applyAlignment="1">
      <alignment horizontal="right"/>
    </xf>
    <xf numFmtId="3" fontId="18" fillId="39" borderId="29" xfId="68" applyNumberFormat="1" applyFont="1" applyFill="1" applyBorder="1" applyAlignment="1">
      <alignment horizontal="right"/>
    </xf>
    <xf numFmtId="0" fontId="26" fillId="0" borderId="0" xfId="0" applyFont="1" applyAlignment="1">
      <alignment horizontal="center"/>
    </xf>
    <xf numFmtId="0" fontId="46" fillId="0" borderId="0" xfId="0" applyFont="1" applyFill="1" applyAlignment="1">
      <alignment horizontal="center"/>
    </xf>
    <xf numFmtId="0" fontId="13" fillId="0" borderId="0" xfId="0" applyFont="1" applyFill="1" applyAlignment="1">
      <alignment horizontal="right"/>
    </xf>
    <xf numFmtId="0" fontId="14" fillId="0" borderId="0" xfId="0" applyFont="1" applyAlignment="1">
      <alignment horizontal="center" wrapText="1"/>
    </xf>
    <xf numFmtId="0" fontId="46" fillId="0" borderId="0" xfId="0" applyFont="1"/>
    <xf numFmtId="0" fontId="23" fillId="0" borderId="0" xfId="0" applyFont="1"/>
    <xf numFmtId="0" fontId="25" fillId="0" borderId="0" xfId="0" applyFont="1" applyAlignment="1">
      <alignment horizontal="right" vertical="center"/>
    </xf>
    <xf numFmtId="0" fontId="13" fillId="0" borderId="0" xfId="0" applyFont="1" applyAlignment="1">
      <alignment horizontal="right" vertical="center"/>
    </xf>
    <xf numFmtId="0" fontId="0" fillId="0" borderId="0" xfId="0" applyFont="1" applyFill="1" applyAlignment="1">
      <alignment horizontal="left" wrapText="1"/>
    </xf>
    <xf numFmtId="0" fontId="21" fillId="0" borderId="0" xfId="0" applyFont="1" applyAlignment="1">
      <alignment horizontal="left"/>
    </xf>
    <xf numFmtId="0" fontId="0" fillId="0" borderId="0" xfId="0" applyFont="1" applyAlignment="1">
      <alignment horizontal="left" wrapText="1"/>
    </xf>
    <xf numFmtId="0" fontId="0" fillId="0" borderId="0" xfId="0" applyFont="1" applyAlignment="1">
      <alignment horizontal="left"/>
    </xf>
    <xf numFmtId="0" fontId="0" fillId="0" borderId="0" xfId="0" applyFont="1" applyAlignment="1">
      <alignment horizontal="left" vertical="center" wrapText="1"/>
    </xf>
    <xf numFmtId="0" fontId="48" fillId="0" borderId="0" xfId="0" applyFont="1" applyFill="1" applyAlignment="1">
      <alignment horizontal="left" vertical="top" wrapText="1"/>
    </xf>
    <xf numFmtId="0" fontId="17" fillId="0" borderId="0" xfId="0" applyFont="1" applyAlignment="1">
      <alignment horizontal="left"/>
    </xf>
    <xf numFmtId="0" fontId="48" fillId="0" borderId="0" xfId="0" applyFont="1" applyFill="1" applyAlignment="1">
      <alignment horizontal="center" wrapText="1"/>
    </xf>
    <xf numFmtId="0" fontId="0" fillId="0" borderId="0" xfId="0" applyFont="1" applyFill="1" applyAlignment="1">
      <alignment horizontal="center" vertical="top" wrapText="1"/>
    </xf>
    <xf numFmtId="49" fontId="17" fillId="0" borderId="0" xfId="0" applyNumberFormat="1" applyFont="1" applyAlignment="1">
      <alignment horizontal="right"/>
    </xf>
    <xf numFmtId="49" fontId="47" fillId="38" borderId="0" xfId="58" applyNumberFormat="1" applyFill="1" applyAlignment="1">
      <alignment horizontal="left"/>
    </xf>
    <xf numFmtId="49" fontId="47" fillId="38" borderId="0" xfId="58" applyNumberFormat="1" applyFill="1" applyAlignment="1">
      <alignment horizontal="left" vertical="top" wrapText="1"/>
    </xf>
    <xf numFmtId="49" fontId="18" fillId="0" borderId="0" xfId="0" applyNumberFormat="1" applyFont="1" applyFill="1" applyAlignment="1">
      <alignment horizontal="left" vertical="top" wrapText="1"/>
    </xf>
    <xf numFmtId="49" fontId="18" fillId="0" borderId="0" xfId="0" applyNumberFormat="1" applyFont="1" applyFill="1" applyAlignment="1">
      <alignment horizontal="left"/>
    </xf>
    <xf numFmtId="0" fontId="10" fillId="0" borderId="1"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7" xfId="0" applyFont="1" applyFill="1" applyBorder="1" applyAlignment="1">
      <alignment horizontal="center" vertical="center"/>
    </xf>
    <xf numFmtId="0" fontId="10" fillId="0" borderId="8" xfId="0" applyFont="1" applyFill="1" applyBorder="1" applyAlignment="1">
      <alignment horizontal="center" vertical="center"/>
    </xf>
    <xf numFmtId="0" fontId="10" fillId="0" borderId="2" xfId="0" applyFont="1" applyFill="1" applyBorder="1" applyAlignment="1">
      <alignment horizontal="center" vertical="center"/>
    </xf>
    <xf numFmtId="0" fontId="0" fillId="0" borderId="3" xfId="0" applyBorder="1" applyAlignment="1">
      <alignment horizontal="center" vertical="center"/>
    </xf>
    <xf numFmtId="0" fontId="10" fillId="0" borderId="5" xfId="0" quotePrefix="1" applyFont="1" applyFill="1" applyBorder="1" applyAlignment="1">
      <alignment horizontal="center"/>
    </xf>
    <xf numFmtId="0" fontId="0" fillId="0" borderId="6" xfId="0" applyBorder="1" applyAlignment="1">
      <alignment horizontal="center"/>
    </xf>
    <xf numFmtId="0" fontId="20" fillId="37" borderId="31" xfId="0" applyFont="1" applyFill="1" applyBorder="1" applyAlignment="1">
      <alignment horizontal="center" vertical="center" wrapText="1"/>
    </xf>
    <xf numFmtId="0" fontId="20" fillId="37" borderId="23" xfId="0" applyFont="1" applyFill="1" applyBorder="1" applyAlignment="1">
      <alignment horizontal="center" vertical="center" wrapText="1"/>
    </xf>
    <xf numFmtId="0" fontId="20" fillId="37" borderId="28" xfId="0" applyFont="1" applyFill="1" applyBorder="1" applyAlignment="1">
      <alignment horizontal="center" vertical="center"/>
    </xf>
    <xf numFmtId="0" fontId="20" fillId="37" borderId="26" xfId="0" applyFont="1" applyFill="1" applyBorder="1" applyAlignment="1">
      <alignment horizontal="center" vertical="center"/>
    </xf>
    <xf numFmtId="49" fontId="19" fillId="0" borderId="0" xfId="57" applyNumberFormat="1" applyFont="1" applyFill="1" applyBorder="1" applyAlignment="1">
      <alignment horizontal="left" vertical="center" wrapText="1"/>
    </xf>
    <xf numFmtId="0" fontId="16" fillId="0" borderId="0" xfId="0" applyFont="1" applyBorder="1" applyAlignment="1">
      <alignment horizontal="center" vertical="center"/>
    </xf>
    <xf numFmtId="0" fontId="20" fillId="37" borderId="28" xfId="0" applyFont="1" applyFill="1" applyBorder="1" applyAlignment="1">
      <alignment horizontal="center" vertical="center" wrapText="1"/>
    </xf>
    <xf numFmtId="0" fontId="20" fillId="37" borderId="25" xfId="0" applyFont="1" applyFill="1" applyBorder="1" applyAlignment="1">
      <alignment horizontal="center" vertical="center" wrapText="1"/>
    </xf>
    <xf numFmtId="0" fontId="20" fillId="37" borderId="25" xfId="0" applyFont="1" applyFill="1" applyBorder="1" applyAlignment="1">
      <alignment horizontal="center" vertical="center"/>
    </xf>
    <xf numFmtId="49" fontId="18" fillId="39" borderId="36" xfId="56" applyNumberFormat="1" applyFont="1" applyFill="1" applyBorder="1" applyAlignment="1">
      <alignment horizontal="left" vertical="top"/>
    </xf>
    <xf numFmtId="49" fontId="18" fillId="38" borderId="29" xfId="56" applyNumberFormat="1" applyFont="1" applyFill="1" applyBorder="1" applyAlignment="1">
      <alignment horizontal="left" vertical="top"/>
    </xf>
    <xf numFmtId="0" fontId="18" fillId="38" borderId="29" xfId="56" applyFont="1" applyFill="1" applyBorder="1" applyAlignment="1">
      <alignment horizontal="left" vertical="top"/>
    </xf>
    <xf numFmtId="0" fontId="20" fillId="37" borderId="30" xfId="0" applyFont="1" applyFill="1" applyBorder="1" applyAlignment="1">
      <alignment horizontal="center" vertical="center" wrapText="1"/>
    </xf>
    <xf numFmtId="0" fontId="20" fillId="37" borderId="33" xfId="0" applyFont="1" applyFill="1" applyBorder="1" applyAlignment="1">
      <alignment horizontal="center" vertical="center"/>
    </xf>
    <xf numFmtId="0" fontId="20" fillId="37" borderId="27" xfId="0" applyFont="1" applyFill="1" applyBorder="1" applyAlignment="1">
      <alignment horizontal="center" vertical="center"/>
    </xf>
    <xf numFmtId="0" fontId="18" fillId="38" borderId="32" xfId="56" applyFont="1" applyFill="1" applyBorder="1" applyAlignment="1">
      <alignment horizontal="left" vertical="top"/>
    </xf>
    <xf numFmtId="0" fontId="20" fillId="37" borderId="26" xfId="0" applyFont="1" applyFill="1" applyBorder="1" applyAlignment="1">
      <alignment horizontal="left" vertical="center" wrapText="1" indent="1"/>
    </xf>
    <xf numFmtId="0" fontId="20" fillId="37" borderId="26" xfId="0" applyFont="1" applyFill="1" applyBorder="1" applyAlignment="1">
      <alignment horizontal="left" vertical="center" indent="1"/>
    </xf>
    <xf numFmtId="0" fontId="20" fillId="37" borderId="27" xfId="0" applyFont="1" applyFill="1" applyBorder="1" applyAlignment="1">
      <alignment horizontal="left" vertical="center" wrapText="1" indent="1"/>
    </xf>
    <xf numFmtId="0" fontId="20" fillId="37" borderId="27" xfId="0" applyFont="1" applyFill="1" applyBorder="1" applyAlignment="1">
      <alignment horizontal="left" vertical="center" indent="1"/>
    </xf>
    <xf numFmtId="0" fontId="20" fillId="37" borderId="32" xfId="0" applyFont="1" applyFill="1" applyBorder="1" applyAlignment="1">
      <alignment horizontal="center" vertical="center"/>
    </xf>
    <xf numFmtId="0" fontId="20" fillId="37" borderId="27" xfId="0" applyFont="1" applyFill="1" applyBorder="1" applyAlignment="1">
      <alignment horizontal="center" vertical="center" wrapText="1"/>
    </xf>
    <xf numFmtId="0" fontId="19" fillId="0" borderId="0" xfId="57" applyFont="1" applyFill="1" applyAlignment="1">
      <alignment horizontal="left"/>
    </xf>
    <xf numFmtId="0" fontId="17" fillId="0" borderId="0" xfId="0" applyFont="1" applyAlignment="1">
      <alignment horizontal="center"/>
    </xf>
    <xf numFmtId="0" fontId="16" fillId="0" borderId="0" xfId="0" applyFont="1" applyBorder="1" applyAlignment="1">
      <alignment horizontal="center" vertical="center" wrapText="1"/>
    </xf>
    <xf numFmtId="0" fontId="20" fillId="37" borderId="30" xfId="0" applyFont="1" applyFill="1" applyBorder="1" applyAlignment="1">
      <alignment horizontal="left" vertical="center" wrapText="1" indent="1"/>
    </xf>
    <xf numFmtId="0" fontId="20" fillId="37" borderId="33" xfId="0" applyFont="1" applyFill="1" applyBorder="1" applyAlignment="1">
      <alignment horizontal="left" vertical="center" indent="1"/>
    </xf>
    <xf numFmtId="0" fontId="20" fillId="37" borderId="32" xfId="0" applyFont="1" applyFill="1" applyBorder="1" applyAlignment="1">
      <alignment horizontal="center" vertical="center" wrapText="1"/>
    </xf>
    <xf numFmtId="0" fontId="20" fillId="37" borderId="30" xfId="0" applyFont="1" applyFill="1" applyBorder="1" applyAlignment="1">
      <alignment horizontal="center" vertical="center"/>
    </xf>
    <xf numFmtId="0" fontId="20" fillId="37" borderId="37" xfId="0" applyFont="1" applyFill="1" applyBorder="1" applyAlignment="1">
      <alignment horizontal="center" vertical="center" wrapText="1"/>
    </xf>
    <xf numFmtId="0" fontId="20" fillId="37" borderId="36" xfId="0" applyFont="1" applyFill="1" applyBorder="1" applyAlignment="1">
      <alignment horizontal="center" vertical="center" wrapText="1"/>
    </xf>
    <xf numFmtId="0" fontId="20" fillId="37" borderId="42" xfId="0" applyFont="1" applyFill="1" applyBorder="1" applyAlignment="1">
      <alignment horizontal="center" vertical="center"/>
    </xf>
  </cellXfs>
  <cellStyles count="69">
    <cellStyle name="20 % - Akzent1" xfId="24" builtinId="30" hidden="1"/>
    <cellStyle name="20 % - Akzent2" xfId="28" builtinId="34" hidden="1"/>
    <cellStyle name="20 % - Akzent3" xfId="32" builtinId="38" hidden="1"/>
    <cellStyle name="20 % - Akzent4" xfId="36" builtinId="42" hidden="1"/>
    <cellStyle name="20 % - Akzent5" xfId="40" builtinId="46" hidden="1"/>
    <cellStyle name="20 % - Akzent6" xfId="44" builtinId="50" hidden="1"/>
    <cellStyle name="40 % - Akzent1" xfId="25" builtinId="31" hidden="1"/>
    <cellStyle name="40 % - Akzent2" xfId="29" builtinId="35" hidden="1"/>
    <cellStyle name="40 % - Akzent3" xfId="33" builtinId="39" hidden="1"/>
    <cellStyle name="40 % - Akzent4" xfId="37" builtinId="43" hidden="1"/>
    <cellStyle name="40 % - Akzent5" xfId="41" builtinId="47" hidden="1"/>
    <cellStyle name="40 % - Akzent6" xfId="45" builtinId="51" hidden="1"/>
    <cellStyle name="60 % - Akzent1" xfId="26" builtinId="32" hidden="1"/>
    <cellStyle name="60 % - Akzent2" xfId="30" builtinId="36" hidden="1"/>
    <cellStyle name="60 % - Akzent3" xfId="34" builtinId="40" hidden="1"/>
    <cellStyle name="60 % - Akzent4" xfId="38" builtinId="44" hidden="1"/>
    <cellStyle name="60 % - Akzent5" xfId="42" builtinId="48" hidden="1"/>
    <cellStyle name="60 % - Akzent6" xfId="46" builtinId="52" hidden="1"/>
    <cellStyle name="Akzent1" xfId="23" builtinId="29" hidden="1"/>
    <cellStyle name="Akzent2" xfId="27" builtinId="33" hidden="1"/>
    <cellStyle name="Akzent3" xfId="31" builtinId="37" hidden="1"/>
    <cellStyle name="Akzent4" xfId="35" builtinId="41" hidden="1"/>
    <cellStyle name="Akzent5" xfId="39" builtinId="45" hidden="1"/>
    <cellStyle name="Akzent6" xfId="43" builtinId="49" hidden="1"/>
    <cellStyle name="Arial, 10pt" xfId="49" xr:uid="{00000000-0005-0000-0000-000018000000}"/>
    <cellStyle name="Arial, 8pt" xfId="47" xr:uid="{00000000-0005-0000-0000-000019000000}"/>
    <cellStyle name="Arial, 9pt" xfId="48" xr:uid="{00000000-0005-0000-0000-00001A000000}"/>
    <cellStyle name="Ausgabe" xfId="16" builtinId="21" hidden="1"/>
    <cellStyle name="Berechnung" xfId="17" builtinId="22" hidden="1"/>
    <cellStyle name="Dezimal [0]" xfId="4" builtinId="6" hidden="1"/>
    <cellStyle name="Eingabe" xfId="15" builtinId="20" hidden="1"/>
    <cellStyle name="Ergebnis" xfId="22" builtinId="25" hidden="1"/>
    <cellStyle name="Erklärender Text" xfId="21" builtinId="53" hidden="1"/>
    <cellStyle name="Gut" xfId="13" builtinId="26" hidden="1"/>
    <cellStyle name="Komma" xfId="3" builtinId="3" hidden="1"/>
    <cellStyle name="Link" xfId="58" builtinId="8"/>
    <cellStyle name="Neutral" xfId="1" builtinId="28" hidden="1"/>
    <cellStyle name="Notiz" xfId="20" builtinId="10" hidden="1"/>
    <cellStyle name="Prozent" xfId="7" builtinId="5" hidden="1"/>
    <cellStyle name="Schlecht" xfId="14" builtinId="27" hidden="1"/>
    <cellStyle name="Standard" xfId="0" builtinId="0" customBuiltin="1"/>
    <cellStyle name="Standard 2" xfId="51" xr:uid="{00000000-0005-0000-0000-000029000000}"/>
    <cellStyle name="Standard 2 2" xfId="52" xr:uid="{00000000-0005-0000-0000-00002A000000}"/>
    <cellStyle name="Standard 2 3" xfId="59" xr:uid="{00000000-0005-0000-0000-00002B000000}"/>
    <cellStyle name="Standard 3" xfId="53" xr:uid="{00000000-0005-0000-0000-00002C000000}"/>
    <cellStyle name="Standard 3 2" xfId="50" xr:uid="{00000000-0005-0000-0000-00002D000000}"/>
    <cellStyle name="Standard 4" xfId="54" xr:uid="{00000000-0005-0000-0000-00002E000000}"/>
    <cellStyle name="Standard 5" xfId="55" xr:uid="{00000000-0005-0000-0000-00002F000000}"/>
    <cellStyle name="Standard 6" xfId="56" xr:uid="{00000000-0005-0000-0000-000030000000}"/>
    <cellStyle name="Standard 6 2" xfId="60" xr:uid="{00000000-0005-0000-0000-000031000000}"/>
    <cellStyle name="Standard 6 3" xfId="66" xr:uid="{00000000-0005-0000-0000-000032000000}"/>
    <cellStyle name="Standard 6 3 2" xfId="68" xr:uid="{F2049D66-ED50-4D11-8469-47621D48940B}"/>
    <cellStyle name="Standard 7" xfId="57" xr:uid="{00000000-0005-0000-0000-000033000000}"/>
    <cellStyle name="Standard 7 2" xfId="61" xr:uid="{00000000-0005-0000-0000-000034000000}"/>
    <cellStyle name="Standard 7 3" xfId="63" xr:uid="{00000000-0005-0000-0000-000035000000}"/>
    <cellStyle name="Standard 7 4" xfId="65" xr:uid="{00000000-0005-0000-0000-000036000000}"/>
    <cellStyle name="Standard 7 4 2" xfId="67" xr:uid="{00000000-0005-0000-0000-000037000000}"/>
    <cellStyle name="Standard 8" xfId="62" xr:uid="{00000000-0005-0000-0000-000038000000}"/>
    <cellStyle name="Standard 9" xfId="64" xr:uid="{00000000-0005-0000-0000-000039000000}"/>
    <cellStyle name="Überschrift" xfId="8" builtinId="15" hidden="1"/>
    <cellStyle name="Überschrift 1" xfId="9" builtinId="16" hidden="1"/>
    <cellStyle name="Überschrift 2" xfId="10" builtinId="17" hidden="1"/>
    <cellStyle name="Überschrift 3" xfId="11" builtinId="18" hidden="1"/>
    <cellStyle name="Überschrift 4" xfId="12" builtinId="19" hidden="1"/>
    <cellStyle name="Verknüpfte Zelle" xfId="18" builtinId="24" hidden="1"/>
    <cellStyle name="Währung" xfId="5" builtinId="4" hidden="1"/>
    <cellStyle name="Währung [0]" xfId="6" builtinId="7" hidden="1"/>
    <cellStyle name="Warnender Text" xfId="2" builtinId="11" hidden="1"/>
    <cellStyle name="Zelle überprüfen" xfId="19" builtinId="23" hidden="1"/>
  </cellStyles>
  <dxfs count="0"/>
  <tableStyles count="0" defaultTableStyle="TableStyleMedium2" defaultPivotStyle="PivotStyleLight16"/>
  <colors>
    <mruColors>
      <color rgb="FFEBEBEB"/>
      <color rgb="FFE10019"/>
      <color rgb="FF1E4B7D"/>
      <color rgb="FFFFCC32"/>
      <color rgb="FF66CC66"/>
      <color rgb="FF666866"/>
      <color rgb="FFD9D9D9"/>
      <color rgb="FF001E4B"/>
      <color rgb="FF9B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4</xdr:col>
      <xdr:colOff>188054</xdr:colOff>
      <xdr:row>0</xdr:row>
      <xdr:rowOff>133350</xdr:rowOff>
    </xdr:from>
    <xdr:to>
      <xdr:col>6</xdr:col>
      <xdr:colOff>727204</xdr:colOff>
      <xdr:row>6</xdr:row>
      <xdr:rowOff>153539</xdr:rowOff>
    </xdr:to>
    <xdr:pic>
      <xdr:nvPicPr>
        <xdr:cNvPr id="4" name="Grafik 3">
          <a:extLst>
            <a:ext uri="{FF2B5EF4-FFF2-40B4-BE49-F238E27FC236}">
              <a16:creationId xmlns:a16="http://schemas.microsoft.com/office/drawing/2014/main" id="{683CE3C2-D6BC-4A01-978D-4B2462CEDD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83754" y="133350"/>
          <a:ext cx="2387000" cy="1220339"/>
        </a:xfrm>
        <a:prstGeom prst="rect">
          <a:avLst/>
        </a:prstGeom>
      </xdr:spPr>
    </xdr:pic>
    <xdr:clientData/>
  </xdr:twoCellAnchor>
  <xdr:twoCellAnchor editAs="oneCell">
    <xdr:from>
      <xdr:col>0</xdr:col>
      <xdr:colOff>123825</xdr:colOff>
      <xdr:row>1</xdr:row>
      <xdr:rowOff>0</xdr:rowOff>
    </xdr:from>
    <xdr:to>
      <xdr:col>2</xdr:col>
      <xdr:colOff>820649</xdr:colOff>
      <xdr:row>5</xdr:row>
      <xdr:rowOff>216080</xdr:rowOff>
    </xdr:to>
    <xdr:pic>
      <xdr:nvPicPr>
        <xdr:cNvPr id="5" name="Grafik 4">
          <a:extLst>
            <a:ext uri="{FF2B5EF4-FFF2-40B4-BE49-F238E27FC236}">
              <a16:creationId xmlns:a16="http://schemas.microsoft.com/office/drawing/2014/main" id="{4FCE9315-685F-4305-9939-E7D5AB2DA8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825" y="161925"/>
          <a:ext cx="2544674" cy="102570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171450</xdr:colOff>
      <xdr:row>19</xdr:row>
      <xdr:rowOff>85724</xdr:rowOff>
    </xdr:from>
    <xdr:to>
      <xdr:col>7</xdr:col>
      <xdr:colOff>551700</xdr:colOff>
      <xdr:row>41</xdr:row>
      <xdr:rowOff>123374</xdr:rowOff>
    </xdr:to>
    <xdr:pic>
      <xdr:nvPicPr>
        <xdr:cNvPr id="2" name="Grafik 1">
          <a:extLst>
            <a:ext uri="{FF2B5EF4-FFF2-40B4-BE49-F238E27FC236}">
              <a16:creationId xmlns:a16="http://schemas.microsoft.com/office/drawing/2014/main" id="{276F3893-A54B-4992-9FCC-CFC564E92D7C}"/>
            </a:ext>
          </a:extLst>
        </xdr:cNvPr>
        <xdr:cNvPicPr>
          <a:picLocks noChangeAspect="1"/>
        </xdr:cNvPicPr>
      </xdr:nvPicPr>
      <xdr:blipFill>
        <a:blip xmlns:r="http://schemas.openxmlformats.org/officeDocument/2006/relationships" r:embed="rId1"/>
        <a:stretch>
          <a:fillRect/>
        </a:stretch>
      </xdr:blipFill>
      <xdr:spPr>
        <a:xfrm>
          <a:off x="171450" y="3895724"/>
          <a:ext cx="6000000" cy="360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266700</xdr:colOff>
      <xdr:row>17</xdr:row>
      <xdr:rowOff>66675</xdr:rowOff>
    </xdr:from>
    <xdr:to>
      <xdr:col>7</xdr:col>
      <xdr:colOff>632641</xdr:colOff>
      <xdr:row>39</xdr:row>
      <xdr:rowOff>104325</xdr:rowOff>
    </xdr:to>
    <xdr:pic>
      <xdr:nvPicPr>
        <xdr:cNvPr id="3" name="Grafik 2">
          <a:extLst>
            <a:ext uri="{FF2B5EF4-FFF2-40B4-BE49-F238E27FC236}">
              <a16:creationId xmlns:a16="http://schemas.microsoft.com/office/drawing/2014/main" id="{2F4963BB-C0B5-4800-BA46-11B2DD0392F1}"/>
            </a:ext>
          </a:extLst>
        </xdr:cNvPr>
        <xdr:cNvPicPr>
          <a:picLocks noChangeAspect="1"/>
        </xdr:cNvPicPr>
      </xdr:nvPicPr>
      <xdr:blipFill>
        <a:blip xmlns:r="http://schemas.openxmlformats.org/officeDocument/2006/relationships" r:embed="rId1"/>
        <a:stretch>
          <a:fillRect/>
        </a:stretch>
      </xdr:blipFill>
      <xdr:spPr>
        <a:xfrm>
          <a:off x="266700" y="3552825"/>
          <a:ext cx="5985691" cy="360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180974</xdr:colOff>
      <xdr:row>17</xdr:row>
      <xdr:rowOff>85725</xdr:rowOff>
    </xdr:from>
    <xdr:to>
      <xdr:col>7</xdr:col>
      <xdr:colOff>550984</xdr:colOff>
      <xdr:row>39</xdr:row>
      <xdr:rowOff>123375</xdr:rowOff>
    </xdr:to>
    <xdr:pic>
      <xdr:nvPicPr>
        <xdr:cNvPr id="2" name="Grafik 1">
          <a:extLst>
            <a:ext uri="{FF2B5EF4-FFF2-40B4-BE49-F238E27FC236}">
              <a16:creationId xmlns:a16="http://schemas.microsoft.com/office/drawing/2014/main" id="{3C81F3CD-5839-4B6C-AF72-EA6D90F2068C}"/>
            </a:ext>
          </a:extLst>
        </xdr:cNvPr>
        <xdr:cNvPicPr>
          <a:picLocks noChangeAspect="1"/>
        </xdr:cNvPicPr>
      </xdr:nvPicPr>
      <xdr:blipFill>
        <a:blip xmlns:r="http://schemas.openxmlformats.org/officeDocument/2006/relationships" r:embed="rId1"/>
        <a:stretch>
          <a:fillRect/>
        </a:stretch>
      </xdr:blipFill>
      <xdr:spPr>
        <a:xfrm>
          <a:off x="180974" y="3571875"/>
          <a:ext cx="5989760" cy="360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228600</xdr:colOff>
      <xdr:row>17</xdr:row>
      <xdr:rowOff>38100</xdr:rowOff>
    </xdr:from>
    <xdr:to>
      <xdr:col>7</xdr:col>
      <xdr:colOff>604754</xdr:colOff>
      <xdr:row>39</xdr:row>
      <xdr:rowOff>75750</xdr:rowOff>
    </xdr:to>
    <xdr:pic>
      <xdr:nvPicPr>
        <xdr:cNvPr id="2" name="Grafik 1">
          <a:extLst>
            <a:ext uri="{FF2B5EF4-FFF2-40B4-BE49-F238E27FC236}">
              <a16:creationId xmlns:a16="http://schemas.microsoft.com/office/drawing/2014/main" id="{52CD39F4-B273-402A-A008-7F1C7C0AF9F1}"/>
            </a:ext>
          </a:extLst>
        </xdr:cNvPr>
        <xdr:cNvPicPr>
          <a:picLocks noChangeAspect="1"/>
        </xdr:cNvPicPr>
      </xdr:nvPicPr>
      <xdr:blipFill>
        <a:blip xmlns:r="http://schemas.openxmlformats.org/officeDocument/2006/relationships" r:embed="rId1"/>
        <a:stretch>
          <a:fillRect/>
        </a:stretch>
      </xdr:blipFill>
      <xdr:spPr>
        <a:xfrm>
          <a:off x="228600" y="3524250"/>
          <a:ext cx="5995904" cy="36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19049</xdr:colOff>
      <xdr:row>0</xdr:row>
      <xdr:rowOff>85724</xdr:rowOff>
    </xdr:from>
    <xdr:ext cx="6172201" cy="9448801"/>
    <xdr:sp macro="" textlink="">
      <xdr:nvSpPr>
        <xdr:cNvPr id="2" name="Textfeld 1">
          <a:extLst>
            <a:ext uri="{FF2B5EF4-FFF2-40B4-BE49-F238E27FC236}">
              <a16:creationId xmlns:a16="http://schemas.microsoft.com/office/drawing/2014/main" id="{00000000-0008-0000-0400-000002000000}"/>
            </a:ext>
          </a:extLst>
        </xdr:cNvPr>
        <xdr:cNvSpPr txBox="1">
          <a:spLocks/>
        </xdr:cNvSpPr>
      </xdr:nvSpPr>
      <xdr:spPr>
        <a:xfrm>
          <a:off x="19049" y="85724"/>
          <a:ext cx="6172201" cy="9448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r>
            <a:rPr lang="de-DE" sz="1200" b="1" baseline="0">
              <a:solidFill>
                <a:schemeClr val="dk1"/>
              </a:solidFill>
              <a:latin typeface="Arial" pitchFamily="34" charset="0"/>
              <a:ea typeface="+mn-ea"/>
              <a:cs typeface="Arial" pitchFamily="34" charset="0"/>
            </a:rPr>
            <a:t>1. Einleitung</a:t>
          </a:r>
        </a:p>
        <a:p>
          <a:endParaRPr lang="de-DE" sz="1200" b="1" baseline="0">
            <a:solidFill>
              <a:schemeClr val="dk1"/>
            </a:solidFill>
            <a:latin typeface="Arial" pitchFamily="34" charset="0"/>
            <a:ea typeface="+mn-ea"/>
            <a:cs typeface="Arial" pitchFamily="34" charset="0"/>
          </a:endParaRPr>
        </a:p>
        <a:p>
          <a:r>
            <a:rPr lang="de-DE" sz="1000" baseline="0">
              <a:solidFill>
                <a:schemeClr val="dk1"/>
              </a:solidFill>
              <a:latin typeface="Arial" pitchFamily="34" charset="0"/>
              <a:ea typeface="+mn-ea"/>
              <a:cs typeface="Arial" pitchFamily="34" charset="0"/>
            </a:rPr>
            <a:t>Auf der Grundlage des Landpachtverkehr-sgesetzes (LPachtVG) zeigen Verpächter dem Landesamt für Landwirtschaft, Umwelt und ländliche Räume (LLUR) als zuständiger Behörde in Schleswig-Holstein Landpachtverträge an. Die Vertragsdaten des LLURs werden räumlich getrennt, an vier Standorten, aber nach einheitlichen Vorgaben erfasst und systematisch in einer Datenbank dokumentiert. Dieses einheitliche und zentrale Vorliegen der Vertragsdaten bietet u. a. auch die Möglichkeit, die Angaben für die Erstellung eines Pachtpreisspiegels zu verwenden. Diese Auswertung erfolgt landesweit durch das Statistikamt Nord.</a:t>
          </a:r>
        </a:p>
        <a:p>
          <a:r>
            <a:rPr lang="de-DE" sz="1000" baseline="0">
              <a:solidFill>
                <a:schemeClr val="dk1"/>
              </a:solidFill>
              <a:latin typeface="Arial" pitchFamily="34" charset="0"/>
              <a:ea typeface="+mn-ea"/>
              <a:cs typeface="Arial" pitchFamily="34" charset="0"/>
            </a:rPr>
            <a:t>Die Bearbeitung erfolgte ohne die Berücksichtigung von eventuell zwischen den Vertragspartnern geschlossenen Nebenabreden und ohne Korrekturen der in den Verträgen angegebenen Beträge um möglicherweise mit der Pacht verbundenen Rechte (Prämien o.ä.), die den „realen“ Pachtpreis verändern könnten. Da Angaben in den Pachtverträgen hierzu nicht immer vorliegen bzw.  aussagekräftig sind, ergibt sich u.U. ein nicht zu bestimmendes Fehlerpotential.</a:t>
          </a:r>
        </a:p>
        <a:p>
          <a:r>
            <a:rPr lang="de-DE" sz="1000" baseline="0">
              <a:solidFill>
                <a:schemeClr val="dk1"/>
              </a:solidFill>
              <a:latin typeface="Arial" pitchFamily="34" charset="0"/>
              <a:ea typeface="+mn-ea"/>
              <a:cs typeface="Arial" pitchFamily="34" charset="0"/>
            </a:rPr>
            <a:t>Es erfolgte lediglich eine Auswertung der Pachtpreise für die in den Jahren 2021 und 2022 neu angezeigten Pachtverträge. Bestehende bzw. unveränderte Pachtverträge aus früheren Jahren blieben unberücksichtigt. </a:t>
          </a:r>
          <a:r>
            <a:rPr lang="de-DE" sz="1000" baseline="0">
              <a:solidFill>
                <a:sysClr val="windowText" lastClr="000000"/>
              </a:solidFill>
              <a:latin typeface="Arial" pitchFamily="34" charset="0"/>
              <a:ea typeface="+mn-ea"/>
              <a:cs typeface="Arial" pitchFamily="34" charset="0"/>
            </a:rPr>
            <a:t>Somit können keine Aussagen über den durchschnittlichen Pachtpreis über alle Pachtflächen abgeleitet werden.</a:t>
          </a:r>
        </a:p>
        <a:p>
          <a:endParaRPr lang="de-DE" sz="1000" baseline="0">
            <a:solidFill>
              <a:schemeClr val="dk1"/>
            </a:solidFill>
            <a:latin typeface="Arial" pitchFamily="34" charset="0"/>
            <a:ea typeface="+mn-ea"/>
            <a:cs typeface="Arial" pitchFamily="34" charset="0"/>
          </a:endParaRPr>
        </a:p>
        <a:p>
          <a:endParaRPr lang="de-DE" sz="1000" baseline="0">
            <a:solidFill>
              <a:schemeClr val="dk1"/>
            </a:solidFill>
            <a:latin typeface="Arial" pitchFamily="34" charset="0"/>
            <a:ea typeface="+mn-ea"/>
            <a:cs typeface="Arial" pitchFamily="34" charset="0"/>
          </a:endParaRPr>
        </a:p>
        <a:p>
          <a:pPr marL="0" indent="0"/>
          <a:r>
            <a:rPr lang="de-DE" sz="1200" b="1" baseline="0">
              <a:solidFill>
                <a:schemeClr val="dk1"/>
              </a:solidFill>
              <a:latin typeface="Arial" pitchFamily="34" charset="0"/>
              <a:ea typeface="+mn-ea"/>
              <a:cs typeface="Arial" pitchFamily="34" charset="0"/>
            </a:rPr>
            <a:t>2. Auswertung der Daten</a:t>
          </a:r>
        </a:p>
        <a:p>
          <a:pPr marL="0" indent="0"/>
          <a:endParaRPr lang="de-DE" sz="1000" baseline="0">
            <a:solidFill>
              <a:schemeClr val="dk1"/>
            </a:solidFill>
            <a:latin typeface="Arial" pitchFamily="34" charset="0"/>
            <a:ea typeface="+mn-ea"/>
            <a:cs typeface="Arial" pitchFamily="34" charset="0"/>
          </a:endParaRPr>
        </a:p>
        <a:p>
          <a:r>
            <a:rPr lang="de-DE" sz="1000" baseline="0">
              <a:solidFill>
                <a:schemeClr val="dk1"/>
              </a:solidFill>
              <a:latin typeface="Arial" pitchFamily="34" charset="0"/>
              <a:ea typeface="+mn-ea"/>
              <a:cs typeface="Arial" pitchFamily="34" charset="0"/>
            </a:rPr>
            <a:t>Es wurden Tabellen und Karten auf Kreis- und Naturraumebene erstellt. Es werden die Anzahl der Verträge, der Mittelwert des vereinbarten Pachtpreises sowie die Summe der verpachteten Fläche jeweils für Ackerland, Dauergrünland sowie die Summe aus Acker-, Dauergrünland und gemischten landwirtschaftlichen Flächen ermittelt. </a:t>
          </a:r>
        </a:p>
        <a:p>
          <a:r>
            <a:rPr lang="de-DE" sz="1000" baseline="0">
              <a:solidFill>
                <a:schemeClr val="dk1"/>
              </a:solidFill>
              <a:latin typeface="Arial" pitchFamily="34" charset="0"/>
              <a:ea typeface="+mn-ea"/>
              <a:cs typeface="Arial" pitchFamily="34" charset="0"/>
            </a:rPr>
            <a:t>Die kreisfreien Städte wurden hierbei den folgenden Kreisen zugeordnet:</a:t>
          </a:r>
        </a:p>
        <a:p>
          <a:pPr marL="0" indent="0"/>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 Lübeck zu Ostholstein</a:t>
          </a:r>
          <a:br>
            <a:rPr lang="de-DE" sz="1000" baseline="0">
              <a:solidFill>
                <a:schemeClr val="dk1"/>
              </a:solidFill>
              <a:latin typeface="Arial" pitchFamily="34" charset="0"/>
              <a:ea typeface="+mn-ea"/>
              <a:cs typeface="Arial" pitchFamily="34" charset="0"/>
            </a:rPr>
          </a:br>
          <a:r>
            <a:rPr lang="de-DE" sz="1000" baseline="0">
              <a:solidFill>
                <a:schemeClr val="dk1"/>
              </a:solidFill>
              <a:latin typeface="Arial" pitchFamily="34" charset="0"/>
              <a:ea typeface="+mn-ea"/>
              <a:cs typeface="Arial" pitchFamily="34" charset="0"/>
            </a:rPr>
            <a:t>- Kiel, Neumünster zu Rendsburg-Eckernförde</a:t>
          </a:r>
          <a:br>
            <a:rPr lang="de-DE" sz="1000" baseline="0">
              <a:solidFill>
                <a:schemeClr val="dk1"/>
              </a:solidFill>
              <a:latin typeface="Arial" pitchFamily="34" charset="0"/>
              <a:ea typeface="+mn-ea"/>
              <a:cs typeface="Arial" pitchFamily="34" charset="0"/>
            </a:rPr>
          </a:br>
          <a:r>
            <a:rPr lang="de-DE" sz="1000" baseline="0">
              <a:solidFill>
                <a:schemeClr val="dk1"/>
              </a:solidFill>
              <a:latin typeface="Arial" pitchFamily="34" charset="0"/>
              <a:ea typeface="+mn-ea"/>
              <a:cs typeface="Arial" pitchFamily="34" charset="0"/>
            </a:rPr>
            <a:t>- Flensburg zu Schleswig-Flensburg</a:t>
          </a:r>
        </a:p>
        <a:p>
          <a:pPr marL="0" indent="0"/>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In den vorliegenden Auswertungen wurde mit Nachkommastellen gerechnet, die Werte in den Tabellen werden jedoch als Ganzzahl dargestellt. Bei einigen Tabellen weicht dadurch die Gesamtsumme für "Schleswig-Holstein" von der Summe der Einzelwerte ab.</a:t>
          </a:r>
        </a:p>
        <a:p>
          <a:pPr marL="0" indent="0"/>
          <a:r>
            <a:rPr lang="de-DE" sz="1000" baseline="0">
              <a:solidFill>
                <a:schemeClr val="dk1"/>
              </a:solidFill>
              <a:latin typeface="Arial" pitchFamily="34" charset="0"/>
              <a:ea typeface="+mn-ea"/>
              <a:cs typeface="Arial" pitchFamily="34" charset="0"/>
            </a:rPr>
            <a:t> </a:t>
          </a:r>
        </a:p>
        <a:p>
          <a:pPr marL="0" indent="0"/>
          <a:r>
            <a:rPr lang="de-DE" sz="1000" baseline="0">
              <a:solidFill>
                <a:schemeClr val="dk1"/>
              </a:solidFill>
              <a:latin typeface="Arial" pitchFamily="34" charset="0"/>
              <a:ea typeface="+mn-ea"/>
              <a:cs typeface="Arial" pitchFamily="34" charset="0"/>
            </a:rPr>
            <a:t>Die Geheimhaltung einzelner Tabellenfelder zur Vermeidung der Aufdeckung von Einzelwerten erfolgte nach Regeln, wie sie in der amtlichen Statistik angewendet werden.</a:t>
          </a:r>
        </a:p>
        <a:p>
          <a:endParaRPr lang="de-DE" sz="1000" baseline="0">
            <a:solidFill>
              <a:schemeClr val="dk1"/>
            </a:solidFill>
            <a:latin typeface="Arial" pitchFamily="34" charset="0"/>
            <a:ea typeface="+mn-ea"/>
            <a:cs typeface="Arial" pitchFamily="34" charset="0"/>
          </a:endParaRPr>
        </a:p>
        <a:p>
          <a:pPr eaLnBrk="1" fontAlgn="auto" latinLnBrk="0" hangingPunct="1"/>
          <a:r>
            <a:rPr lang="de-DE" sz="1200" b="1" baseline="0">
              <a:solidFill>
                <a:schemeClr val="dk1"/>
              </a:solidFill>
              <a:latin typeface="Arial" pitchFamily="34" charset="0"/>
              <a:ea typeface="+mn-ea"/>
              <a:cs typeface="Arial" pitchFamily="34" charset="0"/>
            </a:rPr>
            <a:t>3. Begriffsdefinition</a:t>
          </a:r>
        </a:p>
        <a:p>
          <a:pPr eaLnBrk="1" fontAlgn="auto" latinLnBrk="0" hangingPunct="1"/>
          <a:endParaRPr lang="de-DE" sz="1200" b="1" baseline="0">
            <a:solidFill>
              <a:schemeClr val="dk1"/>
            </a:solidFill>
            <a:latin typeface="Arial" pitchFamily="34" charset="0"/>
            <a:ea typeface="+mn-ea"/>
            <a:cs typeface="Arial" pitchFamily="34" charset="0"/>
          </a:endParaRPr>
        </a:p>
        <a:p>
          <a:pPr eaLnBrk="1" fontAlgn="auto" latinLnBrk="0" hangingPunct="1"/>
          <a:endParaRPr lang="de-DE" sz="1200" b="1" baseline="0">
            <a:solidFill>
              <a:schemeClr val="dk1"/>
            </a:solidFill>
            <a:latin typeface="Arial" pitchFamily="34" charset="0"/>
            <a:ea typeface="+mn-ea"/>
            <a:cs typeface="Arial" pitchFamily="34" charset="0"/>
          </a:endParaRPr>
        </a:p>
        <a:p>
          <a:pPr eaLnBrk="1" fontAlgn="auto" latinLnBrk="0" hangingPunct="1"/>
          <a:r>
            <a:rPr lang="de-DE" sz="1000" b="1" baseline="0">
              <a:solidFill>
                <a:schemeClr val="dk1"/>
              </a:solidFill>
              <a:effectLst/>
              <a:latin typeface="Arial" panose="020B0604020202020204" pitchFamily="34" charset="0"/>
              <a:ea typeface="+mn-ea"/>
              <a:cs typeface="Arial" panose="020B0604020202020204" pitchFamily="34" charset="0"/>
            </a:rPr>
            <a:t>3.1 Ackerland und Dauergrünland</a:t>
          </a:r>
        </a:p>
        <a:p>
          <a:pPr eaLnBrk="1" fontAlgn="auto" latinLnBrk="0" hangingPunct="1"/>
          <a:endParaRPr lang="de-DE" sz="1100" baseline="0">
            <a:solidFill>
              <a:schemeClr val="dk1"/>
            </a:solidFill>
            <a:effectLst/>
            <a:latin typeface="+mn-lt"/>
            <a:ea typeface="+mn-ea"/>
            <a:cs typeface="+mn-cs"/>
          </a:endParaRPr>
        </a:p>
        <a:p>
          <a:pPr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Die Flächenzuweisung zu Acker- oder Dauergrünland wird durch die Pachtvertragspartner vorgenommen und für diese Auswertung übernommen</a:t>
          </a:r>
          <a:r>
            <a:rPr lang="de-DE" sz="1000" baseline="0">
              <a:solidFill>
                <a:schemeClr val="dk1"/>
              </a:solidFill>
              <a:effectLst/>
              <a:latin typeface="+mn-lt"/>
              <a:ea typeface="+mn-ea"/>
              <a:cs typeface="+mn-cs"/>
            </a:rPr>
            <a:t>.</a:t>
          </a:r>
        </a:p>
        <a:p>
          <a:pPr eaLnBrk="1" fontAlgn="auto" latinLnBrk="0" hangingPunct="1"/>
          <a:endParaRPr lang="de-DE" sz="1000">
            <a:effectLst/>
          </a:endParaRPr>
        </a:p>
        <a:p>
          <a:pPr eaLnBrk="1" fontAlgn="auto" latinLnBrk="0" hangingPunct="1"/>
          <a:r>
            <a:rPr lang="de-DE" sz="1000" b="1" baseline="0">
              <a:solidFill>
                <a:schemeClr val="dk1"/>
              </a:solidFill>
              <a:effectLst/>
              <a:latin typeface="Arial" panose="020B0604020202020204" pitchFamily="34" charset="0"/>
              <a:ea typeface="+mn-ea"/>
              <a:cs typeface="Arial" panose="020B0604020202020204" pitchFamily="34" charset="0"/>
            </a:rPr>
            <a:t>3.2 Gesamte landwirtschaftliche Fläche</a:t>
          </a:r>
        </a:p>
        <a:p>
          <a:pPr eaLnBrk="1" fontAlgn="auto" latinLnBrk="0" hangingPunct="1"/>
          <a:endParaRPr lang="de-DE" sz="1000">
            <a:solidFill>
              <a:sysClr val="windowText" lastClr="000000"/>
            </a:solidFill>
            <a:effectLst/>
          </a:endParaRPr>
        </a:p>
        <a:p>
          <a:pPr eaLnBrk="1" fontAlgn="auto" latinLnBrk="0" hangingPunct="1"/>
          <a:r>
            <a:rPr lang="de-DE" sz="1000" baseline="0">
              <a:solidFill>
                <a:sysClr val="windowText" lastClr="000000"/>
              </a:solidFill>
              <a:latin typeface="Arial" pitchFamily="34" charset="0"/>
              <a:ea typeface="+mn-ea"/>
              <a:cs typeface="Arial" pitchFamily="34" charset="0"/>
            </a:rPr>
            <a:t>Summe aus Ackerland, Dauergrünland und der „landwirtschaftlichen Fläche“ (Sammelposition für nicht eindeutig dem Acker- oder Dauergrünland zuzuordnende Grundstücke sowie Flächen mit gemischter Nutzung)</a:t>
          </a:r>
        </a:p>
        <a:p>
          <a:endParaRPr lang="de-DE" sz="1000" baseline="0">
            <a:solidFill>
              <a:schemeClr val="dk1"/>
            </a:solidFill>
            <a:latin typeface="Arial" pitchFamily="34" charset="0"/>
            <a:ea typeface="+mn-ea"/>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2</xdr:row>
      <xdr:rowOff>0</xdr:rowOff>
    </xdr:from>
    <xdr:to>
      <xdr:col>7</xdr:col>
      <xdr:colOff>694833</xdr:colOff>
      <xdr:row>56</xdr:row>
      <xdr:rowOff>76050</xdr:rowOff>
    </xdr:to>
    <xdr:pic>
      <xdr:nvPicPr>
        <xdr:cNvPr id="3" name="Grafik 2">
          <a:extLst>
            <a:ext uri="{FF2B5EF4-FFF2-40B4-BE49-F238E27FC236}">
              <a16:creationId xmlns:a16="http://schemas.microsoft.com/office/drawing/2014/main" id="{AA2BCD13-FBD7-4C47-968C-5F60B14106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323850"/>
          <a:ext cx="6238383" cy="88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2</xdr:row>
      <xdr:rowOff>0</xdr:rowOff>
    </xdr:from>
    <xdr:to>
      <xdr:col>7</xdr:col>
      <xdr:colOff>732933</xdr:colOff>
      <xdr:row>56</xdr:row>
      <xdr:rowOff>76050</xdr:rowOff>
    </xdr:to>
    <xdr:pic>
      <xdr:nvPicPr>
        <xdr:cNvPr id="4" name="Grafik 3">
          <a:extLst>
            <a:ext uri="{FF2B5EF4-FFF2-40B4-BE49-F238E27FC236}">
              <a16:creationId xmlns:a16="http://schemas.microsoft.com/office/drawing/2014/main" id="{E3CB984F-48FA-4F4F-89C5-FE898FFA10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323850"/>
          <a:ext cx="6238383" cy="882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2</xdr:row>
      <xdr:rowOff>0</xdr:rowOff>
    </xdr:from>
    <xdr:to>
      <xdr:col>7</xdr:col>
      <xdr:colOff>732933</xdr:colOff>
      <xdr:row>56</xdr:row>
      <xdr:rowOff>76050</xdr:rowOff>
    </xdr:to>
    <xdr:pic>
      <xdr:nvPicPr>
        <xdr:cNvPr id="3" name="Grafik 2">
          <a:extLst>
            <a:ext uri="{FF2B5EF4-FFF2-40B4-BE49-F238E27FC236}">
              <a16:creationId xmlns:a16="http://schemas.microsoft.com/office/drawing/2014/main" id="{F13A8DCA-6A90-4653-B18B-5241CC8966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323850"/>
          <a:ext cx="6238383" cy="882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2</xdr:row>
      <xdr:rowOff>0</xdr:rowOff>
    </xdr:from>
    <xdr:to>
      <xdr:col>7</xdr:col>
      <xdr:colOff>732933</xdr:colOff>
      <xdr:row>56</xdr:row>
      <xdr:rowOff>76050</xdr:rowOff>
    </xdr:to>
    <xdr:pic>
      <xdr:nvPicPr>
        <xdr:cNvPr id="4" name="Grafik 3">
          <a:extLst>
            <a:ext uri="{FF2B5EF4-FFF2-40B4-BE49-F238E27FC236}">
              <a16:creationId xmlns:a16="http://schemas.microsoft.com/office/drawing/2014/main" id="{83BD8144-2CEA-4508-A682-E0CD95B021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323850"/>
          <a:ext cx="6238383" cy="882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2</xdr:row>
      <xdr:rowOff>0</xdr:rowOff>
    </xdr:from>
    <xdr:to>
      <xdr:col>7</xdr:col>
      <xdr:colOff>732933</xdr:colOff>
      <xdr:row>56</xdr:row>
      <xdr:rowOff>76050</xdr:rowOff>
    </xdr:to>
    <xdr:pic>
      <xdr:nvPicPr>
        <xdr:cNvPr id="4" name="Grafik 3">
          <a:extLst>
            <a:ext uri="{FF2B5EF4-FFF2-40B4-BE49-F238E27FC236}">
              <a16:creationId xmlns:a16="http://schemas.microsoft.com/office/drawing/2014/main" id="{43AE4187-3FBF-4EE5-883E-AB02BBA709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323850"/>
          <a:ext cx="6238383" cy="882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95250</xdr:colOff>
      <xdr:row>2</xdr:row>
      <xdr:rowOff>0</xdr:rowOff>
    </xdr:from>
    <xdr:to>
      <xdr:col>7</xdr:col>
      <xdr:colOff>732933</xdr:colOff>
      <xdr:row>56</xdr:row>
      <xdr:rowOff>76050</xdr:rowOff>
    </xdr:to>
    <xdr:pic>
      <xdr:nvPicPr>
        <xdr:cNvPr id="4" name="Grafik 3">
          <a:extLst>
            <a:ext uri="{FF2B5EF4-FFF2-40B4-BE49-F238E27FC236}">
              <a16:creationId xmlns:a16="http://schemas.microsoft.com/office/drawing/2014/main" id="{9FF09E9F-914D-4987-98EA-7775788312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323850"/>
          <a:ext cx="6238383" cy="882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47625</xdr:colOff>
      <xdr:row>17</xdr:row>
      <xdr:rowOff>19049</xdr:rowOff>
    </xdr:from>
    <xdr:to>
      <xdr:col>7</xdr:col>
      <xdr:colOff>453537</xdr:colOff>
      <xdr:row>39</xdr:row>
      <xdr:rowOff>56699</xdr:rowOff>
    </xdr:to>
    <xdr:pic>
      <xdr:nvPicPr>
        <xdr:cNvPr id="2" name="Grafik 1">
          <a:extLst>
            <a:ext uri="{FF2B5EF4-FFF2-40B4-BE49-F238E27FC236}">
              <a16:creationId xmlns:a16="http://schemas.microsoft.com/office/drawing/2014/main" id="{EA6B3540-51E1-4A7D-B006-E008B28F4F26}"/>
            </a:ext>
          </a:extLst>
        </xdr:cNvPr>
        <xdr:cNvPicPr>
          <a:picLocks noChangeAspect="1"/>
        </xdr:cNvPicPr>
      </xdr:nvPicPr>
      <xdr:blipFill>
        <a:blip xmlns:r="http://schemas.openxmlformats.org/officeDocument/2006/relationships" r:embed="rId1"/>
        <a:stretch>
          <a:fillRect/>
        </a:stretch>
      </xdr:blipFill>
      <xdr:spPr>
        <a:xfrm>
          <a:off x="47625" y="3514724"/>
          <a:ext cx="6054237" cy="360000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landesregierung.schleswig-holstein.de/" TargetMode="External"/><Relationship Id="rId1" Type="http://schemas.openxmlformats.org/officeDocument/2006/relationships/hyperlink" Target="http://www.statistik-nord.de/"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8"/>
  <sheetViews>
    <sheetView view="pageLayout" zoomScaleNormal="100" workbookViewId="0">
      <selection activeCell="C7" sqref="C7"/>
    </sheetView>
  </sheetViews>
  <sheetFormatPr baseColWidth="10" defaultColWidth="11.28515625" defaultRowHeight="12.75" x14ac:dyDescent="0.2"/>
  <cols>
    <col min="1" max="7" width="13.140625" customWidth="1"/>
    <col min="8" max="8" width="10.7109375" customWidth="1"/>
    <col min="9" max="95" width="12.140625" customWidth="1"/>
  </cols>
  <sheetData>
    <row r="1" spans="1:7" x14ac:dyDescent="0.2">
      <c r="A1" s="51"/>
      <c r="B1" s="51"/>
      <c r="C1" s="51"/>
      <c r="D1" s="51"/>
      <c r="E1" s="51"/>
      <c r="F1" s="51"/>
      <c r="G1" s="51"/>
    </row>
    <row r="2" spans="1:7" x14ac:dyDescent="0.2">
      <c r="A2" s="51"/>
      <c r="B2" s="51"/>
      <c r="C2" s="51"/>
      <c r="D2" s="51"/>
      <c r="E2" s="51"/>
      <c r="F2" s="51"/>
      <c r="G2" s="51"/>
    </row>
    <row r="3" spans="1:7" x14ac:dyDescent="0.2">
      <c r="A3" s="51"/>
      <c r="B3" s="51"/>
      <c r="C3" s="51"/>
      <c r="D3" s="51"/>
      <c r="E3" s="51"/>
      <c r="F3" s="51"/>
      <c r="G3" s="51"/>
    </row>
    <row r="4" spans="1:7" ht="20.25" x14ac:dyDescent="0.3">
      <c r="A4" s="191"/>
      <c r="B4" s="192"/>
      <c r="C4" s="192"/>
      <c r="D4" s="192"/>
      <c r="E4" s="51"/>
      <c r="F4" s="51"/>
      <c r="G4" s="51"/>
    </row>
    <row r="5" spans="1:7" ht="18" x14ac:dyDescent="0.25">
      <c r="A5" s="191"/>
      <c r="B5" s="191"/>
      <c r="C5" s="191"/>
      <c r="D5" s="191"/>
      <c r="E5" s="51"/>
      <c r="F5" s="51"/>
      <c r="G5" s="51"/>
    </row>
    <row r="6" spans="1:7" ht="18" x14ac:dyDescent="0.25">
      <c r="A6" s="191"/>
      <c r="B6" s="191"/>
      <c r="C6" s="191"/>
      <c r="D6" s="191"/>
      <c r="E6" s="51"/>
      <c r="F6" s="51"/>
      <c r="G6" s="51"/>
    </row>
    <row r="7" spans="1:7" x14ac:dyDescent="0.2">
      <c r="A7" s="51"/>
      <c r="B7" s="51"/>
      <c r="C7" s="51"/>
      <c r="D7" s="51"/>
      <c r="E7" s="51"/>
      <c r="F7" s="51"/>
      <c r="G7" s="51"/>
    </row>
    <row r="8" spans="1:7" x14ac:dyDescent="0.2">
      <c r="A8" s="51"/>
      <c r="B8" s="51"/>
      <c r="C8" s="51"/>
      <c r="D8" s="51"/>
      <c r="E8" s="51"/>
      <c r="F8" s="51"/>
      <c r="G8" s="51"/>
    </row>
    <row r="9" spans="1:7" x14ac:dyDescent="0.2">
      <c r="A9" s="51"/>
      <c r="B9" s="51"/>
      <c r="C9" s="51"/>
      <c r="D9" s="51"/>
      <c r="E9" s="51"/>
      <c r="F9" s="51"/>
      <c r="G9" s="51"/>
    </row>
    <row r="11" spans="1:7" ht="15" x14ac:dyDescent="0.2">
      <c r="A11" s="1"/>
      <c r="F11" s="2"/>
      <c r="G11" s="3"/>
    </row>
    <row r="13" spans="1:7" x14ac:dyDescent="0.2">
      <c r="A13" s="5"/>
    </row>
    <row r="15" spans="1:7" ht="23.25" x14ac:dyDescent="0.2">
      <c r="D15" s="193"/>
      <c r="E15" s="193"/>
      <c r="F15" s="193"/>
      <c r="G15" s="193"/>
    </row>
    <row r="16" spans="1:7" ht="15" x14ac:dyDescent="0.2">
      <c r="D16" s="194"/>
      <c r="E16" s="194"/>
      <c r="F16" s="194"/>
      <c r="G16" s="194"/>
    </row>
    <row r="18" spans="1:7" ht="37.5" x14ac:dyDescent="0.5">
      <c r="A18" s="187" t="s">
        <v>180</v>
      </c>
      <c r="B18" s="187"/>
      <c r="C18" s="187"/>
      <c r="D18" s="187"/>
      <c r="E18" s="187"/>
      <c r="F18" s="187"/>
      <c r="G18" s="187"/>
    </row>
    <row r="19" spans="1:7" ht="37.5" x14ac:dyDescent="0.5">
      <c r="A19" s="187" t="s">
        <v>138</v>
      </c>
      <c r="B19" s="187"/>
      <c r="C19" s="187"/>
      <c r="D19" s="187"/>
      <c r="E19" s="187"/>
      <c r="F19" s="187"/>
      <c r="G19" s="187"/>
    </row>
    <row r="20" spans="1:7" ht="16.5" x14ac:dyDescent="0.25">
      <c r="A20" s="43"/>
      <c r="B20" s="43"/>
      <c r="C20" s="43"/>
      <c r="D20" s="43"/>
      <c r="E20" s="43"/>
      <c r="F20" s="43"/>
    </row>
    <row r="21" spans="1:7" ht="15" x14ac:dyDescent="0.2">
      <c r="E21" s="189"/>
      <c r="F21" s="189"/>
      <c r="G21" s="189"/>
    </row>
    <row r="22" spans="1:7" ht="16.5" x14ac:dyDescent="0.25">
      <c r="A22" s="190"/>
      <c r="B22" s="190"/>
      <c r="C22" s="190"/>
      <c r="D22" s="190"/>
      <c r="E22" s="190"/>
      <c r="F22" s="190"/>
      <c r="G22" s="190"/>
    </row>
    <row r="23" spans="1:7" ht="18" customHeight="1" x14ac:dyDescent="0.25">
      <c r="A23" s="188" t="s">
        <v>173</v>
      </c>
      <c r="B23" s="188"/>
      <c r="C23" s="188"/>
      <c r="D23" s="188"/>
      <c r="E23" s="188"/>
      <c r="F23" s="188"/>
      <c r="G23" s="188"/>
    </row>
    <row r="24" spans="1:7" ht="18" customHeight="1" x14ac:dyDescent="0.25">
      <c r="A24" s="188" t="s">
        <v>174</v>
      </c>
      <c r="B24" s="188"/>
      <c r="C24" s="188"/>
      <c r="D24" s="188"/>
      <c r="E24" s="188"/>
      <c r="F24" s="188"/>
      <c r="G24" s="188"/>
    </row>
    <row r="25" spans="1:7" ht="18" customHeight="1" x14ac:dyDescent="0.25">
      <c r="A25" s="188" t="s">
        <v>175</v>
      </c>
      <c r="B25" s="188"/>
      <c r="C25" s="188"/>
      <c r="D25" s="188"/>
      <c r="E25" s="188"/>
      <c r="F25" s="188"/>
      <c r="G25" s="188"/>
    </row>
    <row r="28" spans="1:7" x14ac:dyDescent="0.2">
      <c r="C28" s="125"/>
    </row>
  </sheetData>
  <mergeCells count="12">
    <mergeCell ref="A5:D5"/>
    <mergeCell ref="A4:D4"/>
    <mergeCell ref="D15:G15"/>
    <mergeCell ref="D16:G16"/>
    <mergeCell ref="A6:D6"/>
    <mergeCell ref="A19:G19"/>
    <mergeCell ref="A18:G18"/>
    <mergeCell ref="A23:G23"/>
    <mergeCell ref="A24:G24"/>
    <mergeCell ref="A25:G25"/>
    <mergeCell ref="E21:G21"/>
    <mergeCell ref="A22:G22"/>
  </mergeCells>
  <pageMargins left="0.59055118110236227" right="0.59055118110236227" top="0.59055118110236227" bottom="0.59055118110236227" header="0" footer="0.39370078740157483"/>
  <pageSetup paperSize="9" fitToWidth="0" fitToHeight="0" orientation="portrait" r:id="rId1"/>
  <headerFooter differentFirst="1" scaleWithDoc="0">
    <oddFooter>&amp;C&amp;8&amp;P&amp;R&amp;8Pachtpreisspiegel 2021 und 2022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21"/>
  <sheetViews>
    <sheetView showGridLines="0" view="pageLayout" zoomScaleNormal="100" workbookViewId="0">
      <selection activeCell="E6" sqref="E6:E18"/>
    </sheetView>
  </sheetViews>
  <sheetFormatPr baseColWidth="10" defaultColWidth="11.28515625" defaultRowHeight="12" x14ac:dyDescent="0.2"/>
  <cols>
    <col min="1" max="1" width="11.28515625" style="75"/>
    <col min="2" max="2" width="21.85546875" style="75" customWidth="1"/>
    <col min="3" max="3" width="14.28515625" style="75" customWidth="1"/>
    <col min="4" max="4" width="21.85546875" style="75" customWidth="1"/>
    <col min="5" max="5" width="19.7109375" style="75" customWidth="1"/>
    <col min="6" max="6" width="2.7109375" style="75" customWidth="1"/>
    <col min="7" max="16384" width="11.28515625" style="75"/>
  </cols>
  <sheetData>
    <row r="1" spans="1:6" ht="31.5" customHeight="1" x14ac:dyDescent="0.2">
      <c r="A1" s="223" t="s">
        <v>207</v>
      </c>
      <c r="B1" s="223"/>
      <c r="C1" s="223"/>
      <c r="D1" s="223"/>
      <c r="E1" s="223"/>
      <c r="F1" s="223"/>
    </row>
    <row r="3" spans="1:6" ht="24" x14ac:dyDescent="0.2">
      <c r="A3" s="234" t="s">
        <v>123</v>
      </c>
      <c r="B3" s="236" t="s">
        <v>71</v>
      </c>
      <c r="C3" s="219" t="s">
        <v>134</v>
      </c>
      <c r="D3" s="87" t="s">
        <v>135</v>
      </c>
      <c r="E3" s="239" t="s">
        <v>136</v>
      </c>
      <c r="F3" s="224"/>
    </row>
    <row r="4" spans="1:6" x14ac:dyDescent="0.2">
      <c r="A4" s="235"/>
      <c r="B4" s="237"/>
      <c r="C4" s="238"/>
      <c r="D4" s="88" t="s">
        <v>69</v>
      </c>
      <c r="E4" s="232" t="s">
        <v>70</v>
      </c>
      <c r="F4" s="220"/>
    </row>
    <row r="5" spans="1:6" x14ac:dyDescent="0.2">
      <c r="A5" s="86"/>
      <c r="B5" s="133"/>
      <c r="C5" s="132"/>
      <c r="D5" s="78"/>
      <c r="E5" s="78"/>
      <c r="F5" s="78"/>
    </row>
    <row r="6" spans="1:6" ht="12" customHeight="1" x14ac:dyDescent="0.2">
      <c r="A6" s="76" t="s">
        <v>72</v>
      </c>
      <c r="B6" s="134" t="s">
        <v>73</v>
      </c>
      <c r="C6" s="96">
        <v>205</v>
      </c>
      <c r="D6" s="96">
        <v>352.73</v>
      </c>
      <c r="E6" s="96">
        <v>1564.02</v>
      </c>
      <c r="F6" s="77"/>
    </row>
    <row r="7" spans="1:6" ht="12" customHeight="1" x14ac:dyDescent="0.2">
      <c r="A7" s="86" t="s">
        <v>74</v>
      </c>
      <c r="B7" s="133" t="s">
        <v>75</v>
      </c>
      <c r="C7" s="98">
        <v>131</v>
      </c>
      <c r="D7" s="98">
        <v>214.02</v>
      </c>
      <c r="E7" s="98">
        <v>901.54</v>
      </c>
      <c r="F7" s="78"/>
    </row>
    <row r="8" spans="1:6" x14ac:dyDescent="0.2">
      <c r="A8" s="76" t="s">
        <v>76</v>
      </c>
      <c r="B8" s="134" t="s">
        <v>77</v>
      </c>
      <c r="C8" s="100">
        <v>131</v>
      </c>
      <c r="D8" s="100">
        <v>367.87</v>
      </c>
      <c r="E8" s="100">
        <v>1443.05</v>
      </c>
      <c r="F8" s="79"/>
    </row>
    <row r="9" spans="1:6" x14ac:dyDescent="0.2">
      <c r="A9" s="86" t="s">
        <v>78</v>
      </c>
      <c r="B9" s="133" t="s">
        <v>79</v>
      </c>
      <c r="C9" s="98">
        <v>86</v>
      </c>
      <c r="D9" s="98">
        <v>239.54</v>
      </c>
      <c r="E9" s="98">
        <v>443.19</v>
      </c>
      <c r="F9" s="78"/>
    </row>
    <row r="10" spans="1:6" x14ac:dyDescent="0.2">
      <c r="A10" s="76" t="s">
        <v>80</v>
      </c>
      <c r="B10" s="134" t="s">
        <v>81</v>
      </c>
      <c r="C10" s="100">
        <v>147</v>
      </c>
      <c r="D10" s="100">
        <v>314.70999999999998</v>
      </c>
      <c r="E10" s="100">
        <v>1063.6500000000001</v>
      </c>
      <c r="F10" s="79"/>
    </row>
    <row r="11" spans="1:6" x14ac:dyDescent="0.2">
      <c r="A11" s="86" t="s">
        <v>82</v>
      </c>
      <c r="B11" s="133" t="s">
        <v>83</v>
      </c>
      <c r="C11" s="98">
        <v>84</v>
      </c>
      <c r="D11" s="98">
        <v>350.15</v>
      </c>
      <c r="E11" s="98">
        <v>479.02</v>
      </c>
      <c r="F11" s="78"/>
    </row>
    <row r="12" spans="1:6" x14ac:dyDescent="0.2">
      <c r="A12" s="76" t="s">
        <v>84</v>
      </c>
      <c r="B12" s="134" t="s">
        <v>85</v>
      </c>
      <c r="C12" s="100">
        <v>339</v>
      </c>
      <c r="D12" s="100">
        <v>336.41</v>
      </c>
      <c r="E12" s="100">
        <v>2247.9699999999998</v>
      </c>
      <c r="F12" s="79"/>
    </row>
    <row r="13" spans="1:6" x14ac:dyDescent="0.2">
      <c r="A13" s="86" t="s">
        <v>86</v>
      </c>
      <c r="B13" s="133" t="s">
        <v>87</v>
      </c>
      <c r="C13" s="98">
        <v>293</v>
      </c>
      <c r="D13" s="98">
        <v>386.46</v>
      </c>
      <c r="E13" s="98">
        <v>2103.66</v>
      </c>
      <c r="F13" s="78"/>
    </row>
    <row r="14" spans="1:6" x14ac:dyDescent="0.2">
      <c r="A14" s="76" t="s">
        <v>88</v>
      </c>
      <c r="B14" s="134" t="s">
        <v>89</v>
      </c>
      <c r="C14" s="100">
        <v>148</v>
      </c>
      <c r="D14" s="100">
        <v>300.45</v>
      </c>
      <c r="E14" s="100">
        <v>930.99</v>
      </c>
      <c r="F14" s="79"/>
    </row>
    <row r="15" spans="1:6" x14ac:dyDescent="0.2">
      <c r="A15" s="86" t="s">
        <v>90</v>
      </c>
      <c r="B15" s="133" t="s">
        <v>91</v>
      </c>
      <c r="C15" s="98">
        <v>292</v>
      </c>
      <c r="D15" s="98">
        <v>371.11</v>
      </c>
      <c r="E15" s="98">
        <v>2117.75</v>
      </c>
      <c r="F15" s="78"/>
    </row>
    <row r="16" spans="1:6" x14ac:dyDescent="0.2">
      <c r="A16" s="76" t="s">
        <v>92</v>
      </c>
      <c r="B16" s="134" t="s">
        <v>93</v>
      </c>
      <c r="C16" s="100">
        <v>63</v>
      </c>
      <c r="D16" s="100">
        <v>308.62</v>
      </c>
      <c r="E16" s="100">
        <v>290.57</v>
      </c>
      <c r="F16" s="79"/>
    </row>
    <row r="17" spans="1:12" x14ac:dyDescent="0.2">
      <c r="A17" s="86"/>
      <c r="B17" s="133"/>
      <c r="C17" s="98"/>
      <c r="D17" s="98"/>
      <c r="E17" s="98"/>
      <c r="F17" s="78"/>
    </row>
    <row r="18" spans="1:12" x14ac:dyDescent="0.2">
      <c r="A18" s="228" t="s">
        <v>53</v>
      </c>
      <c r="B18" s="233"/>
      <c r="C18" s="102">
        <v>1919</v>
      </c>
      <c r="D18" s="102">
        <v>335.78</v>
      </c>
      <c r="E18" s="102">
        <v>13585.41</v>
      </c>
      <c r="F18" s="80"/>
    </row>
    <row r="20" spans="1:12" ht="16.899999999999999" customHeight="1" x14ac:dyDescent="0.2">
      <c r="A20" s="222" t="s">
        <v>147</v>
      </c>
      <c r="B20" s="222"/>
      <c r="C20" s="222"/>
      <c r="D20" s="222"/>
      <c r="E20" s="222"/>
      <c r="F20" s="222"/>
      <c r="G20" s="89"/>
      <c r="H20" s="89"/>
      <c r="I20" s="89"/>
      <c r="J20" s="89"/>
      <c r="K20" s="89"/>
      <c r="L20" s="89"/>
    </row>
    <row r="21" spans="1:12" x14ac:dyDescent="0.2">
      <c r="A21" s="117"/>
      <c r="B21" s="117"/>
      <c r="C21" s="117"/>
      <c r="D21" s="117"/>
      <c r="E21" s="117"/>
      <c r="F21" s="117"/>
      <c r="G21" s="90"/>
      <c r="H21" s="90"/>
      <c r="I21" s="90"/>
      <c r="J21" s="90"/>
      <c r="K21" s="90"/>
      <c r="L21" s="90"/>
    </row>
  </sheetData>
  <mergeCells count="8">
    <mergeCell ref="A20:F20"/>
    <mergeCell ref="A1:F1"/>
    <mergeCell ref="A18:B18"/>
    <mergeCell ref="A3:A4"/>
    <mergeCell ref="B3:B4"/>
    <mergeCell ref="C3:C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2021 und 2022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1"/>
  <sheetViews>
    <sheetView showGridLines="0" view="pageLayout" zoomScaleNormal="100" workbookViewId="0">
      <selection activeCell="A3" sqref="A3"/>
    </sheetView>
  </sheetViews>
  <sheetFormatPr baseColWidth="10" defaultRowHeight="12.75" x14ac:dyDescent="0.2"/>
  <sheetData>
    <row r="1" spans="1:8" x14ac:dyDescent="0.2">
      <c r="A1" s="223" t="s">
        <v>208</v>
      </c>
      <c r="B1" s="223"/>
      <c r="C1" s="223"/>
      <c r="D1" s="223"/>
      <c r="E1" s="223"/>
      <c r="F1" s="223"/>
      <c r="G1" s="223"/>
      <c r="H1" s="223"/>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2021 und 2022 SH</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51"/>
  <sheetViews>
    <sheetView showGridLines="0" view="pageLayout" topLeftCell="A4" zoomScaleNormal="100" workbookViewId="0">
      <selection activeCell="C27" sqref="C27"/>
    </sheetView>
  </sheetViews>
  <sheetFormatPr baseColWidth="10" defaultColWidth="11.42578125" defaultRowHeight="12" x14ac:dyDescent="0.2"/>
  <cols>
    <col min="1" max="1" width="16.28515625" style="75" customWidth="1"/>
    <col min="2" max="2" width="36" style="75" customWidth="1"/>
    <col min="3" max="3" width="11.42578125" style="75" customWidth="1"/>
    <col min="4" max="4" width="13.5703125" style="75" customWidth="1"/>
    <col min="5" max="5" width="10.7109375" style="75" customWidth="1"/>
    <col min="6" max="6" width="2.85546875" style="75" customWidth="1"/>
    <col min="7" max="16384" width="11.42578125" style="75"/>
  </cols>
  <sheetData>
    <row r="1" spans="1:6" ht="31.5" customHeight="1" x14ac:dyDescent="0.2">
      <c r="A1" s="223" t="s">
        <v>209</v>
      </c>
      <c r="B1" s="223"/>
      <c r="C1" s="223"/>
      <c r="D1" s="223"/>
      <c r="E1" s="223"/>
      <c r="F1" s="223"/>
    </row>
    <row r="3" spans="1:6" ht="48" customHeight="1" x14ac:dyDescent="0.2">
      <c r="A3" s="221" t="s">
        <v>94</v>
      </c>
      <c r="B3" s="232" t="s">
        <v>95</v>
      </c>
      <c r="C3" s="219" t="s">
        <v>134</v>
      </c>
      <c r="D3" s="87" t="s">
        <v>135</v>
      </c>
      <c r="E3" s="239" t="s">
        <v>137</v>
      </c>
      <c r="F3" s="224"/>
    </row>
    <row r="4" spans="1:6" x14ac:dyDescent="0.2">
      <c r="A4" s="221"/>
      <c r="B4" s="232"/>
      <c r="C4" s="238"/>
      <c r="D4" s="88" t="s">
        <v>69</v>
      </c>
      <c r="E4" s="232" t="s">
        <v>70</v>
      </c>
      <c r="F4" s="220"/>
    </row>
    <row r="5" spans="1:6" x14ac:dyDescent="0.2">
      <c r="A5" s="83"/>
      <c r="B5" s="133"/>
      <c r="C5" s="132"/>
      <c r="D5" s="78"/>
      <c r="E5" s="78"/>
      <c r="F5" s="78"/>
    </row>
    <row r="6" spans="1:6" x14ac:dyDescent="0.2">
      <c r="A6" s="82" t="s">
        <v>96</v>
      </c>
      <c r="B6" s="134" t="s">
        <v>97</v>
      </c>
      <c r="C6" s="96">
        <v>113</v>
      </c>
      <c r="D6" s="96">
        <v>323.19</v>
      </c>
      <c r="E6" s="96">
        <v>617.46</v>
      </c>
      <c r="F6" s="77"/>
    </row>
    <row r="7" spans="1:6" x14ac:dyDescent="0.2">
      <c r="A7" s="83"/>
      <c r="B7" s="133" t="s">
        <v>98</v>
      </c>
      <c r="C7" s="98">
        <v>27</v>
      </c>
      <c r="D7" s="98">
        <v>413.68</v>
      </c>
      <c r="E7" s="98">
        <v>225.43</v>
      </c>
      <c r="F7" s="78"/>
    </row>
    <row r="8" spans="1:6" x14ac:dyDescent="0.2">
      <c r="A8" s="82"/>
      <c r="B8" s="134" t="s">
        <v>99</v>
      </c>
      <c r="C8" s="100">
        <v>105</v>
      </c>
      <c r="D8" s="100">
        <v>376.29</v>
      </c>
      <c r="E8" s="100">
        <v>967.62</v>
      </c>
      <c r="F8" s="79"/>
    </row>
    <row r="9" spans="1:6" x14ac:dyDescent="0.2">
      <c r="A9" s="83"/>
      <c r="B9" s="133" t="s">
        <v>100</v>
      </c>
      <c r="C9" s="98">
        <v>81</v>
      </c>
      <c r="D9" s="98">
        <v>317.93</v>
      </c>
      <c r="E9" s="98">
        <v>340.43</v>
      </c>
      <c r="F9" s="78"/>
    </row>
    <row r="10" spans="1:6" x14ac:dyDescent="0.2">
      <c r="A10" s="82"/>
      <c r="B10" s="134" t="s">
        <v>101</v>
      </c>
      <c r="C10" s="100">
        <v>287</v>
      </c>
      <c r="D10" s="100">
        <v>367.48</v>
      </c>
      <c r="E10" s="100">
        <v>1844.76</v>
      </c>
      <c r="F10" s="79"/>
    </row>
    <row r="11" spans="1:6" x14ac:dyDescent="0.2">
      <c r="A11" s="83"/>
      <c r="B11" s="133" t="s">
        <v>102</v>
      </c>
      <c r="C11" s="98">
        <v>24</v>
      </c>
      <c r="D11" s="98">
        <v>219.19</v>
      </c>
      <c r="E11" s="98">
        <v>86.24</v>
      </c>
      <c r="F11" s="78"/>
    </row>
    <row r="12" spans="1:6" x14ac:dyDescent="0.2">
      <c r="A12" s="82"/>
      <c r="B12" s="134" t="s">
        <v>103</v>
      </c>
      <c r="C12" s="100">
        <v>29</v>
      </c>
      <c r="D12" s="100">
        <v>463.19</v>
      </c>
      <c r="E12" s="100">
        <v>230.98</v>
      </c>
      <c r="F12" s="79"/>
    </row>
    <row r="13" spans="1:6" x14ac:dyDescent="0.2">
      <c r="A13" s="83"/>
      <c r="B13" s="133" t="s">
        <v>104</v>
      </c>
      <c r="C13" s="98">
        <v>9</v>
      </c>
      <c r="D13" s="98">
        <v>240.63</v>
      </c>
      <c r="E13" s="98">
        <v>66.959999999999994</v>
      </c>
      <c r="F13" s="78"/>
    </row>
    <row r="14" spans="1:6" x14ac:dyDescent="0.2">
      <c r="A14" s="82"/>
      <c r="B14" s="134"/>
      <c r="C14" s="100"/>
      <c r="D14" s="100"/>
      <c r="E14" s="100"/>
      <c r="F14" s="79"/>
    </row>
    <row r="15" spans="1:6" x14ac:dyDescent="0.2">
      <c r="A15" s="83"/>
      <c r="B15" s="133" t="s">
        <v>105</v>
      </c>
      <c r="C15" s="98">
        <v>675</v>
      </c>
      <c r="D15" s="98">
        <v>354.49</v>
      </c>
      <c r="E15" s="98">
        <v>4379.8900000000003</v>
      </c>
      <c r="F15" s="78"/>
    </row>
    <row r="16" spans="1:6" x14ac:dyDescent="0.2">
      <c r="A16" s="135"/>
      <c r="B16" s="134"/>
      <c r="C16" s="103"/>
      <c r="D16" s="103"/>
      <c r="E16" s="103"/>
      <c r="F16" s="84"/>
    </row>
    <row r="17" spans="1:6" x14ac:dyDescent="0.2">
      <c r="A17" s="83" t="s">
        <v>106</v>
      </c>
      <c r="B17" s="133" t="s">
        <v>107</v>
      </c>
      <c r="C17" s="104">
        <v>80</v>
      </c>
      <c r="D17" s="104">
        <v>326.82</v>
      </c>
      <c r="E17" s="104">
        <v>440.45</v>
      </c>
      <c r="F17" s="85"/>
    </row>
    <row r="18" spans="1:6" x14ac:dyDescent="0.2">
      <c r="A18" s="82"/>
      <c r="B18" s="134" t="s">
        <v>108</v>
      </c>
      <c r="C18" s="100">
        <v>11</v>
      </c>
      <c r="D18" s="100">
        <v>314.18</v>
      </c>
      <c r="E18" s="100">
        <v>58.5</v>
      </c>
      <c r="F18" s="79"/>
    </row>
    <row r="19" spans="1:6" x14ac:dyDescent="0.2">
      <c r="A19" s="83"/>
      <c r="B19" s="133" t="s">
        <v>109</v>
      </c>
      <c r="C19" s="98">
        <v>146</v>
      </c>
      <c r="D19" s="98">
        <v>341.98</v>
      </c>
      <c r="E19" s="98">
        <v>925.82</v>
      </c>
      <c r="F19" s="78"/>
    </row>
    <row r="20" spans="1:6" x14ac:dyDescent="0.2">
      <c r="A20" s="82"/>
      <c r="B20" s="134" t="s">
        <v>110</v>
      </c>
      <c r="C20" s="100">
        <v>187</v>
      </c>
      <c r="D20" s="100">
        <v>247.78</v>
      </c>
      <c r="E20" s="100">
        <v>1008.04</v>
      </c>
      <c r="F20" s="79"/>
    </row>
    <row r="21" spans="1:6" x14ac:dyDescent="0.2">
      <c r="A21" s="83"/>
      <c r="B21" s="133" t="s">
        <v>111</v>
      </c>
      <c r="C21" s="98">
        <v>78</v>
      </c>
      <c r="D21" s="98">
        <v>374.03</v>
      </c>
      <c r="E21" s="98">
        <v>414.05</v>
      </c>
      <c r="F21" s="78"/>
    </row>
    <row r="22" spans="1:6" x14ac:dyDescent="0.2">
      <c r="A22" s="82"/>
      <c r="B22" s="134" t="s">
        <v>112</v>
      </c>
      <c r="C22" s="100">
        <v>46</v>
      </c>
      <c r="D22" s="100">
        <v>190.32</v>
      </c>
      <c r="E22" s="100">
        <v>473.42</v>
      </c>
      <c r="F22" s="79"/>
    </row>
    <row r="23" spans="1:6" x14ac:dyDescent="0.2">
      <c r="A23" s="83"/>
      <c r="B23" s="133"/>
      <c r="C23" s="98"/>
      <c r="D23" s="98"/>
      <c r="E23" s="98"/>
      <c r="F23" s="78"/>
    </row>
    <row r="24" spans="1:6" x14ac:dyDescent="0.2">
      <c r="A24" s="82"/>
      <c r="B24" s="134" t="s">
        <v>105</v>
      </c>
      <c r="C24" s="100">
        <v>548</v>
      </c>
      <c r="D24" s="100">
        <v>298.89</v>
      </c>
      <c r="E24" s="100">
        <v>3320.3</v>
      </c>
      <c r="F24" s="79"/>
    </row>
    <row r="25" spans="1:6" x14ac:dyDescent="0.2">
      <c r="A25" s="83"/>
      <c r="B25" s="133"/>
      <c r="C25" s="98"/>
      <c r="D25" s="98"/>
      <c r="E25" s="98"/>
      <c r="F25" s="78"/>
    </row>
    <row r="26" spans="1:6" x14ac:dyDescent="0.2">
      <c r="A26" s="82" t="s">
        <v>113</v>
      </c>
      <c r="B26" s="134" t="s">
        <v>114</v>
      </c>
      <c r="C26" s="96">
        <v>59</v>
      </c>
      <c r="D26" s="96">
        <v>354.81</v>
      </c>
      <c r="E26" s="96">
        <v>563.04</v>
      </c>
      <c r="F26" s="77"/>
    </row>
    <row r="27" spans="1:6" x14ac:dyDescent="0.2">
      <c r="A27" s="83"/>
      <c r="B27" s="133" t="s">
        <v>115</v>
      </c>
      <c r="C27" s="98">
        <v>26</v>
      </c>
      <c r="D27" s="98">
        <v>261.27</v>
      </c>
      <c r="E27" s="98">
        <v>353.61</v>
      </c>
      <c r="F27" s="78"/>
    </row>
    <row r="28" spans="1:6" x14ac:dyDescent="0.2">
      <c r="A28" s="82"/>
      <c r="B28" s="134" t="s">
        <v>116</v>
      </c>
      <c r="C28" s="100">
        <v>136</v>
      </c>
      <c r="D28" s="100">
        <v>347.35</v>
      </c>
      <c r="E28" s="100">
        <v>1455.98</v>
      </c>
      <c r="F28" s="79"/>
    </row>
    <row r="29" spans="1:6" x14ac:dyDescent="0.2">
      <c r="A29" s="83"/>
      <c r="B29" s="133" t="s">
        <v>117</v>
      </c>
      <c r="C29" s="98">
        <v>33</v>
      </c>
      <c r="D29" s="98">
        <v>344.08</v>
      </c>
      <c r="E29" s="98">
        <v>474.48</v>
      </c>
      <c r="F29" s="78"/>
    </row>
    <row r="30" spans="1:6" x14ac:dyDescent="0.2">
      <c r="A30" s="82"/>
      <c r="B30" s="134" t="s">
        <v>118</v>
      </c>
      <c r="C30" s="100">
        <v>3</v>
      </c>
      <c r="D30" s="100">
        <v>358.33</v>
      </c>
      <c r="E30" s="100">
        <v>29.37</v>
      </c>
      <c r="F30" s="79"/>
    </row>
    <row r="31" spans="1:6" x14ac:dyDescent="0.2">
      <c r="A31" s="83"/>
      <c r="B31" s="133"/>
      <c r="C31" s="98"/>
      <c r="D31" s="98"/>
      <c r="E31" s="98"/>
      <c r="F31" s="78"/>
    </row>
    <row r="32" spans="1:6" x14ac:dyDescent="0.2">
      <c r="A32" s="82"/>
      <c r="B32" s="134" t="s">
        <v>105</v>
      </c>
      <c r="C32" s="100">
        <v>257</v>
      </c>
      <c r="D32" s="100">
        <v>340.06</v>
      </c>
      <c r="E32" s="100">
        <v>2876.48</v>
      </c>
      <c r="F32" s="79"/>
    </row>
    <row r="33" spans="1:6" x14ac:dyDescent="0.2">
      <c r="A33" s="83"/>
      <c r="B33" s="133"/>
      <c r="C33" s="98"/>
      <c r="D33" s="98"/>
      <c r="E33" s="98"/>
      <c r="F33" s="78"/>
    </row>
    <row r="34" spans="1:6" x14ac:dyDescent="0.2">
      <c r="A34" s="82" t="s">
        <v>119</v>
      </c>
      <c r="B34" s="134" t="s">
        <v>120</v>
      </c>
      <c r="C34" s="96">
        <v>206</v>
      </c>
      <c r="D34" s="96">
        <v>329.23</v>
      </c>
      <c r="E34" s="96">
        <v>1251.45</v>
      </c>
      <c r="F34" s="77"/>
    </row>
    <row r="35" spans="1:6" x14ac:dyDescent="0.2">
      <c r="A35" s="83"/>
      <c r="B35" s="133" t="s">
        <v>121</v>
      </c>
      <c r="C35" s="98">
        <v>223</v>
      </c>
      <c r="D35" s="98">
        <v>380.25</v>
      </c>
      <c r="E35" s="98">
        <v>1707.56</v>
      </c>
      <c r="F35" s="78"/>
    </row>
    <row r="36" spans="1:6" x14ac:dyDescent="0.2">
      <c r="A36" s="82"/>
      <c r="B36" s="134" t="s">
        <v>122</v>
      </c>
      <c r="C36" s="100">
        <v>10</v>
      </c>
      <c r="D36" s="100">
        <v>127.49</v>
      </c>
      <c r="E36" s="100">
        <v>49.74</v>
      </c>
      <c r="F36" s="79"/>
    </row>
    <row r="37" spans="1:6" x14ac:dyDescent="0.2">
      <c r="A37" s="83"/>
      <c r="B37" s="133"/>
      <c r="C37" s="98"/>
      <c r="D37" s="98"/>
      <c r="E37" s="98"/>
      <c r="F37" s="78"/>
    </row>
    <row r="38" spans="1:6" x14ac:dyDescent="0.2">
      <c r="A38" s="82"/>
      <c r="B38" s="134" t="s">
        <v>105</v>
      </c>
      <c r="C38" s="100">
        <v>439</v>
      </c>
      <c r="D38" s="100">
        <v>350.55</v>
      </c>
      <c r="E38" s="100">
        <v>3008.74</v>
      </c>
      <c r="F38" s="79"/>
    </row>
    <row r="39" spans="1:6" x14ac:dyDescent="0.2">
      <c r="A39" s="86"/>
      <c r="B39" s="133"/>
      <c r="C39" s="98"/>
      <c r="D39" s="98"/>
      <c r="E39" s="98"/>
      <c r="F39" s="78"/>
    </row>
    <row r="40" spans="1:6" x14ac:dyDescent="0.2">
      <c r="A40" s="228" t="s">
        <v>53</v>
      </c>
      <c r="B40" s="233"/>
      <c r="C40" s="102">
        <v>1919</v>
      </c>
      <c r="D40" s="102">
        <v>335.78</v>
      </c>
      <c r="E40" s="102">
        <v>13585.41</v>
      </c>
      <c r="F40" s="80"/>
    </row>
    <row r="42" spans="1:6" ht="16.899999999999999" customHeight="1" x14ac:dyDescent="0.2">
      <c r="A42" s="222" t="s">
        <v>147</v>
      </c>
      <c r="B42" s="222"/>
      <c r="C42" s="222"/>
      <c r="D42" s="222"/>
      <c r="E42" s="222"/>
      <c r="F42" s="222"/>
    </row>
    <row r="43" spans="1:6" x14ac:dyDescent="0.2">
      <c r="A43" s="240"/>
      <c r="B43" s="240"/>
      <c r="C43" s="240"/>
      <c r="D43" s="240"/>
      <c r="E43" s="240"/>
    </row>
    <row r="44" spans="1:6" x14ac:dyDescent="0.2">
      <c r="A44" s="222"/>
      <c r="B44" s="222"/>
      <c r="C44" s="222"/>
      <c r="D44" s="222"/>
      <c r="E44" s="222"/>
    </row>
    <row r="45" spans="1:6" x14ac:dyDescent="0.2">
      <c r="A45" s="240"/>
      <c r="B45" s="240"/>
      <c r="C45" s="240"/>
      <c r="D45" s="240"/>
      <c r="E45" s="240"/>
    </row>
    <row r="46" spans="1:6" x14ac:dyDescent="0.2">
      <c r="A46" s="222"/>
      <c r="B46" s="222"/>
      <c r="C46" s="222"/>
      <c r="D46" s="222"/>
      <c r="E46" s="222"/>
    </row>
    <row r="47" spans="1:6" x14ac:dyDescent="0.2">
      <c r="A47" s="240"/>
      <c r="B47" s="240"/>
      <c r="C47" s="240"/>
      <c r="D47" s="240"/>
      <c r="E47" s="240"/>
    </row>
    <row r="48" spans="1:6" x14ac:dyDescent="0.2">
      <c r="A48" s="91"/>
      <c r="B48" s="91"/>
      <c r="C48" s="91"/>
      <c r="D48" s="91"/>
      <c r="E48" s="91"/>
    </row>
    <row r="49" spans="1:5" x14ac:dyDescent="0.2">
      <c r="A49" s="91"/>
      <c r="B49" s="91"/>
      <c r="C49" s="91"/>
      <c r="D49" s="91"/>
      <c r="E49" s="91"/>
    </row>
    <row r="50" spans="1:5" x14ac:dyDescent="0.2">
      <c r="A50" s="91"/>
      <c r="B50" s="91"/>
      <c r="C50" s="91"/>
      <c r="D50" s="91"/>
      <c r="E50" s="91"/>
    </row>
    <row r="51" spans="1:5" x14ac:dyDescent="0.2">
      <c r="A51" s="91"/>
      <c r="B51" s="91"/>
      <c r="C51" s="91"/>
      <c r="D51" s="91"/>
      <c r="E51" s="91"/>
    </row>
  </sheetData>
  <mergeCells count="13">
    <mergeCell ref="A47:E47"/>
    <mergeCell ref="A43:E43"/>
    <mergeCell ref="A44:E44"/>
    <mergeCell ref="A45:E45"/>
    <mergeCell ref="A46:E46"/>
    <mergeCell ref="A42:F42"/>
    <mergeCell ref="A1:F1"/>
    <mergeCell ref="A40:B40"/>
    <mergeCell ref="C3:C4"/>
    <mergeCell ref="A3:A4"/>
    <mergeCell ref="B3:B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2021 und 2022 SH</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4"/>
  <sheetViews>
    <sheetView showGridLines="0" view="pageLayout" zoomScaleNormal="100" workbookViewId="0">
      <selection activeCell="A3" sqref="A3"/>
    </sheetView>
  </sheetViews>
  <sheetFormatPr baseColWidth="10" defaultRowHeight="12.75" x14ac:dyDescent="0.2"/>
  <sheetData>
    <row r="1" spans="1:9" x14ac:dyDescent="0.2">
      <c r="A1" s="241" t="s">
        <v>210</v>
      </c>
      <c r="B1" s="241"/>
      <c r="C1" s="241"/>
      <c r="D1" s="241"/>
      <c r="E1" s="241"/>
      <c r="F1" s="241"/>
      <c r="G1" s="241"/>
      <c r="H1" s="241"/>
    </row>
    <row r="4" spans="1:9" x14ac:dyDescent="0.2">
      <c r="I4" s="152"/>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2021 und 2022 SH</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21"/>
  <sheetViews>
    <sheetView showGridLines="0" view="pageLayout" zoomScaleNormal="100" workbookViewId="0">
      <selection activeCell="E6" sqref="E6:E18"/>
    </sheetView>
  </sheetViews>
  <sheetFormatPr baseColWidth="10" defaultColWidth="11.28515625" defaultRowHeight="12" x14ac:dyDescent="0.2"/>
  <cols>
    <col min="1" max="1" width="8.28515625" style="75" bestFit="1" customWidth="1"/>
    <col min="2" max="2" width="22.140625" style="75" bestFit="1" customWidth="1"/>
    <col min="3" max="5" width="18" style="75" customWidth="1"/>
    <col min="6" max="6" width="4.28515625" style="75" customWidth="1"/>
    <col min="7" max="16384" width="11.28515625" style="75"/>
  </cols>
  <sheetData>
    <row r="1" spans="1:11" ht="28.5" customHeight="1" x14ac:dyDescent="0.2">
      <c r="A1" s="242" t="s">
        <v>211</v>
      </c>
      <c r="B1" s="242"/>
      <c r="C1" s="242"/>
      <c r="D1" s="242"/>
      <c r="E1" s="242"/>
      <c r="F1" s="242"/>
      <c r="G1" s="91"/>
      <c r="H1" s="91"/>
      <c r="I1" s="91"/>
      <c r="J1" s="91"/>
      <c r="K1" s="91"/>
    </row>
    <row r="3" spans="1:11" ht="49.5" customHeight="1" x14ac:dyDescent="0.2">
      <c r="A3" s="219" t="s">
        <v>123</v>
      </c>
      <c r="B3" s="243" t="s">
        <v>71</v>
      </c>
      <c r="C3" s="219" t="s">
        <v>134</v>
      </c>
      <c r="D3" s="81" t="s">
        <v>125</v>
      </c>
      <c r="E3" s="230" t="s">
        <v>127</v>
      </c>
      <c r="F3" s="218"/>
      <c r="G3" s="155"/>
    </row>
    <row r="4" spans="1:11" x14ac:dyDescent="0.2">
      <c r="A4" s="238"/>
      <c r="B4" s="244"/>
      <c r="C4" s="238"/>
      <c r="D4" s="153" t="s">
        <v>69</v>
      </c>
      <c r="E4" s="232" t="s">
        <v>70</v>
      </c>
      <c r="F4" s="220"/>
      <c r="G4" s="155"/>
    </row>
    <row r="5" spans="1:11" x14ac:dyDescent="0.2">
      <c r="A5" s="86"/>
      <c r="B5" s="133"/>
      <c r="C5" s="132"/>
      <c r="D5" s="78"/>
      <c r="E5" s="78"/>
      <c r="F5" s="78"/>
      <c r="G5" s="155"/>
    </row>
    <row r="6" spans="1:11" x14ac:dyDescent="0.2">
      <c r="A6" s="76" t="s">
        <v>72</v>
      </c>
      <c r="B6" s="134" t="s">
        <v>73</v>
      </c>
      <c r="C6" s="100">
        <v>298</v>
      </c>
      <c r="D6" s="100">
        <v>459.34</v>
      </c>
      <c r="E6" s="100">
        <v>3188.05</v>
      </c>
      <c r="F6" s="77"/>
      <c r="G6" s="155"/>
    </row>
    <row r="7" spans="1:11" x14ac:dyDescent="0.2">
      <c r="A7" s="86" t="s">
        <v>74</v>
      </c>
      <c r="B7" s="133" t="s">
        <v>75</v>
      </c>
      <c r="C7" s="98">
        <v>315</v>
      </c>
      <c r="D7" s="98">
        <v>393.2</v>
      </c>
      <c r="E7" s="98">
        <v>3942.98</v>
      </c>
      <c r="F7" s="78"/>
      <c r="G7" s="155"/>
    </row>
    <row r="8" spans="1:11" x14ac:dyDescent="0.2">
      <c r="A8" s="76" t="s">
        <v>76</v>
      </c>
      <c r="B8" s="134" t="s">
        <v>77</v>
      </c>
      <c r="C8" s="100">
        <v>310</v>
      </c>
      <c r="D8" s="100">
        <v>497</v>
      </c>
      <c r="E8" s="100">
        <v>4462.1099999999997</v>
      </c>
      <c r="F8" s="79"/>
      <c r="G8" s="155"/>
    </row>
    <row r="9" spans="1:11" x14ac:dyDescent="0.2">
      <c r="A9" s="86" t="s">
        <v>78</v>
      </c>
      <c r="B9" s="133" t="s">
        <v>79</v>
      </c>
      <c r="C9" s="98">
        <v>242</v>
      </c>
      <c r="D9" s="98">
        <v>440.93</v>
      </c>
      <c r="E9" s="98">
        <v>4090.57</v>
      </c>
      <c r="F9" s="78"/>
      <c r="G9" s="155"/>
    </row>
    <row r="10" spans="1:11" x14ac:dyDescent="0.2">
      <c r="A10" s="76" t="s">
        <v>80</v>
      </c>
      <c r="B10" s="134" t="s">
        <v>81</v>
      </c>
      <c r="C10" s="100">
        <v>271</v>
      </c>
      <c r="D10" s="100">
        <v>398.74</v>
      </c>
      <c r="E10" s="100">
        <v>2063.4899999999998</v>
      </c>
      <c r="F10" s="79" t="s">
        <v>163</v>
      </c>
      <c r="G10" s="155"/>
    </row>
    <row r="11" spans="1:11" x14ac:dyDescent="0.2">
      <c r="A11" s="86" t="s">
        <v>82</v>
      </c>
      <c r="B11" s="133" t="s">
        <v>83</v>
      </c>
      <c r="C11" s="98">
        <v>182</v>
      </c>
      <c r="D11" s="98">
        <v>462.13</v>
      </c>
      <c r="E11" s="98">
        <v>2544.0100000000002</v>
      </c>
      <c r="F11" s="78"/>
      <c r="G11" s="155"/>
    </row>
    <row r="12" spans="1:11" x14ac:dyDescent="0.2">
      <c r="A12" s="76" t="s">
        <v>84</v>
      </c>
      <c r="B12" s="134" t="s">
        <v>85</v>
      </c>
      <c r="C12" s="100">
        <v>643</v>
      </c>
      <c r="D12" s="100">
        <v>436.25</v>
      </c>
      <c r="E12" s="100">
        <v>7283.24</v>
      </c>
      <c r="F12" s="79"/>
      <c r="G12" s="155"/>
    </row>
    <row r="13" spans="1:11" x14ac:dyDescent="0.2">
      <c r="A13" s="86" t="s">
        <v>86</v>
      </c>
      <c r="B13" s="133" t="s">
        <v>87</v>
      </c>
      <c r="C13" s="98">
        <v>808</v>
      </c>
      <c r="D13" s="98">
        <v>521.5</v>
      </c>
      <c r="E13" s="98">
        <v>10704.58</v>
      </c>
      <c r="F13" s="78"/>
      <c r="G13" s="155"/>
    </row>
    <row r="14" spans="1:11" x14ac:dyDescent="0.2">
      <c r="A14" s="76" t="s">
        <v>88</v>
      </c>
      <c r="B14" s="134" t="s">
        <v>89</v>
      </c>
      <c r="C14" s="100">
        <v>307</v>
      </c>
      <c r="D14" s="100">
        <v>433.17</v>
      </c>
      <c r="E14" s="100">
        <v>3225.83</v>
      </c>
      <c r="F14" s="79"/>
      <c r="G14" s="155"/>
    </row>
    <row r="15" spans="1:11" x14ac:dyDescent="0.2">
      <c r="A15" s="86" t="s">
        <v>90</v>
      </c>
      <c r="B15" s="133" t="s">
        <v>91</v>
      </c>
      <c r="C15" s="98">
        <v>427</v>
      </c>
      <c r="D15" s="98">
        <v>462.23</v>
      </c>
      <c r="E15" s="98">
        <v>4100.62</v>
      </c>
      <c r="F15" s="78"/>
      <c r="G15" s="155"/>
    </row>
    <row r="16" spans="1:11" x14ac:dyDescent="0.2">
      <c r="A16" s="76" t="s">
        <v>92</v>
      </c>
      <c r="B16" s="134" t="s">
        <v>93</v>
      </c>
      <c r="C16" s="100">
        <v>150</v>
      </c>
      <c r="D16" s="100">
        <v>444.98</v>
      </c>
      <c r="E16" s="100">
        <v>1845.79</v>
      </c>
      <c r="F16" s="79"/>
      <c r="G16" s="155"/>
    </row>
    <row r="17" spans="1:12" x14ac:dyDescent="0.2">
      <c r="A17" s="86"/>
      <c r="B17" s="133"/>
      <c r="C17" s="98"/>
      <c r="D17" s="98"/>
      <c r="E17" s="98"/>
      <c r="F17" s="78"/>
    </row>
    <row r="18" spans="1:12" x14ac:dyDescent="0.2">
      <c r="A18" s="228" t="s">
        <v>53</v>
      </c>
      <c r="B18" s="233"/>
      <c r="C18" s="102">
        <v>3953</v>
      </c>
      <c r="D18" s="102">
        <v>458.56</v>
      </c>
      <c r="E18" s="102">
        <v>47451.28</v>
      </c>
      <c r="F18" s="80"/>
    </row>
    <row r="20" spans="1:12" ht="15" customHeight="1" x14ac:dyDescent="0.2">
      <c r="A20" s="222" t="s">
        <v>147</v>
      </c>
      <c r="B20" s="222"/>
      <c r="C20" s="222"/>
      <c r="D20" s="222"/>
      <c r="E20" s="222"/>
      <c r="F20" s="222"/>
      <c r="G20" s="124"/>
      <c r="H20" s="124"/>
      <c r="I20" s="124"/>
      <c r="J20" s="124"/>
      <c r="K20" s="124"/>
      <c r="L20" s="89"/>
    </row>
    <row r="21" spans="1:12" x14ac:dyDescent="0.2">
      <c r="A21" s="117"/>
      <c r="B21" s="117"/>
      <c r="C21" s="117"/>
      <c r="D21" s="117"/>
      <c r="E21" s="117"/>
      <c r="F21" s="117"/>
      <c r="G21" s="90"/>
      <c r="H21" s="90"/>
      <c r="I21" s="90"/>
      <c r="J21" s="90"/>
      <c r="K21" s="90"/>
      <c r="L21" s="90"/>
    </row>
  </sheetData>
  <mergeCells count="8">
    <mergeCell ref="A20:F20"/>
    <mergeCell ref="A1:F1"/>
    <mergeCell ref="A18:B18"/>
    <mergeCell ref="A3:A4"/>
    <mergeCell ref="B3:B4"/>
    <mergeCell ref="C3:C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2021 und 2022 SH</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2"/>
  <sheetViews>
    <sheetView showGridLines="0" view="pageLayout" zoomScaleNormal="100" workbookViewId="0">
      <selection activeCell="A3" sqref="A3"/>
    </sheetView>
  </sheetViews>
  <sheetFormatPr baseColWidth="10" defaultRowHeight="12.75" x14ac:dyDescent="0.2"/>
  <sheetData>
    <row r="1" spans="1:8" x14ac:dyDescent="0.2">
      <c r="A1" s="241" t="s">
        <v>212</v>
      </c>
      <c r="B1" s="241"/>
      <c r="C1" s="241"/>
      <c r="D1" s="241"/>
      <c r="E1" s="241"/>
      <c r="F1" s="241"/>
      <c r="G1" s="241"/>
      <c r="H1" s="241"/>
    </row>
    <row r="2" spans="1:8" x14ac:dyDescent="0.2">
      <c r="A2" s="241" t="s">
        <v>140</v>
      </c>
      <c r="B2" s="241"/>
      <c r="C2" s="241"/>
      <c r="D2" s="241"/>
      <c r="E2" s="241"/>
      <c r="F2" s="241"/>
      <c r="G2" s="241"/>
      <c r="H2" s="241"/>
    </row>
  </sheetData>
  <mergeCells count="2">
    <mergeCell ref="A1:H1"/>
    <mergeCell ref="A2:H2"/>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2021 und 2022 SH</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44"/>
  <sheetViews>
    <sheetView showGridLines="0" view="pageLayout" topLeftCell="A10" zoomScaleNormal="100" workbookViewId="0">
      <selection activeCell="E26" sqref="E26"/>
    </sheetView>
  </sheetViews>
  <sheetFormatPr baseColWidth="10" defaultColWidth="11.28515625" defaultRowHeight="12" x14ac:dyDescent="0.2"/>
  <cols>
    <col min="1" max="1" width="11.28515625" style="75" customWidth="1"/>
    <col min="2" max="2" width="35" style="75" customWidth="1"/>
    <col min="3" max="3" width="13.5703125" style="75" customWidth="1"/>
    <col min="4" max="4" width="15.28515625" style="75" customWidth="1"/>
    <col min="5" max="5" width="12.42578125" style="75" customWidth="1"/>
    <col min="6" max="6" width="3.28515625" style="75" customWidth="1"/>
    <col min="7" max="16384" width="11.28515625" style="75"/>
  </cols>
  <sheetData>
    <row r="1" spans="1:6" ht="27.75" customHeight="1" x14ac:dyDescent="0.2">
      <c r="A1" s="242" t="s">
        <v>213</v>
      </c>
      <c r="B1" s="242"/>
      <c r="C1" s="242"/>
      <c r="D1" s="242"/>
      <c r="E1" s="242"/>
      <c r="F1" s="242"/>
    </row>
    <row r="3" spans="1:6" ht="60" x14ac:dyDescent="0.2">
      <c r="A3" s="219" t="s">
        <v>128</v>
      </c>
      <c r="B3" s="246" t="s">
        <v>95</v>
      </c>
      <c r="C3" s="219" t="s">
        <v>134</v>
      </c>
      <c r="D3" s="69" t="s">
        <v>125</v>
      </c>
      <c r="E3" s="247" t="s">
        <v>127</v>
      </c>
      <c r="F3" s="248"/>
    </row>
    <row r="4" spans="1:6" x14ac:dyDescent="0.2">
      <c r="A4" s="245"/>
      <c r="B4" s="231"/>
      <c r="C4" s="238"/>
      <c r="D4" s="154" t="s">
        <v>69</v>
      </c>
      <c r="E4" s="249" t="s">
        <v>70</v>
      </c>
      <c r="F4" s="226"/>
    </row>
    <row r="5" spans="1:6" x14ac:dyDescent="0.2">
      <c r="A5" s="83"/>
      <c r="B5" s="133"/>
      <c r="C5" s="132"/>
      <c r="D5" s="78"/>
      <c r="E5" s="78"/>
      <c r="F5" s="78"/>
    </row>
    <row r="6" spans="1:6" x14ac:dyDescent="0.2">
      <c r="A6" s="82" t="s">
        <v>96</v>
      </c>
      <c r="B6" s="134" t="s">
        <v>97</v>
      </c>
      <c r="C6" s="96">
        <v>213</v>
      </c>
      <c r="D6" s="96">
        <v>398.9</v>
      </c>
      <c r="E6" s="96">
        <v>1659.83</v>
      </c>
      <c r="F6" s="77"/>
    </row>
    <row r="7" spans="1:6" x14ac:dyDescent="0.2">
      <c r="A7" s="83"/>
      <c r="B7" s="133" t="s">
        <v>98</v>
      </c>
      <c r="C7" s="98">
        <v>66</v>
      </c>
      <c r="D7" s="98">
        <v>557.84</v>
      </c>
      <c r="E7" s="98">
        <v>840.87</v>
      </c>
      <c r="F7" s="78"/>
    </row>
    <row r="8" spans="1:6" x14ac:dyDescent="0.2">
      <c r="A8" s="82"/>
      <c r="B8" s="134" t="s">
        <v>99</v>
      </c>
      <c r="C8" s="100">
        <v>139</v>
      </c>
      <c r="D8" s="100">
        <v>410.45</v>
      </c>
      <c r="E8" s="100">
        <v>1472.95</v>
      </c>
      <c r="F8" s="79"/>
    </row>
    <row r="9" spans="1:6" x14ac:dyDescent="0.2">
      <c r="A9" s="83"/>
      <c r="B9" s="133" t="s">
        <v>100</v>
      </c>
      <c r="C9" s="170" t="s">
        <v>163</v>
      </c>
      <c r="D9" s="170" t="s">
        <v>163</v>
      </c>
      <c r="E9" s="170" t="s">
        <v>163</v>
      </c>
      <c r="F9" s="78"/>
    </row>
    <row r="10" spans="1:6" x14ac:dyDescent="0.2">
      <c r="A10" s="82"/>
      <c r="B10" s="134" t="s">
        <v>101</v>
      </c>
      <c r="C10" s="100">
        <v>424</v>
      </c>
      <c r="D10" s="100">
        <v>479.45</v>
      </c>
      <c r="E10" s="100">
        <v>4178.24</v>
      </c>
      <c r="F10" s="79"/>
    </row>
    <row r="11" spans="1:6" x14ac:dyDescent="0.2">
      <c r="A11" s="83"/>
      <c r="B11" s="133" t="s">
        <v>102</v>
      </c>
      <c r="C11" s="98">
        <v>78</v>
      </c>
      <c r="D11" s="98">
        <v>431.03</v>
      </c>
      <c r="E11" s="98">
        <v>863.77</v>
      </c>
      <c r="F11" s="78"/>
    </row>
    <row r="12" spans="1:6" x14ac:dyDescent="0.2">
      <c r="A12" s="82"/>
      <c r="B12" s="134" t="s">
        <v>103</v>
      </c>
      <c r="C12" s="100">
        <v>81</v>
      </c>
      <c r="D12" s="100">
        <v>549.42999999999995</v>
      </c>
      <c r="E12" s="100">
        <v>1287.02</v>
      </c>
      <c r="F12" s="79"/>
    </row>
    <row r="13" spans="1:6" x14ac:dyDescent="0.2">
      <c r="A13" s="83"/>
      <c r="B13" s="133" t="s">
        <v>104</v>
      </c>
      <c r="C13" s="170" t="s">
        <v>163</v>
      </c>
      <c r="D13" s="170" t="s">
        <v>163</v>
      </c>
      <c r="E13" s="170" t="s">
        <v>163</v>
      </c>
      <c r="F13" s="78"/>
    </row>
    <row r="14" spans="1:6" x14ac:dyDescent="0.2">
      <c r="A14" s="82"/>
      <c r="B14" s="134"/>
      <c r="C14" s="100"/>
      <c r="D14" s="100"/>
      <c r="E14" s="100"/>
      <c r="F14" s="79"/>
    </row>
    <row r="15" spans="1:6" x14ac:dyDescent="0.2">
      <c r="A15" s="83"/>
      <c r="B15" s="133" t="s">
        <v>105</v>
      </c>
      <c r="C15" s="98">
        <v>1169</v>
      </c>
      <c r="D15" s="98">
        <v>451.78</v>
      </c>
      <c r="E15" s="98">
        <v>11265.62</v>
      </c>
      <c r="F15" s="78"/>
    </row>
    <row r="16" spans="1:6" x14ac:dyDescent="0.2">
      <c r="A16" s="135"/>
      <c r="B16" s="134"/>
      <c r="C16" s="103"/>
      <c r="D16" s="103"/>
      <c r="E16" s="103"/>
      <c r="F16" s="84"/>
    </row>
    <row r="17" spans="1:6" x14ac:dyDescent="0.2">
      <c r="A17" s="83" t="s">
        <v>106</v>
      </c>
      <c r="B17" s="133" t="s">
        <v>107</v>
      </c>
      <c r="C17" s="104">
        <v>263</v>
      </c>
      <c r="D17" s="104">
        <v>534.95000000000005</v>
      </c>
      <c r="E17" s="104">
        <v>3608.82</v>
      </c>
      <c r="F17" s="85"/>
    </row>
    <row r="18" spans="1:6" x14ac:dyDescent="0.2">
      <c r="A18" s="82"/>
      <c r="B18" s="134" t="s">
        <v>108</v>
      </c>
      <c r="C18" s="100">
        <v>67</v>
      </c>
      <c r="D18" s="100">
        <v>578.98</v>
      </c>
      <c r="E18" s="100">
        <v>1336.06</v>
      </c>
      <c r="F18" s="79"/>
    </row>
    <row r="19" spans="1:6" x14ac:dyDescent="0.2">
      <c r="A19" s="83"/>
      <c r="B19" s="133" t="s">
        <v>109</v>
      </c>
      <c r="C19" s="98">
        <v>325</v>
      </c>
      <c r="D19" s="98">
        <v>452.32</v>
      </c>
      <c r="E19" s="98">
        <v>4123.04</v>
      </c>
      <c r="F19" s="78"/>
    </row>
    <row r="20" spans="1:6" x14ac:dyDescent="0.2">
      <c r="A20" s="82"/>
      <c r="B20" s="134" t="s">
        <v>110</v>
      </c>
      <c r="C20" s="100">
        <v>468</v>
      </c>
      <c r="D20" s="100">
        <v>426.67</v>
      </c>
      <c r="E20" s="100">
        <v>6595.26</v>
      </c>
      <c r="F20" s="79"/>
    </row>
    <row r="21" spans="1:6" x14ac:dyDescent="0.2">
      <c r="A21" s="83"/>
      <c r="B21" s="133" t="s">
        <v>111</v>
      </c>
      <c r="C21" s="98">
        <v>172</v>
      </c>
      <c r="D21" s="98">
        <v>495.6</v>
      </c>
      <c r="E21" s="98">
        <v>2278.64</v>
      </c>
      <c r="F21" s="78"/>
    </row>
    <row r="22" spans="1:6" x14ac:dyDescent="0.2">
      <c r="A22" s="82"/>
      <c r="B22" s="134" t="s">
        <v>112</v>
      </c>
      <c r="C22" s="100">
        <v>86</v>
      </c>
      <c r="D22" s="100">
        <v>316.95</v>
      </c>
      <c r="E22" s="100">
        <v>1156.3900000000001</v>
      </c>
      <c r="F22" s="79"/>
    </row>
    <row r="23" spans="1:6" x14ac:dyDescent="0.2">
      <c r="A23" s="83"/>
      <c r="B23" s="133"/>
      <c r="C23" s="98"/>
      <c r="D23" s="98"/>
      <c r="E23" s="98"/>
      <c r="F23" s="78"/>
    </row>
    <row r="24" spans="1:6" x14ac:dyDescent="0.2">
      <c r="A24" s="82"/>
      <c r="B24" s="134" t="s">
        <v>105</v>
      </c>
      <c r="C24" s="100">
        <v>1381</v>
      </c>
      <c r="D24" s="100">
        <v>462.47</v>
      </c>
      <c r="E24" s="100">
        <v>19098.22</v>
      </c>
      <c r="F24" s="79"/>
    </row>
    <row r="25" spans="1:6" x14ac:dyDescent="0.2">
      <c r="A25" s="83"/>
      <c r="B25" s="133"/>
      <c r="C25" s="98"/>
      <c r="D25" s="98"/>
      <c r="E25" s="98"/>
      <c r="F25" s="78"/>
    </row>
    <row r="26" spans="1:6" x14ac:dyDescent="0.2">
      <c r="A26" s="82" t="s">
        <v>113</v>
      </c>
      <c r="B26" s="134" t="s">
        <v>114</v>
      </c>
      <c r="C26" s="79">
        <v>113</v>
      </c>
      <c r="D26" s="79">
        <v>531.98</v>
      </c>
      <c r="E26" s="100">
        <v>1487.82</v>
      </c>
      <c r="F26" s="77"/>
    </row>
    <row r="27" spans="1:6" x14ac:dyDescent="0.2">
      <c r="A27" s="83"/>
      <c r="B27" s="133" t="s">
        <v>115</v>
      </c>
      <c r="C27" s="98">
        <v>45</v>
      </c>
      <c r="D27" s="98">
        <v>341.54</v>
      </c>
      <c r="E27" s="98">
        <v>634.45000000000005</v>
      </c>
      <c r="F27" s="78"/>
    </row>
    <row r="28" spans="1:6" x14ac:dyDescent="0.2">
      <c r="A28" s="82"/>
      <c r="B28" s="134" t="s">
        <v>116</v>
      </c>
      <c r="C28" s="79" t="s">
        <v>163</v>
      </c>
      <c r="D28" s="79" t="s">
        <v>163</v>
      </c>
      <c r="E28" s="79" t="s">
        <v>163</v>
      </c>
      <c r="F28" s="79"/>
    </row>
    <row r="29" spans="1:6" x14ac:dyDescent="0.2">
      <c r="A29" s="83"/>
      <c r="B29" s="133" t="s">
        <v>117</v>
      </c>
      <c r="C29" s="98" t="s">
        <v>163</v>
      </c>
      <c r="D29" s="98" t="s">
        <v>163</v>
      </c>
      <c r="E29" s="98" t="s">
        <v>163</v>
      </c>
      <c r="F29" s="78"/>
    </row>
    <row r="30" spans="1:6" x14ac:dyDescent="0.2">
      <c r="A30" s="82"/>
      <c r="B30" s="134" t="s">
        <v>118</v>
      </c>
      <c r="C30" s="100">
        <v>4</v>
      </c>
      <c r="D30" s="100">
        <v>448.25</v>
      </c>
      <c r="E30" s="100">
        <v>57.84</v>
      </c>
      <c r="F30" s="79"/>
    </row>
    <row r="31" spans="1:6" x14ac:dyDescent="0.2">
      <c r="A31" s="83"/>
      <c r="B31" s="133"/>
      <c r="C31" s="98"/>
      <c r="D31" s="98"/>
      <c r="E31" s="98"/>
      <c r="F31" s="78"/>
    </row>
    <row r="32" spans="1:6" x14ac:dyDescent="0.2">
      <c r="A32" s="82"/>
      <c r="B32" s="134" t="s">
        <v>105</v>
      </c>
      <c r="C32" s="100">
        <v>441</v>
      </c>
      <c r="D32" s="100">
        <v>452.99</v>
      </c>
      <c r="E32" s="100">
        <v>5676.83</v>
      </c>
      <c r="F32" s="79"/>
    </row>
    <row r="33" spans="1:12" x14ac:dyDescent="0.2">
      <c r="A33" s="83"/>
      <c r="B33" s="133"/>
      <c r="C33" s="98"/>
      <c r="D33" s="98"/>
      <c r="E33" s="98"/>
      <c r="F33" s="78"/>
    </row>
    <row r="34" spans="1:12" x14ac:dyDescent="0.2">
      <c r="A34" s="82" t="s">
        <v>119</v>
      </c>
      <c r="B34" s="134" t="s">
        <v>120</v>
      </c>
      <c r="C34" s="100">
        <v>381</v>
      </c>
      <c r="D34" s="100">
        <v>419.19</v>
      </c>
      <c r="E34" s="100">
        <v>3795.82</v>
      </c>
      <c r="F34" s="77"/>
    </row>
    <row r="35" spans="1:12" x14ac:dyDescent="0.2">
      <c r="A35" s="83"/>
      <c r="B35" s="133" t="s">
        <v>121</v>
      </c>
      <c r="C35" s="98">
        <v>564</v>
      </c>
      <c r="D35" s="98">
        <v>501.32</v>
      </c>
      <c r="E35" s="98">
        <v>7485.5</v>
      </c>
      <c r="F35" s="78"/>
    </row>
    <row r="36" spans="1:12" x14ac:dyDescent="0.2">
      <c r="A36" s="82"/>
      <c r="B36" s="134" t="s">
        <v>122</v>
      </c>
      <c r="C36" s="100">
        <v>17</v>
      </c>
      <c r="D36" s="100">
        <v>214.33</v>
      </c>
      <c r="E36" s="100">
        <v>129.28</v>
      </c>
      <c r="F36" s="79"/>
    </row>
    <row r="37" spans="1:12" x14ac:dyDescent="0.2">
      <c r="A37" s="83"/>
      <c r="B37" s="133"/>
      <c r="C37" s="98"/>
      <c r="D37" s="98"/>
      <c r="E37" s="98"/>
      <c r="F37" s="78"/>
    </row>
    <row r="38" spans="1:12" x14ac:dyDescent="0.2">
      <c r="A38" s="82"/>
      <c r="B38" s="134" t="s">
        <v>105</v>
      </c>
      <c r="C38" s="100">
        <v>962</v>
      </c>
      <c r="D38" s="100">
        <v>463.72</v>
      </c>
      <c r="E38" s="100">
        <v>11410.61</v>
      </c>
      <c r="F38" s="79"/>
    </row>
    <row r="39" spans="1:12" x14ac:dyDescent="0.2">
      <c r="A39" s="86"/>
      <c r="B39" s="133"/>
      <c r="C39" s="98"/>
      <c r="D39" s="98"/>
      <c r="E39" s="98"/>
      <c r="F39" s="78"/>
    </row>
    <row r="40" spans="1:12" x14ac:dyDescent="0.2">
      <c r="A40" s="228" t="s">
        <v>53</v>
      </c>
      <c r="B40" s="233"/>
      <c r="C40" s="102">
        <v>3953</v>
      </c>
      <c r="D40" s="102">
        <v>458.56</v>
      </c>
      <c r="E40" s="102">
        <v>47451.28</v>
      </c>
      <c r="F40" s="80"/>
    </row>
    <row r="41" spans="1:12" x14ac:dyDescent="0.2">
      <c r="G41" s="91"/>
      <c r="H41" s="91"/>
      <c r="I41" s="91"/>
      <c r="J41" s="91"/>
      <c r="K41" s="91"/>
      <c r="L41" s="91"/>
    </row>
    <row r="42" spans="1:12" ht="15" customHeight="1" x14ac:dyDescent="0.2">
      <c r="A42" s="222" t="s">
        <v>147</v>
      </c>
      <c r="B42" s="222"/>
      <c r="C42" s="222"/>
      <c r="D42" s="222"/>
      <c r="E42" s="222"/>
      <c r="F42" s="222"/>
      <c r="G42" s="124"/>
      <c r="H42" s="124"/>
      <c r="I42" s="124"/>
      <c r="J42" s="124"/>
      <c r="K42" s="124"/>
      <c r="L42" s="124"/>
    </row>
    <row r="43" spans="1:12" x14ac:dyDescent="0.2">
      <c r="A43" s="117"/>
      <c r="B43" s="117"/>
      <c r="C43" s="117"/>
      <c r="D43" s="117"/>
      <c r="E43" s="117"/>
      <c r="F43" s="117"/>
      <c r="G43" s="90"/>
      <c r="H43" s="90"/>
      <c r="I43" s="90"/>
      <c r="J43" s="90"/>
      <c r="K43" s="90"/>
      <c r="L43" s="90"/>
    </row>
    <row r="44" spans="1:12" x14ac:dyDescent="0.2">
      <c r="G44" s="91"/>
      <c r="H44" s="91"/>
      <c r="I44" s="91"/>
      <c r="J44" s="91"/>
      <c r="K44" s="91"/>
      <c r="L44" s="91"/>
    </row>
  </sheetData>
  <mergeCells count="8">
    <mergeCell ref="A42:F42"/>
    <mergeCell ref="A1:F1"/>
    <mergeCell ref="A40:B40"/>
    <mergeCell ref="C3:C4"/>
    <mergeCell ref="A3:A4"/>
    <mergeCell ref="B3:B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2021 und 2022 SH</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2"/>
  <sheetViews>
    <sheetView showGridLines="0" view="pageLayout" zoomScaleNormal="100" workbookViewId="0">
      <selection activeCell="A3" sqref="A3"/>
    </sheetView>
  </sheetViews>
  <sheetFormatPr baseColWidth="10" defaultRowHeight="12.75" x14ac:dyDescent="0.2"/>
  <sheetData>
    <row r="1" spans="1:8" x14ac:dyDescent="0.2">
      <c r="A1" s="241" t="s">
        <v>214</v>
      </c>
      <c r="B1" s="241"/>
      <c r="C1" s="241"/>
      <c r="D1" s="241"/>
      <c r="E1" s="241"/>
      <c r="F1" s="241"/>
      <c r="G1" s="241"/>
      <c r="H1" s="241"/>
    </row>
    <row r="2" spans="1:8" x14ac:dyDescent="0.2">
      <c r="A2" s="241" t="s">
        <v>146</v>
      </c>
      <c r="B2" s="241"/>
      <c r="C2" s="241"/>
      <c r="D2" s="241"/>
      <c r="E2" s="241"/>
      <c r="F2" s="241"/>
      <c r="G2" s="241"/>
      <c r="H2" s="241"/>
    </row>
  </sheetData>
  <mergeCells count="2">
    <mergeCell ref="A1:H1"/>
    <mergeCell ref="A2:H2"/>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2021 und 2022 SH</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41"/>
  <sheetViews>
    <sheetView showGridLines="0" tabSelected="1" view="pageLayout" zoomScaleNormal="100" workbookViewId="0">
      <selection activeCell="F16" sqref="F16"/>
    </sheetView>
  </sheetViews>
  <sheetFormatPr baseColWidth="10" defaultColWidth="11.28515625" defaultRowHeight="12.75" x14ac:dyDescent="0.2"/>
  <cols>
    <col min="1" max="1" width="11.28515625" style="51"/>
    <col min="2" max="2" width="6.5703125" style="51" customWidth="1"/>
    <col min="3" max="3" width="11.28515625" style="51"/>
    <col min="4" max="4" width="14" style="51" customWidth="1"/>
    <col min="5" max="5" width="14.140625" style="51" customWidth="1"/>
    <col min="6" max="6" width="15" style="51" customWidth="1"/>
    <col min="7" max="7" width="8.42578125" style="51" customWidth="1"/>
    <col min="8" max="16384" width="11.28515625" style="51"/>
  </cols>
  <sheetData>
    <row r="1" spans="1:15" x14ac:dyDescent="0.2">
      <c r="A1" s="223" t="s">
        <v>215</v>
      </c>
      <c r="B1" s="223"/>
      <c r="C1" s="223"/>
      <c r="D1" s="223"/>
      <c r="E1" s="223"/>
      <c r="F1" s="223"/>
      <c r="G1" s="223"/>
      <c r="H1" s="223"/>
    </row>
    <row r="2" spans="1:15" x14ac:dyDescent="0.2">
      <c r="A2" s="159"/>
      <c r="B2" s="159"/>
      <c r="C2" s="159"/>
      <c r="D2" s="159"/>
      <c r="E2" s="159"/>
      <c r="F2" s="159"/>
      <c r="G2" s="159"/>
    </row>
    <row r="3" spans="1:15" x14ac:dyDescent="0.2">
      <c r="A3" s="159"/>
      <c r="B3" s="159"/>
      <c r="C3" s="159"/>
      <c r="D3" s="159"/>
      <c r="E3" s="159"/>
      <c r="F3" s="159"/>
      <c r="G3" s="159"/>
    </row>
    <row r="4" spans="1:15" x14ac:dyDescent="0.2">
      <c r="A4" s="159"/>
      <c r="B4" s="159"/>
      <c r="C4" s="159"/>
      <c r="D4" s="159"/>
      <c r="E4" s="159"/>
      <c r="F4" s="159"/>
      <c r="G4" s="159"/>
    </row>
    <row r="5" spans="1:15" ht="12.75" customHeight="1" x14ac:dyDescent="0.2">
      <c r="C5" s="225" t="s">
        <v>53</v>
      </c>
      <c r="D5" s="225"/>
      <c r="E5" s="225"/>
      <c r="F5" s="225"/>
      <c r="I5" s="125"/>
      <c r="J5" s="125"/>
      <c r="K5" s="125"/>
      <c r="L5" s="125"/>
      <c r="M5" s="125"/>
      <c r="N5" s="125"/>
      <c r="O5" s="125"/>
    </row>
    <row r="6" spans="1:15" ht="71.25" customHeight="1" x14ac:dyDescent="0.2">
      <c r="C6" s="176" t="s">
        <v>149</v>
      </c>
      <c r="D6" s="177" t="s">
        <v>166</v>
      </c>
      <c r="E6" s="177" t="s">
        <v>164</v>
      </c>
      <c r="F6" s="175" t="s">
        <v>165</v>
      </c>
      <c r="H6" s="125"/>
      <c r="I6" s="125"/>
      <c r="J6" s="125"/>
      <c r="K6" s="125"/>
      <c r="L6" s="125"/>
      <c r="M6" s="125"/>
    </row>
    <row r="7" spans="1:15" x14ac:dyDescent="0.2">
      <c r="A7" s="161"/>
      <c r="C7" s="162" t="s">
        <v>150</v>
      </c>
      <c r="D7" s="163">
        <v>463</v>
      </c>
      <c r="E7" s="164">
        <v>557</v>
      </c>
      <c r="F7" s="164">
        <v>351</v>
      </c>
      <c r="H7" s="125"/>
      <c r="I7" s="125"/>
      <c r="J7" s="125"/>
      <c r="K7" s="125"/>
      <c r="L7" s="125"/>
      <c r="M7" s="125"/>
    </row>
    <row r="8" spans="1:15" x14ac:dyDescent="0.2">
      <c r="A8" s="161"/>
      <c r="C8" s="165" t="s">
        <v>162</v>
      </c>
      <c r="D8" s="166">
        <v>455</v>
      </c>
      <c r="E8" s="167">
        <v>549</v>
      </c>
      <c r="F8" s="167">
        <v>346</v>
      </c>
      <c r="H8" s="125"/>
      <c r="I8" s="125"/>
      <c r="J8" s="125"/>
      <c r="K8" s="125"/>
      <c r="L8" s="125"/>
      <c r="M8" s="125"/>
    </row>
    <row r="9" spans="1:15" x14ac:dyDescent="0.2">
      <c r="A9" s="161"/>
      <c r="C9" s="162" t="s">
        <v>151</v>
      </c>
      <c r="D9" s="163">
        <v>455</v>
      </c>
      <c r="E9" s="164">
        <v>546</v>
      </c>
      <c r="F9" s="164">
        <v>341</v>
      </c>
      <c r="H9" s="125"/>
      <c r="I9" s="125"/>
      <c r="J9" s="125"/>
      <c r="K9" s="125"/>
      <c r="L9" s="125"/>
      <c r="M9" s="125"/>
    </row>
    <row r="10" spans="1:15" x14ac:dyDescent="0.2">
      <c r="A10" s="161"/>
      <c r="C10" s="165" t="s">
        <v>152</v>
      </c>
      <c r="D10" s="166">
        <v>454</v>
      </c>
      <c r="E10" s="167">
        <v>547</v>
      </c>
      <c r="F10" s="167">
        <v>331</v>
      </c>
      <c r="H10" s="125"/>
      <c r="I10" s="125"/>
      <c r="J10" s="125"/>
      <c r="K10" s="125"/>
      <c r="L10" s="125"/>
      <c r="M10" s="125"/>
    </row>
    <row r="11" spans="1:15" x14ac:dyDescent="0.2">
      <c r="A11" s="161"/>
      <c r="C11" s="162" t="s">
        <v>161</v>
      </c>
      <c r="D11" s="163">
        <v>461</v>
      </c>
      <c r="E11" s="164">
        <v>558</v>
      </c>
      <c r="F11" s="164">
        <v>341</v>
      </c>
      <c r="H11" s="125"/>
      <c r="I11" s="125"/>
      <c r="J11" s="125"/>
      <c r="K11" s="125"/>
      <c r="L11" s="125"/>
      <c r="M11" s="125"/>
    </row>
    <row r="12" spans="1:15" x14ac:dyDescent="0.2">
      <c r="A12" s="161"/>
      <c r="C12" s="165" t="s">
        <v>167</v>
      </c>
      <c r="D12" s="166">
        <v>460</v>
      </c>
      <c r="E12" s="167">
        <v>559</v>
      </c>
      <c r="F12" s="167">
        <v>341</v>
      </c>
      <c r="H12" s="125"/>
      <c r="I12" s="125"/>
      <c r="J12" s="125"/>
      <c r="K12" s="125"/>
      <c r="L12" s="125"/>
      <c r="M12" s="125"/>
    </row>
    <row r="13" spans="1:15" x14ac:dyDescent="0.2">
      <c r="A13" s="161"/>
      <c r="C13" s="184" t="s">
        <v>219</v>
      </c>
      <c r="D13" s="185">
        <v>459</v>
      </c>
      <c r="E13" s="186">
        <v>563</v>
      </c>
      <c r="F13" s="186">
        <v>336</v>
      </c>
      <c r="H13" s="125"/>
      <c r="I13" s="125"/>
      <c r="J13" s="125"/>
      <c r="K13" s="125"/>
      <c r="L13" s="125"/>
      <c r="M13" s="125"/>
    </row>
    <row r="14" spans="1:15" x14ac:dyDescent="0.2">
      <c r="C14" s="168" t="s">
        <v>147</v>
      </c>
      <c r="I14" s="125"/>
      <c r="J14" s="125"/>
      <c r="K14" s="125"/>
      <c r="L14" s="125"/>
      <c r="M14" s="125"/>
      <c r="N14" s="125"/>
      <c r="O14" s="125"/>
    </row>
    <row r="15" spans="1:15" x14ac:dyDescent="0.2">
      <c r="I15" s="125"/>
      <c r="J15" s="125"/>
      <c r="K15" s="125"/>
      <c r="L15" s="125"/>
      <c r="M15" s="125"/>
      <c r="N15" s="125"/>
      <c r="O15" s="125"/>
    </row>
    <row r="16" spans="1:15" x14ac:dyDescent="0.2">
      <c r="I16" s="125"/>
      <c r="J16" s="125"/>
      <c r="K16" s="125"/>
      <c r="L16" s="125"/>
      <c r="M16" s="125"/>
      <c r="N16" s="125"/>
      <c r="O16" s="125"/>
    </row>
    <row r="17" spans="2:15" x14ac:dyDescent="0.2">
      <c r="I17" s="125"/>
      <c r="J17" s="125"/>
      <c r="K17" s="125"/>
      <c r="L17" s="125"/>
      <c r="M17" s="125"/>
      <c r="N17" s="125"/>
      <c r="O17" s="125"/>
    </row>
    <row r="23" spans="2:15" x14ac:dyDescent="0.2">
      <c r="B23" s="169"/>
      <c r="C23" s="169"/>
      <c r="D23" s="169"/>
    </row>
    <row r="31" spans="2:15" ht="12.75" customHeight="1" x14ac:dyDescent="0.2">
      <c r="E31" s="169"/>
      <c r="F31" s="169"/>
      <c r="G31" s="169"/>
    </row>
    <row r="41" spans="1:1" x14ac:dyDescent="0.2">
      <c r="A41" s="168" t="s">
        <v>147</v>
      </c>
    </row>
  </sheetData>
  <mergeCells count="2">
    <mergeCell ref="C5:F5"/>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2021 und 2022 SH</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43"/>
  <sheetViews>
    <sheetView showGridLines="0" view="pageLayout" topLeftCell="A7" zoomScaleNormal="100" workbookViewId="0">
      <selection activeCell="A12" sqref="A12"/>
    </sheetView>
  </sheetViews>
  <sheetFormatPr baseColWidth="10" defaultColWidth="11.28515625" defaultRowHeight="12.75" x14ac:dyDescent="0.2"/>
  <cols>
    <col min="1" max="1" width="11.28515625" style="51"/>
    <col min="2" max="2" width="6.5703125" style="51" customWidth="1"/>
    <col min="3" max="3" width="11.28515625" style="51"/>
    <col min="4" max="5" width="14" style="51" customWidth="1"/>
    <col min="6" max="6" width="14.85546875" style="51" customWidth="1"/>
    <col min="7" max="7" width="8.28515625" style="51" customWidth="1"/>
    <col min="8" max="16384" width="11.28515625" style="51"/>
  </cols>
  <sheetData>
    <row r="1" spans="1:15" x14ac:dyDescent="0.2">
      <c r="A1" s="223" t="s">
        <v>216</v>
      </c>
      <c r="B1" s="223"/>
      <c r="C1" s="223"/>
      <c r="D1" s="223"/>
      <c r="E1" s="223"/>
      <c r="F1" s="223"/>
      <c r="G1" s="223"/>
      <c r="H1" s="223"/>
    </row>
    <row r="2" spans="1:15" x14ac:dyDescent="0.2">
      <c r="A2" s="223" t="s">
        <v>148</v>
      </c>
      <c r="B2" s="223"/>
      <c r="C2" s="223"/>
      <c r="D2" s="223"/>
      <c r="E2" s="223"/>
      <c r="F2" s="223"/>
      <c r="G2" s="223"/>
      <c r="H2" s="223"/>
    </row>
    <row r="3" spans="1:15" x14ac:dyDescent="0.2">
      <c r="A3" s="171"/>
      <c r="B3" s="171"/>
      <c r="C3" s="171"/>
      <c r="D3" s="171"/>
      <c r="E3" s="171"/>
      <c r="F3" s="171"/>
      <c r="G3" s="171"/>
      <c r="H3" s="171"/>
    </row>
    <row r="4" spans="1:15" x14ac:dyDescent="0.2">
      <c r="A4" s="223" t="s">
        <v>153</v>
      </c>
      <c r="B4" s="223"/>
      <c r="C4" s="223"/>
      <c r="D4" s="223"/>
      <c r="E4" s="223"/>
      <c r="F4" s="223"/>
      <c r="G4" s="223"/>
      <c r="H4" s="223"/>
    </row>
    <row r="5" spans="1:15" x14ac:dyDescent="0.2">
      <c r="A5" s="223" t="s">
        <v>217</v>
      </c>
      <c r="B5" s="223"/>
      <c r="C5" s="223"/>
      <c r="D5" s="223"/>
      <c r="E5" s="223"/>
      <c r="F5" s="223"/>
      <c r="G5" s="223"/>
      <c r="H5" s="223"/>
    </row>
    <row r="6" spans="1:15" x14ac:dyDescent="0.2">
      <c r="I6" s="125"/>
      <c r="J6" s="125"/>
      <c r="K6" s="125"/>
      <c r="L6" s="125"/>
      <c r="M6" s="125"/>
    </row>
    <row r="7" spans="1:15" x14ac:dyDescent="0.2">
      <c r="I7" s="125"/>
      <c r="J7" s="125"/>
      <c r="K7" s="125"/>
      <c r="L7" s="125"/>
      <c r="M7" s="125"/>
    </row>
    <row r="8" spans="1:15" x14ac:dyDescent="0.2">
      <c r="C8" s="225" t="s">
        <v>96</v>
      </c>
      <c r="D8" s="225"/>
      <c r="E8" s="225"/>
      <c r="F8" s="225"/>
      <c r="H8" s="125"/>
      <c r="I8" s="125"/>
      <c r="J8" s="125"/>
      <c r="K8" s="125"/>
      <c r="L8" s="125"/>
      <c r="M8" s="125"/>
    </row>
    <row r="9" spans="1:15" ht="71.099999999999994" customHeight="1" x14ac:dyDescent="0.2">
      <c r="A9" s="161"/>
      <c r="C9" s="173" t="s">
        <v>149</v>
      </c>
      <c r="D9" s="174" t="s">
        <v>166</v>
      </c>
      <c r="E9" s="174" t="s">
        <v>164</v>
      </c>
      <c r="F9" s="172" t="s">
        <v>165</v>
      </c>
      <c r="H9" s="125"/>
      <c r="I9" s="125"/>
      <c r="J9" s="125"/>
      <c r="K9" s="125"/>
      <c r="L9" s="125"/>
      <c r="M9" s="125"/>
    </row>
    <row r="10" spans="1:15" x14ac:dyDescent="0.2">
      <c r="A10" s="161"/>
      <c r="C10" s="162" t="s">
        <v>150</v>
      </c>
      <c r="D10" s="163">
        <v>449</v>
      </c>
      <c r="E10" s="164">
        <v>561</v>
      </c>
      <c r="F10" s="164">
        <v>354</v>
      </c>
      <c r="H10" s="125"/>
      <c r="I10" s="125"/>
      <c r="J10" s="125"/>
      <c r="K10" s="125"/>
      <c r="L10" s="125"/>
      <c r="M10" s="125"/>
    </row>
    <row r="11" spans="1:15" x14ac:dyDescent="0.2">
      <c r="A11" s="161"/>
      <c r="C11" s="165" t="s">
        <v>162</v>
      </c>
      <c r="D11" s="166">
        <v>432</v>
      </c>
      <c r="E11" s="167">
        <v>531</v>
      </c>
      <c r="F11" s="167">
        <v>347</v>
      </c>
      <c r="H11" s="125"/>
      <c r="I11" s="125"/>
      <c r="J11" s="125"/>
      <c r="K11" s="125"/>
      <c r="L11" s="125"/>
      <c r="M11" s="125"/>
    </row>
    <row r="12" spans="1:15" x14ac:dyDescent="0.2">
      <c r="A12" s="161"/>
      <c r="C12" s="162" t="s">
        <v>151</v>
      </c>
      <c r="D12" s="163">
        <v>425</v>
      </c>
      <c r="E12" s="164">
        <v>517</v>
      </c>
      <c r="F12" s="164">
        <v>337</v>
      </c>
      <c r="H12" s="125"/>
      <c r="I12" s="125"/>
      <c r="J12" s="125"/>
      <c r="K12" s="125"/>
      <c r="L12" s="125"/>
      <c r="M12" s="125"/>
      <c r="N12" s="125"/>
      <c r="O12" s="125"/>
    </row>
    <row r="13" spans="1:15" x14ac:dyDescent="0.2">
      <c r="A13" s="161"/>
      <c r="C13" s="165" t="s">
        <v>152</v>
      </c>
      <c r="D13" s="166">
        <v>431</v>
      </c>
      <c r="E13" s="167">
        <v>532</v>
      </c>
      <c r="F13" s="167">
        <v>335</v>
      </c>
      <c r="H13" s="125"/>
      <c r="I13" s="125"/>
      <c r="J13" s="125"/>
      <c r="K13" s="125"/>
      <c r="L13" s="125"/>
      <c r="M13" s="125"/>
      <c r="N13" s="125"/>
      <c r="O13" s="125"/>
    </row>
    <row r="14" spans="1:15" x14ac:dyDescent="0.2">
      <c r="A14" s="161"/>
      <c r="C14" s="162" t="s">
        <v>161</v>
      </c>
      <c r="D14" s="163">
        <v>451</v>
      </c>
      <c r="E14" s="164">
        <v>559</v>
      </c>
      <c r="F14" s="164">
        <v>350</v>
      </c>
      <c r="H14" s="125"/>
      <c r="I14" s="125"/>
      <c r="J14" s="125"/>
      <c r="K14" s="125"/>
      <c r="L14" s="125"/>
      <c r="M14" s="125"/>
      <c r="N14" s="125"/>
      <c r="O14" s="125"/>
    </row>
    <row r="15" spans="1:15" x14ac:dyDescent="0.2">
      <c r="A15" s="161"/>
      <c r="C15" s="165" t="s">
        <v>167</v>
      </c>
      <c r="D15" s="166">
        <v>455</v>
      </c>
      <c r="E15" s="167">
        <v>558</v>
      </c>
      <c r="F15" s="167">
        <v>356</v>
      </c>
      <c r="H15" s="125"/>
      <c r="I15" s="125"/>
      <c r="J15" s="125"/>
      <c r="K15" s="125"/>
      <c r="L15" s="125"/>
      <c r="M15" s="125"/>
      <c r="N15" s="125"/>
      <c r="O15" s="125"/>
    </row>
    <row r="16" spans="1:15" x14ac:dyDescent="0.2">
      <c r="A16" s="161"/>
      <c r="C16" s="184" t="s">
        <v>219</v>
      </c>
      <c r="D16" s="185">
        <v>452</v>
      </c>
      <c r="E16" s="186">
        <v>554</v>
      </c>
      <c r="F16" s="186">
        <v>354</v>
      </c>
      <c r="I16" s="125"/>
      <c r="J16" s="125"/>
      <c r="K16" s="125"/>
      <c r="L16" s="125"/>
      <c r="M16" s="125"/>
      <c r="N16" s="125"/>
      <c r="O16" s="125"/>
    </row>
    <row r="17" spans="2:15" x14ac:dyDescent="0.2">
      <c r="C17" s="168" t="s">
        <v>147</v>
      </c>
      <c r="I17" s="125"/>
      <c r="J17" s="125"/>
      <c r="K17" s="125"/>
      <c r="L17" s="125"/>
      <c r="M17" s="125"/>
      <c r="N17" s="125"/>
      <c r="O17" s="125"/>
    </row>
    <row r="25" spans="2:15" x14ac:dyDescent="0.2">
      <c r="B25" s="169"/>
      <c r="C25" s="169"/>
      <c r="D25" s="169"/>
    </row>
    <row r="31" spans="2:15" ht="12.75" customHeight="1" x14ac:dyDescent="0.2"/>
    <row r="33" spans="1:7" x14ac:dyDescent="0.2">
      <c r="E33" s="169"/>
      <c r="F33" s="169"/>
      <c r="G33" s="169"/>
    </row>
    <row r="43" spans="1:7" x14ac:dyDescent="0.2">
      <c r="A43" s="168" t="s">
        <v>147</v>
      </c>
    </row>
  </sheetData>
  <mergeCells count="5">
    <mergeCell ref="A5:H5"/>
    <mergeCell ref="C8:F8"/>
    <mergeCell ref="A4:H4"/>
    <mergeCell ref="A2:H2"/>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2021 und 2022 SH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67"/>
  <sheetViews>
    <sheetView showGridLines="0" view="pageLayout" topLeftCell="A28" zoomScaleNormal="90" workbookViewId="0">
      <selection activeCell="E45" sqref="E45:F46"/>
    </sheetView>
  </sheetViews>
  <sheetFormatPr baseColWidth="10" defaultColWidth="10.85546875" defaultRowHeight="12.75" x14ac:dyDescent="0.2"/>
  <cols>
    <col min="1" max="1" width="12.28515625" style="122" customWidth="1"/>
    <col min="2" max="2" width="10.140625" style="122" customWidth="1"/>
    <col min="3" max="3" width="14.28515625" style="122" customWidth="1"/>
    <col min="4" max="4" width="9.140625" style="122" customWidth="1"/>
    <col min="5" max="5" width="45.85546875" style="122" customWidth="1"/>
    <col min="6" max="7" width="14.28515625" style="122" hidden="1" customWidth="1"/>
    <col min="8" max="8" width="10.7109375" style="122" customWidth="1"/>
    <col min="9" max="78" width="12.140625" style="122" customWidth="1"/>
    <col min="79" max="16384" width="10.85546875" style="122"/>
  </cols>
  <sheetData>
    <row r="1" spans="1:7" s="115" customFormat="1" ht="15.75" customHeight="1" x14ac:dyDescent="0.25">
      <c r="A1" s="196" t="s">
        <v>0</v>
      </c>
      <c r="B1" s="196"/>
      <c r="C1" s="196"/>
      <c r="D1" s="196"/>
      <c r="E1" s="196"/>
      <c r="F1" s="196"/>
      <c r="G1" s="196"/>
    </row>
    <row r="2" spans="1:7" s="115" customFormat="1" ht="12.75" customHeight="1" x14ac:dyDescent="0.25">
      <c r="A2" s="116"/>
      <c r="B2" s="116"/>
      <c r="C2" s="116"/>
      <c r="D2" s="116"/>
      <c r="E2" s="116"/>
      <c r="F2" s="116"/>
      <c r="G2" s="116"/>
    </row>
    <row r="3" spans="1:7" s="115" customFormat="1" ht="12.75" customHeight="1" x14ac:dyDescent="0.2">
      <c r="A3" s="115" t="s">
        <v>41</v>
      </c>
    </row>
    <row r="4" spans="1:7" s="115" customFormat="1" ht="12.75" customHeight="1" x14ac:dyDescent="0.2">
      <c r="A4" s="197" t="s">
        <v>176</v>
      </c>
      <c r="B4" s="197"/>
      <c r="C4" s="197"/>
      <c r="D4" s="197"/>
      <c r="E4" s="197"/>
      <c r="F4" s="197"/>
      <c r="G4" s="197"/>
    </row>
    <row r="5" spans="1:7" s="115" customFormat="1" ht="12.75" customHeight="1" x14ac:dyDescent="0.2">
      <c r="A5" s="197" t="s">
        <v>53</v>
      </c>
      <c r="B5" s="197"/>
      <c r="C5" s="197"/>
      <c r="D5" s="197"/>
      <c r="E5" s="197"/>
      <c r="F5" s="197"/>
      <c r="G5" s="197"/>
    </row>
    <row r="6" spans="1:7" s="115" customFormat="1" x14ac:dyDescent="0.2">
      <c r="A6" s="183"/>
      <c r="B6" s="183"/>
      <c r="C6" s="183"/>
      <c r="D6" s="183"/>
      <c r="E6" s="183"/>
      <c r="F6" s="183"/>
      <c r="G6" s="183"/>
    </row>
    <row r="7" spans="1:7" s="115" customFormat="1" x14ac:dyDescent="0.2">
      <c r="A7" s="198" t="s">
        <v>177</v>
      </c>
      <c r="B7" s="198"/>
      <c r="C7" s="198"/>
      <c r="D7" s="198"/>
      <c r="E7" s="198"/>
      <c r="F7" s="198"/>
      <c r="G7" s="198"/>
    </row>
    <row r="8" spans="1:7" s="115" customFormat="1" ht="12.75" customHeight="1" x14ac:dyDescent="0.2">
      <c r="A8" s="197" t="s">
        <v>178</v>
      </c>
      <c r="B8" s="197"/>
      <c r="C8" s="197"/>
      <c r="D8" s="197"/>
      <c r="E8" s="197"/>
      <c r="F8" s="197"/>
      <c r="G8" s="197"/>
    </row>
    <row r="9" spans="1:7" s="115" customFormat="1" x14ac:dyDescent="0.2">
      <c r="A9" s="183"/>
      <c r="B9" s="183"/>
      <c r="C9" s="183"/>
      <c r="D9" s="183"/>
      <c r="E9" s="183"/>
      <c r="F9" s="183"/>
      <c r="G9" s="183"/>
    </row>
    <row r="10" spans="1:7" s="115" customFormat="1" ht="12.75" customHeight="1" x14ac:dyDescent="0.2">
      <c r="A10" s="195" t="s">
        <v>179</v>
      </c>
      <c r="B10" s="195"/>
      <c r="C10" s="195"/>
      <c r="D10" s="118"/>
      <c r="E10" s="195" t="s">
        <v>54</v>
      </c>
      <c r="F10" s="195"/>
      <c r="G10" s="195"/>
    </row>
    <row r="11" spans="1:7" s="115" customFormat="1" ht="12.75" customHeight="1" x14ac:dyDescent="0.2">
      <c r="A11" s="195" t="s">
        <v>168</v>
      </c>
      <c r="B11" s="195"/>
      <c r="C11" s="195"/>
      <c r="D11" s="118"/>
      <c r="E11" s="180" t="s">
        <v>169</v>
      </c>
      <c r="F11" s="180"/>
      <c r="G11" s="180"/>
    </row>
    <row r="12" spans="1:7" s="115" customFormat="1" x14ac:dyDescent="0.2">
      <c r="A12" s="119" t="s">
        <v>170</v>
      </c>
      <c r="B12" s="181"/>
      <c r="C12" s="181"/>
      <c r="D12" s="181"/>
      <c r="E12" s="181" t="s">
        <v>131</v>
      </c>
      <c r="F12" s="180"/>
      <c r="G12" s="180"/>
    </row>
    <row r="13" spans="1:7" s="115" customFormat="1" ht="12.75" customHeight="1" x14ac:dyDescent="0.2">
      <c r="A13" s="118" t="s">
        <v>171</v>
      </c>
      <c r="B13" s="119"/>
      <c r="C13" s="119"/>
      <c r="D13" s="178"/>
      <c r="E13" s="179" t="s">
        <v>172</v>
      </c>
      <c r="F13" s="179"/>
      <c r="G13" s="179"/>
    </row>
    <row r="14" spans="1:7" s="115" customFormat="1" ht="12.75" customHeight="1" x14ac:dyDescent="0.2">
      <c r="A14" s="118" t="s">
        <v>183</v>
      </c>
      <c r="B14" s="182"/>
      <c r="C14" s="178"/>
      <c r="D14" s="178"/>
      <c r="E14" s="180" t="s">
        <v>184</v>
      </c>
      <c r="F14" s="180"/>
      <c r="G14" s="180"/>
    </row>
    <row r="15" spans="1:7" s="115" customFormat="1" ht="12.75" customHeight="1" x14ac:dyDescent="0.2">
      <c r="A15" s="118"/>
      <c r="B15" s="118"/>
      <c r="C15" s="118"/>
      <c r="D15" s="121"/>
      <c r="E15" s="114"/>
      <c r="F15" s="202"/>
      <c r="G15" s="114"/>
    </row>
    <row r="16" spans="1:7" s="115" customFormat="1" x14ac:dyDescent="0.2">
      <c r="A16" s="105" t="s">
        <v>132</v>
      </c>
      <c r="B16" s="120"/>
      <c r="C16" s="120"/>
      <c r="D16" s="121"/>
      <c r="E16" s="114"/>
      <c r="F16" s="202"/>
      <c r="G16" s="114"/>
    </row>
    <row r="17" spans="1:7" s="115" customFormat="1" ht="12.75" customHeight="1" x14ac:dyDescent="0.2">
      <c r="A17" s="118"/>
      <c r="B17" s="118"/>
      <c r="C17" s="118"/>
      <c r="D17" s="120"/>
      <c r="E17" s="113"/>
      <c r="F17" s="202"/>
      <c r="G17" s="113"/>
    </row>
    <row r="18" spans="1:7" s="115" customFormat="1" ht="12.75" customHeight="1" x14ac:dyDescent="0.2">
      <c r="E18" s="113"/>
      <c r="F18" s="202"/>
      <c r="G18" s="113"/>
    </row>
    <row r="19" spans="1:7" s="115" customFormat="1" ht="12.75" customHeight="1" x14ac:dyDescent="0.2">
      <c r="A19" s="118" t="s">
        <v>181</v>
      </c>
      <c r="B19" s="118"/>
      <c r="C19" s="118"/>
      <c r="E19" s="113"/>
      <c r="F19" s="202"/>
      <c r="G19" s="113"/>
    </row>
    <row r="20" spans="1:7" s="115" customFormat="1" ht="12.75" customHeight="1" x14ac:dyDescent="0.2">
      <c r="A20" s="113"/>
      <c r="B20" s="113"/>
      <c r="C20" s="113"/>
      <c r="D20" s="113"/>
      <c r="E20" s="113"/>
      <c r="F20" s="113"/>
      <c r="G20" s="113"/>
    </row>
    <row r="21" spans="1:7" s="115" customFormat="1" ht="12.75" customHeight="1" x14ac:dyDescent="0.2">
      <c r="B21" s="113"/>
      <c r="C21" s="113"/>
      <c r="D21" s="113"/>
      <c r="E21" s="113"/>
      <c r="F21" s="113"/>
      <c r="G21" s="113"/>
    </row>
    <row r="22" spans="1:7" s="115" customFormat="1" x14ac:dyDescent="0.2">
      <c r="A22" s="113" t="s">
        <v>52</v>
      </c>
    </row>
    <row r="23" spans="1:7" s="115" customFormat="1" x14ac:dyDescent="0.2">
      <c r="A23" s="115" t="s">
        <v>31</v>
      </c>
      <c r="B23" s="113"/>
      <c r="C23" s="113"/>
      <c r="D23" s="113"/>
      <c r="E23" s="113"/>
      <c r="F23" s="113"/>
      <c r="G23" s="113"/>
    </row>
    <row r="24" spans="1:7" s="115" customFormat="1" ht="12.75" customHeight="1" x14ac:dyDescent="0.2">
      <c r="A24" s="113" t="s">
        <v>55</v>
      </c>
      <c r="B24" s="113"/>
      <c r="C24" s="113"/>
      <c r="D24" s="113"/>
      <c r="E24" s="113"/>
      <c r="F24" s="113"/>
      <c r="G24" s="113"/>
    </row>
    <row r="25" spans="1:7" s="115" customFormat="1" ht="12.75" customHeight="1" x14ac:dyDescent="0.2">
      <c r="A25" s="115" t="s">
        <v>56</v>
      </c>
    </row>
    <row r="26" spans="1:7" s="115" customFormat="1" ht="12.75" customHeight="1" x14ac:dyDescent="0.2">
      <c r="A26" s="115" t="s">
        <v>57</v>
      </c>
    </row>
    <row r="27" spans="1:7" s="115" customFormat="1" ht="12.75" customHeight="1" x14ac:dyDescent="0.2">
      <c r="A27" s="113"/>
      <c r="B27" s="113"/>
      <c r="C27" s="113"/>
      <c r="D27" s="113"/>
      <c r="E27" s="113"/>
      <c r="F27" s="113"/>
      <c r="G27" s="113"/>
    </row>
    <row r="28" spans="1:7" s="115" customFormat="1" ht="14.1" customHeight="1" x14ac:dyDescent="0.2">
      <c r="A28" s="115" t="s">
        <v>61</v>
      </c>
    </row>
    <row r="29" spans="1:7" s="115" customFormat="1" ht="12.75" customHeight="1" x14ac:dyDescent="0.2"/>
    <row r="30" spans="1:7" s="115" customFormat="1" ht="12.75" customHeight="1" x14ac:dyDescent="0.2">
      <c r="A30" s="115" t="s">
        <v>58</v>
      </c>
    </row>
    <row r="31" spans="1:7" s="115" customFormat="1" ht="13.5" customHeight="1" x14ac:dyDescent="0.2">
      <c r="A31" s="115" t="s">
        <v>60</v>
      </c>
    </row>
    <row r="32" spans="1:7" s="115" customFormat="1" ht="12.75" customHeight="1" x14ac:dyDescent="0.2"/>
    <row r="33" spans="1:7" s="115" customFormat="1" x14ac:dyDescent="0.2">
      <c r="A33" s="115" t="s">
        <v>141</v>
      </c>
    </row>
    <row r="34" spans="1:7" s="115" customFormat="1" ht="12.75" customHeight="1" x14ac:dyDescent="0.2">
      <c r="A34" s="115" t="s">
        <v>59</v>
      </c>
    </row>
    <row r="35" spans="1:7" s="115" customFormat="1" x14ac:dyDescent="0.2"/>
    <row r="36" spans="1:7" s="115" customFormat="1" ht="13.5" customHeight="1" x14ac:dyDescent="0.2">
      <c r="A36" s="105" t="s">
        <v>130</v>
      </c>
      <c r="B36" s="118"/>
      <c r="C36" s="118"/>
      <c r="F36" s="203"/>
    </row>
    <row r="37" spans="1:7" s="115" customFormat="1" x14ac:dyDescent="0.2">
      <c r="F37" s="203"/>
    </row>
    <row r="38" spans="1:7" s="115" customFormat="1" ht="26.25" customHeight="1" x14ac:dyDescent="0.2">
      <c r="A38" s="197" t="s">
        <v>182</v>
      </c>
      <c r="B38" s="197"/>
      <c r="C38" s="197"/>
      <c r="D38" s="197"/>
      <c r="E38" s="197"/>
      <c r="F38" s="197"/>
      <c r="G38" s="197"/>
    </row>
    <row r="39" spans="1:7" s="115" customFormat="1" x14ac:dyDescent="0.2"/>
    <row r="40" spans="1:7" s="115" customFormat="1" ht="39" customHeight="1" x14ac:dyDescent="0.2">
      <c r="A40" s="197" t="s">
        <v>43</v>
      </c>
      <c r="B40" s="197"/>
      <c r="C40" s="197"/>
      <c r="D40" s="197"/>
      <c r="E40" s="197"/>
      <c r="F40" s="197"/>
      <c r="G40" s="197"/>
    </row>
    <row r="41" spans="1:7" s="115" customFormat="1" ht="13.5" customHeight="1" x14ac:dyDescent="0.2"/>
    <row r="42" spans="1:7" s="115" customFormat="1" ht="35.25" customHeight="1" x14ac:dyDescent="0.2">
      <c r="A42" s="199" t="s">
        <v>133</v>
      </c>
      <c r="B42" s="199"/>
      <c r="C42" s="199"/>
      <c r="D42" s="199"/>
      <c r="E42" s="199"/>
      <c r="F42" s="199"/>
    </row>
    <row r="43" spans="1:7" s="115" customFormat="1" ht="12.75" customHeight="1" x14ac:dyDescent="0.2"/>
    <row r="44" spans="1:7" s="115" customFormat="1" x14ac:dyDescent="0.2">
      <c r="A44" s="7"/>
      <c r="B44" s="7"/>
    </row>
    <row r="45" spans="1:7" x14ac:dyDescent="0.2">
      <c r="A45" s="115"/>
      <c r="B45" s="115"/>
      <c r="C45" s="115"/>
      <c r="D45" s="115"/>
      <c r="E45" s="200"/>
      <c r="F45" s="200"/>
      <c r="G45" s="115"/>
    </row>
    <row r="46" spans="1:7" x14ac:dyDescent="0.2">
      <c r="A46" s="201" t="s">
        <v>42</v>
      </c>
      <c r="B46" s="201"/>
      <c r="C46" s="123"/>
      <c r="D46" s="123"/>
      <c r="E46" s="200"/>
      <c r="F46" s="200"/>
      <c r="G46" s="123"/>
    </row>
    <row r="47" spans="1:7" x14ac:dyDescent="0.2">
      <c r="A47" s="115"/>
      <c r="B47" s="115"/>
      <c r="C47" s="123"/>
      <c r="D47" s="123"/>
      <c r="E47" s="119"/>
      <c r="F47" s="119"/>
      <c r="G47" s="123"/>
    </row>
    <row r="48" spans="1:7" x14ac:dyDescent="0.2">
      <c r="A48" s="6"/>
      <c r="B48" s="7"/>
      <c r="C48" s="123"/>
      <c r="D48" s="123"/>
      <c r="E48" s="119"/>
      <c r="F48" s="119"/>
      <c r="G48" s="123"/>
    </row>
    <row r="49" spans="1:7" x14ac:dyDescent="0.2">
      <c r="A49" s="7" t="s">
        <v>3</v>
      </c>
      <c r="B49" s="7" t="s">
        <v>1</v>
      </c>
      <c r="C49" s="123"/>
      <c r="D49" s="123"/>
      <c r="E49" s="123"/>
      <c r="F49" s="123"/>
      <c r="G49" s="123"/>
    </row>
    <row r="50" spans="1:7" x14ac:dyDescent="0.2">
      <c r="A50" s="54" t="s">
        <v>4</v>
      </c>
      <c r="B50" s="7" t="s">
        <v>2</v>
      </c>
      <c r="C50" s="123"/>
      <c r="D50" s="123"/>
      <c r="E50" s="123"/>
      <c r="F50" s="123"/>
      <c r="G50" s="123"/>
    </row>
    <row r="51" spans="1:7" x14ac:dyDescent="0.2">
      <c r="A51" s="123"/>
      <c r="B51" s="123"/>
      <c r="C51" s="123"/>
      <c r="D51" s="123"/>
      <c r="E51" s="123"/>
      <c r="F51" s="123"/>
      <c r="G51" s="123"/>
    </row>
    <row r="52" spans="1:7" x14ac:dyDescent="0.2">
      <c r="A52" s="123"/>
      <c r="B52" s="123"/>
      <c r="C52" s="123"/>
      <c r="D52" s="123"/>
      <c r="E52" s="123"/>
      <c r="F52" s="123"/>
      <c r="G52" s="123"/>
    </row>
    <row r="53" spans="1:7" x14ac:dyDescent="0.2">
      <c r="A53" s="123"/>
      <c r="B53" s="123"/>
      <c r="C53" s="123"/>
      <c r="D53" s="123"/>
      <c r="E53" s="123"/>
      <c r="F53" s="123"/>
      <c r="G53" s="123"/>
    </row>
    <row r="54" spans="1:7" x14ac:dyDescent="0.2">
      <c r="A54" s="123"/>
      <c r="B54" s="123"/>
      <c r="C54" s="123"/>
      <c r="D54" s="123"/>
      <c r="E54" s="123"/>
      <c r="F54" s="123"/>
      <c r="G54" s="123"/>
    </row>
    <row r="55" spans="1:7" x14ac:dyDescent="0.2">
      <c r="A55" s="123"/>
      <c r="B55" s="123"/>
      <c r="C55" s="123"/>
      <c r="D55" s="123"/>
      <c r="E55" s="123"/>
      <c r="F55" s="123"/>
      <c r="G55" s="123"/>
    </row>
    <row r="56" spans="1:7" x14ac:dyDescent="0.2">
      <c r="A56" s="123"/>
      <c r="B56" s="123"/>
      <c r="C56" s="123"/>
      <c r="D56" s="123"/>
      <c r="E56" s="123"/>
      <c r="F56" s="123"/>
      <c r="G56" s="123"/>
    </row>
    <row r="57" spans="1:7" x14ac:dyDescent="0.2">
      <c r="A57" s="123"/>
      <c r="B57" s="123"/>
      <c r="C57" s="123"/>
      <c r="D57" s="123"/>
      <c r="E57" s="123"/>
      <c r="F57" s="123"/>
      <c r="G57" s="123"/>
    </row>
    <row r="58" spans="1:7" x14ac:dyDescent="0.2">
      <c r="A58" s="123"/>
      <c r="B58" s="123"/>
      <c r="C58" s="123"/>
      <c r="D58" s="123"/>
      <c r="E58" s="123"/>
      <c r="F58" s="123"/>
      <c r="G58" s="123"/>
    </row>
    <row r="59" spans="1:7" x14ac:dyDescent="0.2">
      <c r="A59" s="123"/>
      <c r="B59" s="123"/>
      <c r="C59" s="123"/>
      <c r="D59" s="123"/>
      <c r="E59" s="123"/>
      <c r="F59" s="123"/>
      <c r="G59" s="123"/>
    </row>
    <row r="60" spans="1:7" x14ac:dyDescent="0.2">
      <c r="A60" s="123"/>
      <c r="B60" s="123"/>
      <c r="C60" s="123"/>
      <c r="D60" s="123"/>
      <c r="E60" s="123"/>
      <c r="F60" s="123"/>
      <c r="G60" s="123"/>
    </row>
    <row r="61" spans="1:7" x14ac:dyDescent="0.2">
      <c r="A61" s="123"/>
      <c r="B61" s="123"/>
      <c r="C61" s="123"/>
      <c r="D61" s="123"/>
      <c r="E61" s="123"/>
      <c r="F61" s="123"/>
      <c r="G61" s="123"/>
    </row>
    <row r="62" spans="1:7" x14ac:dyDescent="0.2">
      <c r="A62" s="123"/>
      <c r="B62" s="123"/>
      <c r="C62" s="123"/>
      <c r="D62" s="123"/>
      <c r="E62" s="123"/>
      <c r="F62" s="123"/>
      <c r="G62" s="123"/>
    </row>
    <row r="63" spans="1:7" x14ac:dyDescent="0.2">
      <c r="A63" s="123"/>
      <c r="B63" s="123"/>
      <c r="C63" s="123"/>
      <c r="D63" s="123"/>
      <c r="E63" s="123"/>
      <c r="F63" s="123"/>
      <c r="G63" s="123"/>
    </row>
    <row r="64" spans="1:7" x14ac:dyDescent="0.2">
      <c r="A64" s="123"/>
      <c r="B64" s="123"/>
      <c r="C64" s="123"/>
      <c r="D64" s="123"/>
      <c r="E64" s="123"/>
      <c r="F64" s="123"/>
      <c r="G64" s="123"/>
    </row>
    <row r="65" spans="1:7" x14ac:dyDescent="0.2">
      <c r="A65" s="123"/>
      <c r="B65" s="123"/>
      <c r="C65" s="123"/>
      <c r="D65" s="123"/>
      <c r="E65" s="123"/>
      <c r="F65" s="123"/>
      <c r="G65" s="123"/>
    </row>
    <row r="66" spans="1:7" x14ac:dyDescent="0.2">
      <c r="A66" s="123"/>
      <c r="B66" s="123"/>
      <c r="C66" s="123"/>
      <c r="D66" s="123"/>
      <c r="E66" s="123"/>
      <c r="F66" s="123"/>
      <c r="G66" s="123"/>
    </row>
    <row r="67" spans="1:7" x14ac:dyDescent="0.2">
      <c r="A67" s="123"/>
      <c r="B67" s="123"/>
      <c r="C67" s="123"/>
      <c r="D67" s="123"/>
      <c r="E67" s="123"/>
      <c r="F67" s="123"/>
      <c r="G67" s="123"/>
    </row>
    <row r="68" spans="1:7" x14ac:dyDescent="0.2">
      <c r="A68" s="123"/>
      <c r="B68" s="123"/>
      <c r="C68" s="123"/>
      <c r="D68" s="123"/>
      <c r="E68" s="123"/>
      <c r="F68" s="123"/>
      <c r="G68" s="123"/>
    </row>
    <row r="69" spans="1:7" x14ac:dyDescent="0.2">
      <c r="A69" s="123"/>
      <c r="B69" s="123"/>
      <c r="C69" s="123"/>
      <c r="D69" s="123"/>
      <c r="E69" s="123"/>
      <c r="F69" s="123"/>
      <c r="G69" s="123"/>
    </row>
    <row r="70" spans="1:7" x14ac:dyDescent="0.2">
      <c r="A70" s="123"/>
      <c r="B70" s="123"/>
      <c r="C70" s="123"/>
      <c r="D70" s="123"/>
      <c r="E70" s="123"/>
      <c r="F70" s="123"/>
      <c r="G70" s="123"/>
    </row>
    <row r="71" spans="1:7" x14ac:dyDescent="0.2">
      <c r="A71" s="123"/>
      <c r="B71" s="123"/>
      <c r="C71" s="123"/>
      <c r="D71" s="123"/>
      <c r="E71" s="123"/>
      <c r="F71" s="123"/>
      <c r="G71" s="123"/>
    </row>
    <row r="72" spans="1:7" x14ac:dyDescent="0.2">
      <c r="A72" s="123"/>
      <c r="B72" s="123"/>
      <c r="C72" s="123"/>
      <c r="D72" s="123"/>
      <c r="E72" s="123"/>
      <c r="F72" s="123"/>
      <c r="G72" s="123"/>
    </row>
    <row r="73" spans="1:7" x14ac:dyDescent="0.2">
      <c r="A73" s="123"/>
      <c r="B73" s="123"/>
      <c r="C73" s="123"/>
      <c r="D73" s="123"/>
      <c r="E73" s="123"/>
      <c r="F73" s="123"/>
      <c r="G73" s="123"/>
    </row>
    <row r="74" spans="1:7" x14ac:dyDescent="0.2">
      <c r="A74" s="123"/>
      <c r="B74" s="123"/>
      <c r="C74" s="123"/>
      <c r="D74" s="123"/>
      <c r="E74" s="123"/>
      <c r="F74" s="123"/>
      <c r="G74" s="123"/>
    </row>
    <row r="75" spans="1:7" x14ac:dyDescent="0.2">
      <c r="A75" s="123"/>
      <c r="B75" s="123"/>
      <c r="C75" s="123"/>
      <c r="D75" s="123"/>
      <c r="E75" s="123"/>
      <c r="F75" s="123"/>
      <c r="G75" s="123"/>
    </row>
    <row r="76" spans="1:7" x14ac:dyDescent="0.2">
      <c r="A76" s="123"/>
      <c r="B76" s="123"/>
      <c r="C76" s="123"/>
      <c r="D76" s="123"/>
      <c r="E76" s="123"/>
      <c r="F76" s="123"/>
      <c r="G76" s="123"/>
    </row>
    <row r="77" spans="1:7" x14ac:dyDescent="0.2">
      <c r="A77" s="123"/>
      <c r="B77" s="123"/>
      <c r="C77" s="123"/>
      <c r="D77" s="123"/>
      <c r="E77" s="123"/>
      <c r="F77" s="123"/>
      <c r="G77" s="123"/>
    </row>
    <row r="78" spans="1:7" x14ac:dyDescent="0.2">
      <c r="A78" s="123"/>
      <c r="B78" s="123"/>
      <c r="C78" s="123"/>
      <c r="D78" s="123"/>
      <c r="E78" s="123"/>
      <c r="F78" s="123"/>
      <c r="G78" s="123"/>
    </row>
    <row r="79" spans="1:7" x14ac:dyDescent="0.2">
      <c r="A79" s="123"/>
      <c r="B79" s="123"/>
      <c r="C79" s="123"/>
      <c r="D79" s="123"/>
      <c r="E79" s="123"/>
      <c r="F79" s="123"/>
      <c r="G79" s="123"/>
    </row>
    <row r="80" spans="1:7" x14ac:dyDescent="0.2">
      <c r="A80" s="123"/>
      <c r="B80" s="123"/>
      <c r="C80" s="123"/>
      <c r="D80" s="123"/>
      <c r="E80" s="123"/>
      <c r="F80" s="123"/>
      <c r="G80" s="123"/>
    </row>
    <row r="81" spans="1:7" x14ac:dyDescent="0.2">
      <c r="A81" s="123"/>
      <c r="B81" s="123"/>
      <c r="C81" s="123"/>
      <c r="D81" s="123"/>
      <c r="E81" s="123"/>
      <c r="F81" s="123"/>
      <c r="G81" s="123"/>
    </row>
    <row r="82" spans="1:7" x14ac:dyDescent="0.2">
      <c r="A82" s="123"/>
      <c r="B82" s="123"/>
      <c r="C82" s="123"/>
      <c r="D82" s="123"/>
      <c r="E82" s="123"/>
      <c r="F82" s="123"/>
      <c r="G82" s="123"/>
    </row>
    <row r="83" spans="1:7" x14ac:dyDescent="0.2">
      <c r="A83" s="123"/>
      <c r="B83" s="123"/>
      <c r="C83" s="123"/>
      <c r="D83" s="123"/>
      <c r="E83" s="123"/>
      <c r="F83" s="123"/>
      <c r="G83" s="123"/>
    </row>
    <row r="84" spans="1:7" x14ac:dyDescent="0.2">
      <c r="A84" s="123"/>
      <c r="B84" s="123"/>
      <c r="C84" s="123"/>
      <c r="D84" s="123"/>
      <c r="E84" s="123"/>
      <c r="F84" s="123"/>
      <c r="G84" s="123"/>
    </row>
    <row r="85" spans="1:7" x14ac:dyDescent="0.2">
      <c r="A85" s="123"/>
      <c r="B85" s="123"/>
      <c r="C85" s="123"/>
      <c r="D85" s="123"/>
      <c r="E85" s="123"/>
      <c r="F85" s="123"/>
      <c r="G85" s="123"/>
    </row>
    <row r="86" spans="1:7" x14ac:dyDescent="0.2">
      <c r="A86" s="123"/>
      <c r="B86" s="123"/>
      <c r="C86" s="123"/>
      <c r="D86" s="123"/>
      <c r="E86" s="123"/>
      <c r="F86" s="123"/>
      <c r="G86" s="123"/>
    </row>
    <row r="87" spans="1:7" x14ac:dyDescent="0.2">
      <c r="A87" s="123"/>
      <c r="B87" s="123"/>
      <c r="C87" s="123"/>
      <c r="D87" s="123"/>
      <c r="E87" s="123"/>
      <c r="F87" s="123"/>
      <c r="G87" s="123"/>
    </row>
    <row r="88" spans="1:7" x14ac:dyDescent="0.2">
      <c r="A88" s="123"/>
      <c r="B88" s="123"/>
      <c r="C88" s="123"/>
      <c r="D88" s="123"/>
      <c r="E88" s="123"/>
      <c r="F88" s="123"/>
      <c r="G88" s="123"/>
    </row>
    <row r="89" spans="1:7" x14ac:dyDescent="0.2">
      <c r="A89" s="123"/>
      <c r="B89" s="123"/>
      <c r="C89" s="123"/>
      <c r="D89" s="123"/>
      <c r="E89" s="123"/>
      <c r="F89" s="123"/>
      <c r="G89" s="123"/>
    </row>
    <row r="90" spans="1:7" x14ac:dyDescent="0.2">
      <c r="A90" s="123"/>
      <c r="B90" s="123"/>
      <c r="C90" s="123"/>
      <c r="D90" s="123"/>
      <c r="E90" s="123"/>
      <c r="F90" s="123"/>
      <c r="G90" s="123"/>
    </row>
    <row r="91" spans="1:7" x14ac:dyDescent="0.2">
      <c r="A91" s="123"/>
      <c r="B91" s="123"/>
      <c r="C91" s="123"/>
      <c r="D91" s="123"/>
      <c r="E91" s="123"/>
      <c r="F91" s="123"/>
      <c r="G91" s="123"/>
    </row>
    <row r="92" spans="1:7" x14ac:dyDescent="0.2">
      <c r="A92" s="123"/>
      <c r="B92" s="123"/>
      <c r="C92" s="123"/>
      <c r="D92" s="123"/>
      <c r="E92" s="123"/>
      <c r="F92" s="123"/>
      <c r="G92" s="123"/>
    </row>
    <row r="93" spans="1:7" x14ac:dyDescent="0.2">
      <c r="A93" s="123"/>
      <c r="B93" s="123"/>
      <c r="C93" s="123"/>
      <c r="D93" s="123"/>
      <c r="E93" s="123"/>
      <c r="F93" s="123"/>
      <c r="G93" s="123"/>
    </row>
    <row r="94" spans="1:7" x14ac:dyDescent="0.2">
      <c r="A94" s="123"/>
      <c r="B94" s="123"/>
      <c r="C94" s="123"/>
      <c r="D94" s="123"/>
      <c r="E94" s="123"/>
      <c r="F94" s="123"/>
      <c r="G94" s="123"/>
    </row>
    <row r="95" spans="1:7" x14ac:dyDescent="0.2">
      <c r="A95" s="123"/>
      <c r="B95" s="123"/>
      <c r="C95" s="123"/>
      <c r="D95" s="123"/>
      <c r="E95" s="123"/>
      <c r="F95" s="123"/>
      <c r="G95" s="123"/>
    </row>
    <row r="96" spans="1:7" x14ac:dyDescent="0.2">
      <c r="A96" s="123"/>
      <c r="B96" s="123"/>
      <c r="C96" s="123"/>
      <c r="D96" s="123"/>
      <c r="E96" s="123"/>
      <c r="F96" s="123"/>
      <c r="G96" s="123"/>
    </row>
    <row r="97" spans="1:7" x14ac:dyDescent="0.2">
      <c r="A97" s="123"/>
      <c r="B97" s="123"/>
      <c r="C97" s="123"/>
      <c r="D97" s="123"/>
      <c r="E97" s="123"/>
      <c r="F97" s="123"/>
      <c r="G97" s="123"/>
    </row>
    <row r="98" spans="1:7" x14ac:dyDescent="0.2">
      <c r="A98" s="123"/>
      <c r="B98" s="123"/>
      <c r="C98" s="123"/>
      <c r="D98" s="123"/>
      <c r="E98" s="123"/>
      <c r="F98" s="123"/>
      <c r="G98" s="123"/>
    </row>
    <row r="99" spans="1:7" x14ac:dyDescent="0.2">
      <c r="A99" s="123"/>
      <c r="B99" s="123"/>
      <c r="C99" s="123"/>
      <c r="D99" s="123"/>
      <c r="E99" s="123"/>
      <c r="F99" s="123"/>
      <c r="G99" s="123"/>
    </row>
    <row r="100" spans="1:7" x14ac:dyDescent="0.2">
      <c r="A100" s="123"/>
      <c r="B100" s="123"/>
      <c r="C100" s="123"/>
      <c r="D100" s="123"/>
      <c r="E100" s="123"/>
      <c r="F100" s="123"/>
      <c r="G100" s="123"/>
    </row>
    <row r="101" spans="1:7" x14ac:dyDescent="0.2">
      <c r="A101" s="123"/>
      <c r="B101" s="123"/>
      <c r="C101" s="123"/>
      <c r="D101" s="123"/>
      <c r="E101" s="123"/>
      <c r="F101" s="123"/>
      <c r="G101" s="123"/>
    </row>
    <row r="102" spans="1:7" x14ac:dyDescent="0.2">
      <c r="A102" s="123"/>
      <c r="B102" s="123"/>
      <c r="C102" s="123"/>
      <c r="D102" s="123"/>
      <c r="E102" s="123"/>
      <c r="F102" s="123"/>
      <c r="G102" s="123"/>
    </row>
    <row r="103" spans="1:7" x14ac:dyDescent="0.2">
      <c r="A103" s="123"/>
      <c r="B103" s="123"/>
      <c r="C103" s="123"/>
      <c r="D103" s="123"/>
      <c r="E103" s="123"/>
      <c r="F103" s="123"/>
      <c r="G103" s="123"/>
    </row>
    <row r="104" spans="1:7" x14ac:dyDescent="0.2">
      <c r="A104" s="123"/>
      <c r="B104" s="123"/>
      <c r="C104" s="123"/>
      <c r="D104" s="123"/>
      <c r="E104" s="123"/>
      <c r="F104" s="123"/>
      <c r="G104" s="123"/>
    </row>
    <row r="105" spans="1:7" x14ac:dyDescent="0.2">
      <c r="A105" s="123"/>
      <c r="B105" s="123"/>
      <c r="C105" s="123"/>
      <c r="D105" s="123"/>
      <c r="E105" s="123"/>
      <c r="F105" s="123"/>
      <c r="G105" s="123"/>
    </row>
    <row r="106" spans="1:7" x14ac:dyDescent="0.2">
      <c r="A106" s="123"/>
      <c r="B106" s="123"/>
      <c r="C106" s="123"/>
      <c r="D106" s="123"/>
      <c r="E106" s="123"/>
      <c r="F106" s="123"/>
      <c r="G106" s="123"/>
    </row>
    <row r="107" spans="1:7" x14ac:dyDescent="0.2">
      <c r="A107" s="123"/>
      <c r="B107" s="123"/>
      <c r="C107" s="123"/>
      <c r="D107" s="123"/>
      <c r="E107" s="123"/>
      <c r="F107" s="123"/>
      <c r="G107" s="123"/>
    </row>
    <row r="108" spans="1:7" x14ac:dyDescent="0.2">
      <c r="A108" s="123"/>
      <c r="B108" s="123"/>
      <c r="C108" s="123"/>
      <c r="D108" s="123"/>
      <c r="E108" s="123"/>
      <c r="F108" s="123"/>
      <c r="G108" s="123"/>
    </row>
    <row r="109" spans="1:7" x14ac:dyDescent="0.2">
      <c r="A109" s="123"/>
      <c r="B109" s="123"/>
      <c r="C109" s="123"/>
      <c r="D109" s="123"/>
      <c r="E109" s="123"/>
      <c r="F109" s="123"/>
      <c r="G109" s="123"/>
    </row>
    <row r="110" spans="1:7" x14ac:dyDescent="0.2">
      <c r="A110" s="123"/>
      <c r="B110" s="123"/>
      <c r="C110" s="123"/>
      <c r="D110" s="123"/>
      <c r="E110" s="123"/>
      <c r="F110" s="123"/>
      <c r="G110" s="123"/>
    </row>
    <row r="111" spans="1:7" x14ac:dyDescent="0.2">
      <c r="A111" s="123"/>
      <c r="B111" s="123"/>
      <c r="C111" s="123"/>
      <c r="D111" s="123"/>
      <c r="E111" s="123"/>
      <c r="F111" s="123"/>
      <c r="G111" s="123"/>
    </row>
    <row r="112" spans="1:7" x14ac:dyDescent="0.2">
      <c r="A112" s="123"/>
      <c r="B112" s="123"/>
      <c r="C112" s="123"/>
      <c r="D112" s="123"/>
      <c r="E112" s="123"/>
      <c r="F112" s="123"/>
      <c r="G112" s="123"/>
    </row>
    <row r="113" spans="1:7" x14ac:dyDescent="0.2">
      <c r="A113" s="123"/>
      <c r="B113" s="123"/>
      <c r="C113" s="123"/>
      <c r="D113" s="123"/>
      <c r="E113" s="123"/>
      <c r="F113" s="123"/>
      <c r="G113" s="123"/>
    </row>
    <row r="114" spans="1:7" x14ac:dyDescent="0.2">
      <c r="A114" s="123"/>
      <c r="B114" s="123"/>
      <c r="C114" s="123"/>
      <c r="D114" s="123"/>
      <c r="E114" s="123"/>
      <c r="F114" s="123"/>
      <c r="G114" s="123"/>
    </row>
    <row r="115" spans="1:7" x14ac:dyDescent="0.2">
      <c r="A115" s="123"/>
      <c r="B115" s="123"/>
      <c r="C115" s="123"/>
      <c r="D115" s="123"/>
      <c r="E115" s="123"/>
      <c r="F115" s="123"/>
      <c r="G115" s="123"/>
    </row>
    <row r="116" spans="1:7" x14ac:dyDescent="0.2">
      <c r="A116" s="123"/>
      <c r="B116" s="123"/>
      <c r="C116" s="123"/>
      <c r="D116" s="123"/>
      <c r="E116" s="123"/>
      <c r="F116" s="123"/>
      <c r="G116" s="123"/>
    </row>
    <row r="117" spans="1:7" x14ac:dyDescent="0.2">
      <c r="A117" s="123"/>
      <c r="B117" s="123"/>
      <c r="C117" s="123"/>
      <c r="D117" s="123"/>
      <c r="E117" s="123"/>
      <c r="F117" s="123"/>
      <c r="G117" s="123"/>
    </row>
    <row r="118" spans="1:7" x14ac:dyDescent="0.2">
      <c r="A118" s="123"/>
      <c r="B118" s="123"/>
      <c r="C118" s="123"/>
      <c r="D118" s="123"/>
      <c r="E118" s="123"/>
      <c r="F118" s="123"/>
      <c r="G118" s="123"/>
    </row>
    <row r="119" spans="1:7" x14ac:dyDescent="0.2">
      <c r="A119" s="123"/>
      <c r="B119" s="123"/>
      <c r="C119" s="123"/>
      <c r="D119" s="123"/>
      <c r="E119" s="123"/>
      <c r="F119" s="123"/>
      <c r="G119" s="123"/>
    </row>
    <row r="120" spans="1:7" x14ac:dyDescent="0.2">
      <c r="A120" s="123"/>
      <c r="B120" s="123"/>
      <c r="C120" s="123"/>
      <c r="D120" s="123"/>
      <c r="E120" s="123"/>
      <c r="F120" s="123"/>
      <c r="G120" s="123"/>
    </row>
    <row r="121" spans="1:7" x14ac:dyDescent="0.2">
      <c r="A121" s="123"/>
      <c r="B121" s="123"/>
      <c r="C121" s="123"/>
      <c r="D121" s="123"/>
      <c r="E121" s="123"/>
      <c r="F121" s="123"/>
      <c r="G121" s="123"/>
    </row>
    <row r="122" spans="1:7" x14ac:dyDescent="0.2">
      <c r="A122" s="123"/>
      <c r="B122" s="123"/>
      <c r="C122" s="123"/>
      <c r="D122" s="123"/>
      <c r="E122" s="123"/>
      <c r="F122" s="123"/>
      <c r="G122" s="123"/>
    </row>
    <row r="123" spans="1:7" x14ac:dyDescent="0.2">
      <c r="A123" s="123"/>
      <c r="B123" s="123"/>
      <c r="C123" s="123"/>
      <c r="D123" s="123"/>
      <c r="E123" s="123"/>
      <c r="F123" s="123"/>
      <c r="G123" s="123"/>
    </row>
    <row r="124" spans="1:7" x14ac:dyDescent="0.2">
      <c r="A124" s="123"/>
      <c r="B124" s="123"/>
      <c r="C124" s="123"/>
      <c r="D124" s="123"/>
      <c r="E124" s="123"/>
      <c r="F124" s="123"/>
      <c r="G124" s="123"/>
    </row>
    <row r="125" spans="1:7" x14ac:dyDescent="0.2">
      <c r="A125" s="123"/>
      <c r="B125" s="123"/>
      <c r="C125" s="123"/>
      <c r="D125" s="123"/>
      <c r="E125" s="123"/>
      <c r="F125" s="123"/>
      <c r="G125" s="123"/>
    </row>
    <row r="126" spans="1:7" x14ac:dyDescent="0.2">
      <c r="A126" s="123"/>
      <c r="B126" s="123"/>
      <c r="C126" s="123"/>
      <c r="D126" s="123"/>
      <c r="E126" s="123"/>
      <c r="F126" s="123"/>
      <c r="G126" s="123"/>
    </row>
    <row r="127" spans="1:7" x14ac:dyDescent="0.2">
      <c r="A127" s="123"/>
      <c r="B127" s="123"/>
      <c r="C127" s="123"/>
      <c r="D127" s="123"/>
      <c r="E127" s="123"/>
      <c r="F127" s="123"/>
      <c r="G127" s="123"/>
    </row>
    <row r="128" spans="1:7" x14ac:dyDescent="0.2">
      <c r="A128" s="123"/>
      <c r="B128" s="123"/>
      <c r="C128" s="123"/>
      <c r="D128" s="123"/>
      <c r="E128" s="123"/>
      <c r="F128" s="123"/>
      <c r="G128" s="123"/>
    </row>
    <row r="129" spans="1:7" x14ac:dyDescent="0.2">
      <c r="A129" s="123"/>
      <c r="B129" s="123"/>
      <c r="C129" s="123"/>
      <c r="D129" s="123"/>
      <c r="E129" s="123"/>
      <c r="F129" s="123"/>
      <c r="G129" s="123"/>
    </row>
    <row r="130" spans="1:7" x14ac:dyDescent="0.2">
      <c r="A130" s="123"/>
      <c r="B130" s="123"/>
      <c r="C130" s="123"/>
      <c r="D130" s="123"/>
      <c r="E130" s="123"/>
      <c r="F130" s="123"/>
      <c r="G130" s="123"/>
    </row>
    <row r="131" spans="1:7" x14ac:dyDescent="0.2">
      <c r="A131" s="123"/>
      <c r="B131" s="123"/>
      <c r="C131" s="123"/>
      <c r="D131" s="123"/>
      <c r="E131" s="123"/>
      <c r="F131" s="123"/>
      <c r="G131" s="123"/>
    </row>
    <row r="132" spans="1:7" x14ac:dyDescent="0.2">
      <c r="A132" s="123"/>
      <c r="B132" s="123"/>
      <c r="C132" s="123"/>
      <c r="D132" s="123"/>
      <c r="E132" s="123"/>
      <c r="F132" s="123"/>
      <c r="G132" s="123"/>
    </row>
    <row r="133" spans="1:7" x14ac:dyDescent="0.2">
      <c r="A133" s="123"/>
      <c r="B133" s="123"/>
      <c r="C133" s="123"/>
      <c r="D133" s="123"/>
      <c r="E133" s="123"/>
      <c r="F133" s="123"/>
      <c r="G133" s="123"/>
    </row>
    <row r="134" spans="1:7" x14ac:dyDescent="0.2">
      <c r="A134" s="123"/>
      <c r="B134" s="123"/>
      <c r="C134" s="123"/>
      <c r="D134" s="123"/>
      <c r="E134" s="123"/>
      <c r="F134" s="123"/>
      <c r="G134" s="123"/>
    </row>
    <row r="135" spans="1:7" x14ac:dyDescent="0.2">
      <c r="A135" s="123"/>
      <c r="B135" s="123"/>
      <c r="C135" s="123"/>
      <c r="D135" s="123"/>
      <c r="E135" s="123"/>
      <c r="F135" s="123"/>
      <c r="G135" s="123"/>
    </row>
    <row r="136" spans="1:7" x14ac:dyDescent="0.2">
      <c r="A136" s="123"/>
      <c r="B136" s="123"/>
      <c r="C136" s="123"/>
      <c r="D136" s="123"/>
      <c r="E136" s="123"/>
      <c r="F136" s="123"/>
      <c r="G136" s="123"/>
    </row>
    <row r="137" spans="1:7" x14ac:dyDescent="0.2">
      <c r="A137" s="123"/>
      <c r="B137" s="123"/>
      <c r="C137" s="123"/>
      <c r="D137" s="123"/>
      <c r="E137" s="123"/>
      <c r="F137" s="123"/>
      <c r="G137" s="123"/>
    </row>
    <row r="138" spans="1:7" x14ac:dyDescent="0.2">
      <c r="A138" s="123"/>
      <c r="B138" s="123"/>
      <c r="C138" s="123"/>
      <c r="D138" s="123"/>
      <c r="E138" s="123"/>
      <c r="F138" s="123"/>
      <c r="G138" s="123"/>
    </row>
    <row r="139" spans="1:7" x14ac:dyDescent="0.2">
      <c r="A139" s="123"/>
      <c r="B139" s="123"/>
      <c r="C139" s="123"/>
      <c r="D139" s="123"/>
      <c r="E139" s="123"/>
      <c r="F139" s="123"/>
      <c r="G139" s="123"/>
    </row>
    <row r="140" spans="1:7" x14ac:dyDescent="0.2">
      <c r="A140" s="123"/>
      <c r="B140" s="123"/>
      <c r="C140" s="123"/>
      <c r="D140" s="123"/>
      <c r="E140" s="123"/>
      <c r="F140" s="123"/>
      <c r="G140" s="123"/>
    </row>
    <row r="141" spans="1:7" x14ac:dyDescent="0.2">
      <c r="A141" s="123"/>
      <c r="B141" s="123"/>
      <c r="C141" s="123"/>
      <c r="D141" s="123"/>
      <c r="E141" s="123"/>
      <c r="F141" s="123"/>
      <c r="G141" s="123"/>
    </row>
    <row r="142" spans="1:7" x14ac:dyDescent="0.2">
      <c r="A142" s="123"/>
      <c r="B142" s="123"/>
      <c r="C142" s="123"/>
      <c r="D142" s="123"/>
      <c r="E142" s="123"/>
      <c r="F142" s="123"/>
      <c r="G142" s="123"/>
    </row>
    <row r="143" spans="1:7" x14ac:dyDescent="0.2">
      <c r="A143" s="123"/>
      <c r="B143" s="123"/>
      <c r="C143" s="123"/>
      <c r="D143" s="123"/>
      <c r="E143" s="123"/>
      <c r="F143" s="123"/>
      <c r="G143" s="123"/>
    </row>
    <row r="144" spans="1:7" x14ac:dyDescent="0.2">
      <c r="A144" s="123"/>
      <c r="B144" s="123"/>
      <c r="C144" s="123"/>
      <c r="D144" s="123"/>
      <c r="E144" s="123"/>
      <c r="F144" s="123"/>
      <c r="G144" s="123"/>
    </row>
    <row r="145" spans="1:7" x14ac:dyDescent="0.2">
      <c r="A145" s="123"/>
      <c r="B145" s="123"/>
      <c r="C145" s="123"/>
      <c r="D145" s="123"/>
      <c r="E145" s="123"/>
      <c r="F145" s="123"/>
      <c r="G145" s="123"/>
    </row>
    <row r="146" spans="1:7" x14ac:dyDescent="0.2">
      <c r="A146" s="123"/>
      <c r="B146" s="123"/>
      <c r="C146" s="123"/>
      <c r="D146" s="123"/>
      <c r="E146" s="123"/>
      <c r="F146" s="123"/>
      <c r="G146" s="123"/>
    </row>
    <row r="147" spans="1:7" x14ac:dyDescent="0.2">
      <c r="A147" s="123"/>
      <c r="B147" s="123"/>
      <c r="C147" s="123"/>
      <c r="D147" s="123"/>
      <c r="E147" s="123"/>
      <c r="F147" s="123"/>
      <c r="G147" s="123"/>
    </row>
    <row r="148" spans="1:7" x14ac:dyDescent="0.2">
      <c r="A148" s="123"/>
      <c r="B148" s="123"/>
      <c r="C148" s="123"/>
      <c r="D148" s="123"/>
      <c r="E148" s="123"/>
      <c r="F148" s="123"/>
      <c r="G148" s="123"/>
    </row>
    <row r="149" spans="1:7" x14ac:dyDescent="0.2">
      <c r="A149" s="123"/>
      <c r="B149" s="123"/>
      <c r="C149" s="123"/>
      <c r="D149" s="123"/>
      <c r="E149" s="123"/>
      <c r="F149" s="123"/>
      <c r="G149" s="123"/>
    </row>
    <row r="150" spans="1:7" x14ac:dyDescent="0.2">
      <c r="A150" s="123"/>
      <c r="B150" s="123"/>
      <c r="C150" s="123"/>
      <c r="D150" s="123"/>
      <c r="E150" s="123"/>
      <c r="F150" s="123"/>
      <c r="G150" s="123"/>
    </row>
    <row r="151" spans="1:7" x14ac:dyDescent="0.2">
      <c r="A151" s="123"/>
      <c r="B151" s="123"/>
      <c r="C151" s="123"/>
      <c r="D151" s="123"/>
      <c r="E151" s="123"/>
      <c r="F151" s="123"/>
      <c r="G151" s="123"/>
    </row>
    <row r="152" spans="1:7" x14ac:dyDescent="0.2">
      <c r="A152" s="123"/>
      <c r="B152" s="123"/>
      <c r="C152" s="123"/>
      <c r="D152" s="123"/>
      <c r="E152" s="123"/>
      <c r="F152" s="123"/>
      <c r="G152" s="123"/>
    </row>
    <row r="153" spans="1:7" x14ac:dyDescent="0.2">
      <c r="A153" s="123"/>
      <c r="B153" s="123"/>
      <c r="C153" s="123"/>
      <c r="D153" s="123"/>
      <c r="E153" s="123"/>
      <c r="F153" s="123"/>
      <c r="G153" s="123"/>
    </row>
    <row r="154" spans="1:7" x14ac:dyDescent="0.2">
      <c r="A154" s="123"/>
      <c r="B154" s="123"/>
      <c r="C154" s="123"/>
      <c r="D154" s="123"/>
      <c r="E154" s="123"/>
      <c r="F154" s="123"/>
      <c r="G154" s="123"/>
    </row>
    <row r="155" spans="1:7" x14ac:dyDescent="0.2">
      <c r="A155" s="123"/>
      <c r="B155" s="123"/>
      <c r="C155" s="123"/>
      <c r="D155" s="123"/>
      <c r="E155" s="123"/>
      <c r="F155" s="123"/>
      <c r="G155" s="123"/>
    </row>
    <row r="156" spans="1:7" x14ac:dyDescent="0.2">
      <c r="A156" s="123"/>
      <c r="B156" s="123"/>
      <c r="C156" s="123"/>
      <c r="D156" s="123"/>
      <c r="E156" s="123"/>
      <c r="F156" s="123"/>
      <c r="G156" s="123"/>
    </row>
    <row r="157" spans="1:7" x14ac:dyDescent="0.2">
      <c r="A157" s="123"/>
      <c r="B157" s="123"/>
      <c r="C157" s="123"/>
      <c r="D157" s="123"/>
      <c r="E157" s="123"/>
      <c r="F157" s="123"/>
      <c r="G157" s="123"/>
    </row>
    <row r="158" spans="1:7" x14ac:dyDescent="0.2">
      <c r="A158" s="123"/>
      <c r="B158" s="123"/>
      <c r="C158" s="123"/>
      <c r="D158" s="123"/>
      <c r="E158" s="123"/>
      <c r="F158" s="123"/>
      <c r="G158" s="123"/>
    </row>
    <row r="159" spans="1:7" x14ac:dyDescent="0.2">
      <c r="A159" s="123"/>
      <c r="B159" s="123"/>
      <c r="C159" s="123"/>
      <c r="D159" s="123"/>
      <c r="E159" s="123"/>
      <c r="F159" s="123"/>
      <c r="G159" s="123"/>
    </row>
    <row r="160" spans="1:7" x14ac:dyDescent="0.2">
      <c r="A160" s="123"/>
      <c r="B160" s="123"/>
      <c r="C160" s="123"/>
      <c r="D160" s="123"/>
      <c r="E160" s="123"/>
      <c r="F160" s="123"/>
      <c r="G160" s="123"/>
    </row>
    <row r="161" spans="1:7" x14ac:dyDescent="0.2">
      <c r="A161" s="123"/>
      <c r="B161" s="123"/>
      <c r="C161" s="123"/>
      <c r="D161" s="123"/>
      <c r="E161" s="123"/>
      <c r="F161" s="123"/>
      <c r="G161" s="123"/>
    </row>
    <row r="162" spans="1:7" x14ac:dyDescent="0.2">
      <c r="A162" s="123"/>
      <c r="B162" s="123"/>
      <c r="C162" s="123"/>
      <c r="D162" s="123"/>
      <c r="E162" s="123"/>
      <c r="F162" s="123"/>
      <c r="G162" s="123"/>
    </row>
    <row r="163" spans="1:7" x14ac:dyDescent="0.2">
      <c r="A163" s="123"/>
      <c r="B163" s="123"/>
      <c r="C163" s="123"/>
      <c r="D163" s="123"/>
      <c r="E163" s="123"/>
      <c r="F163" s="123"/>
      <c r="G163" s="123"/>
    </row>
    <row r="164" spans="1:7" x14ac:dyDescent="0.2">
      <c r="A164" s="123"/>
      <c r="B164" s="123"/>
      <c r="C164" s="123"/>
      <c r="D164" s="123"/>
      <c r="E164" s="123"/>
      <c r="F164" s="123"/>
      <c r="G164" s="123"/>
    </row>
    <row r="165" spans="1:7" x14ac:dyDescent="0.2">
      <c r="A165" s="123"/>
      <c r="B165" s="123"/>
      <c r="C165" s="123"/>
      <c r="D165" s="123"/>
      <c r="E165" s="123"/>
      <c r="F165" s="123"/>
      <c r="G165" s="123"/>
    </row>
    <row r="166" spans="1:7" x14ac:dyDescent="0.2">
      <c r="A166" s="123"/>
      <c r="B166" s="123"/>
      <c r="C166" s="123"/>
      <c r="D166" s="123"/>
      <c r="E166" s="123"/>
      <c r="F166" s="123"/>
      <c r="G166" s="123"/>
    </row>
    <row r="167" spans="1:7" x14ac:dyDescent="0.2">
      <c r="A167" s="123"/>
      <c r="B167" s="123"/>
      <c r="C167" s="123"/>
      <c r="D167" s="123"/>
      <c r="E167" s="123"/>
      <c r="F167" s="123"/>
      <c r="G167" s="123"/>
    </row>
  </sheetData>
  <mergeCells count="15">
    <mergeCell ref="A42:F42"/>
    <mergeCell ref="E45:F46"/>
    <mergeCell ref="A46:B46"/>
    <mergeCell ref="A11:C11"/>
    <mergeCell ref="F15:F19"/>
    <mergeCell ref="F36:F37"/>
    <mergeCell ref="A38:G38"/>
    <mergeCell ref="A40:G40"/>
    <mergeCell ref="A10:C10"/>
    <mergeCell ref="A1:G1"/>
    <mergeCell ref="A4:G4"/>
    <mergeCell ref="A5:G5"/>
    <mergeCell ref="A7:G7"/>
    <mergeCell ref="A8:G8"/>
    <mergeCell ref="E10:G10"/>
  </mergeCells>
  <hyperlinks>
    <hyperlink ref="A36" r:id="rId1" xr:uid="{00000000-0004-0000-0100-000000000000}"/>
    <hyperlink ref="A16" r:id="rId2" xr:uid="{00000000-0004-0000-0100-000001000000}"/>
  </hyperlinks>
  <pageMargins left="0.59055118110236227" right="0.59055118110236227" top="0.59055118110236227" bottom="0.59055118110236227" header="0" footer="0.39370078740157483"/>
  <pageSetup paperSize="9" orientation="portrait" r:id="rId3"/>
  <headerFooter differentFirst="1" scaleWithDoc="0">
    <oddFooter>&amp;C&amp;8&amp;P&amp;R&amp;8Pachtpreisspiegel 2021 und 2022 SH</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41"/>
  <sheetViews>
    <sheetView showGridLines="0" view="pageLayout" zoomScaleNormal="100" workbookViewId="0">
      <selection activeCell="A18" sqref="A18"/>
    </sheetView>
  </sheetViews>
  <sheetFormatPr baseColWidth="10" defaultColWidth="11.28515625" defaultRowHeight="12.75" x14ac:dyDescent="0.2"/>
  <cols>
    <col min="1" max="1" width="11.28515625" style="51"/>
    <col min="2" max="2" width="6.5703125" style="51" customWidth="1"/>
    <col min="3" max="3" width="11.28515625" style="51"/>
    <col min="4" max="5" width="14" style="51" customWidth="1"/>
    <col min="6" max="6" width="14.85546875" style="51" customWidth="1"/>
    <col min="7" max="7" width="8.28515625" style="51" customWidth="1"/>
    <col min="8" max="16384" width="11.28515625" style="51"/>
  </cols>
  <sheetData>
    <row r="1" spans="1:15" x14ac:dyDescent="0.2">
      <c r="A1" s="223" t="s">
        <v>158</v>
      </c>
      <c r="B1" s="223"/>
      <c r="C1" s="223"/>
      <c r="D1" s="223"/>
      <c r="E1" s="223"/>
      <c r="F1" s="223"/>
      <c r="G1" s="223"/>
      <c r="H1" s="223"/>
    </row>
    <row r="2" spans="1:15" x14ac:dyDescent="0.2">
      <c r="A2" s="223" t="s">
        <v>217</v>
      </c>
      <c r="B2" s="223"/>
      <c r="C2" s="223"/>
      <c r="D2" s="223"/>
      <c r="E2" s="223"/>
      <c r="F2" s="223"/>
      <c r="G2" s="223"/>
      <c r="H2" s="223"/>
    </row>
    <row r="3" spans="1:15" x14ac:dyDescent="0.2">
      <c r="A3" s="159"/>
      <c r="B3" s="159"/>
      <c r="C3" s="159"/>
      <c r="D3" s="159"/>
      <c r="E3" s="159"/>
      <c r="F3" s="159"/>
      <c r="G3" s="159"/>
      <c r="H3" s="159"/>
    </row>
    <row r="4" spans="1:15" x14ac:dyDescent="0.2">
      <c r="A4" s="159"/>
      <c r="B4" s="159"/>
      <c r="C4" s="159"/>
      <c r="D4" s="159"/>
      <c r="E4" s="159"/>
      <c r="F4" s="159"/>
      <c r="G4" s="159"/>
      <c r="H4" s="159"/>
    </row>
    <row r="5" spans="1:15" x14ac:dyDescent="0.2">
      <c r="I5" s="125"/>
      <c r="J5" s="125"/>
      <c r="K5" s="125"/>
      <c r="L5" s="125"/>
      <c r="M5" s="125"/>
      <c r="N5" s="125"/>
      <c r="O5" s="125"/>
    </row>
    <row r="6" spans="1:15" x14ac:dyDescent="0.2">
      <c r="C6" s="225" t="s">
        <v>106</v>
      </c>
      <c r="D6" s="225"/>
      <c r="E6" s="225"/>
      <c r="F6" s="225"/>
      <c r="H6" s="125"/>
      <c r="I6" s="125"/>
      <c r="J6" s="125"/>
      <c r="K6" s="125"/>
      <c r="L6" s="125"/>
      <c r="M6" s="125"/>
    </row>
    <row r="7" spans="1:15" ht="71.099999999999994" customHeight="1" x14ac:dyDescent="0.2">
      <c r="A7" s="161"/>
      <c r="C7" s="173" t="s">
        <v>149</v>
      </c>
      <c r="D7" s="174" t="s">
        <v>166</v>
      </c>
      <c r="E7" s="174" t="s">
        <v>164</v>
      </c>
      <c r="F7" s="172" t="s">
        <v>165</v>
      </c>
      <c r="H7" s="125"/>
      <c r="I7" s="125"/>
      <c r="J7" s="125"/>
      <c r="K7" s="125"/>
      <c r="L7" s="125"/>
      <c r="M7" s="125"/>
    </row>
    <row r="8" spans="1:15" x14ac:dyDescent="0.2">
      <c r="A8" s="161"/>
      <c r="C8" s="162" t="s">
        <v>150</v>
      </c>
      <c r="D8" s="163">
        <v>473</v>
      </c>
      <c r="E8" s="164">
        <v>552</v>
      </c>
      <c r="F8" s="164">
        <v>317</v>
      </c>
      <c r="H8" s="125"/>
      <c r="I8" s="125"/>
      <c r="J8" s="125"/>
      <c r="K8" s="125"/>
      <c r="L8" s="125"/>
      <c r="M8" s="125"/>
    </row>
    <row r="9" spans="1:15" x14ac:dyDescent="0.2">
      <c r="A9" s="161"/>
      <c r="C9" s="165" t="s">
        <v>162</v>
      </c>
      <c r="D9" s="166">
        <v>481</v>
      </c>
      <c r="E9" s="167">
        <v>559</v>
      </c>
      <c r="F9" s="167">
        <v>330</v>
      </c>
      <c r="H9" s="125"/>
      <c r="I9" s="125"/>
      <c r="J9" s="125"/>
      <c r="K9" s="125"/>
      <c r="L9" s="125"/>
      <c r="M9" s="125"/>
    </row>
    <row r="10" spans="1:15" x14ac:dyDescent="0.2">
      <c r="A10" s="161"/>
      <c r="C10" s="162" t="s">
        <v>151</v>
      </c>
      <c r="D10" s="163">
        <v>488</v>
      </c>
      <c r="E10" s="164">
        <v>569</v>
      </c>
      <c r="F10" s="164">
        <v>331</v>
      </c>
      <c r="H10" s="125"/>
      <c r="I10" s="125"/>
      <c r="J10" s="125"/>
      <c r="K10" s="125"/>
      <c r="L10" s="125"/>
      <c r="M10" s="125"/>
    </row>
    <row r="11" spans="1:15" x14ac:dyDescent="0.2">
      <c r="A11" s="161"/>
      <c r="C11" s="165" t="s">
        <v>152</v>
      </c>
      <c r="D11" s="166">
        <v>471</v>
      </c>
      <c r="E11" s="167">
        <v>553</v>
      </c>
      <c r="F11" s="167">
        <v>310</v>
      </c>
      <c r="H11" s="125"/>
      <c r="I11" s="125"/>
      <c r="J11" s="125"/>
      <c r="K11" s="125"/>
      <c r="L11" s="125"/>
      <c r="M11" s="125"/>
    </row>
    <row r="12" spans="1:15" x14ac:dyDescent="0.2">
      <c r="A12" s="161"/>
      <c r="C12" s="162" t="s">
        <v>161</v>
      </c>
      <c r="D12" s="163">
        <v>461</v>
      </c>
      <c r="E12" s="164">
        <v>548</v>
      </c>
      <c r="F12" s="164">
        <v>302</v>
      </c>
      <c r="H12" s="125"/>
      <c r="I12" s="125"/>
      <c r="J12" s="125"/>
      <c r="K12" s="125"/>
      <c r="L12" s="125"/>
      <c r="M12" s="125"/>
    </row>
    <row r="13" spans="1:15" x14ac:dyDescent="0.2">
      <c r="A13" s="161"/>
      <c r="C13" s="165" t="s">
        <v>167</v>
      </c>
      <c r="D13" s="166">
        <v>460</v>
      </c>
      <c r="E13" s="167">
        <v>553</v>
      </c>
      <c r="F13" s="167">
        <v>299</v>
      </c>
      <c r="H13" s="125"/>
      <c r="I13" s="125"/>
      <c r="J13" s="125"/>
      <c r="K13" s="125"/>
      <c r="L13" s="125"/>
      <c r="M13" s="125"/>
    </row>
    <row r="14" spans="1:15" x14ac:dyDescent="0.2">
      <c r="A14" s="161"/>
      <c r="C14" s="184" t="s">
        <v>219</v>
      </c>
      <c r="D14" s="185">
        <v>462</v>
      </c>
      <c r="E14" s="186">
        <v>566</v>
      </c>
      <c r="F14" s="186">
        <v>299</v>
      </c>
      <c r="I14" s="125"/>
      <c r="J14" s="125"/>
      <c r="K14" s="125"/>
      <c r="L14" s="125"/>
      <c r="M14" s="125"/>
      <c r="N14" s="125"/>
      <c r="O14" s="125"/>
    </row>
    <row r="15" spans="1:15" x14ac:dyDescent="0.2">
      <c r="C15" s="168" t="s">
        <v>147</v>
      </c>
      <c r="I15" s="125"/>
      <c r="J15" s="125"/>
      <c r="K15" s="125"/>
      <c r="L15" s="125"/>
      <c r="M15" s="125"/>
      <c r="N15" s="125"/>
      <c r="O15" s="125"/>
    </row>
    <row r="16" spans="1:15" x14ac:dyDescent="0.2">
      <c r="I16" s="125"/>
      <c r="J16" s="125"/>
      <c r="K16" s="125"/>
      <c r="L16" s="125"/>
      <c r="M16" s="125"/>
      <c r="N16" s="125"/>
      <c r="O16" s="125"/>
    </row>
    <row r="17" spans="2:15" x14ac:dyDescent="0.2">
      <c r="I17" s="125"/>
      <c r="J17" s="125"/>
      <c r="K17" s="125"/>
      <c r="L17" s="125"/>
      <c r="M17" s="125"/>
      <c r="N17" s="125"/>
      <c r="O17" s="125"/>
    </row>
    <row r="23" spans="2:15" x14ac:dyDescent="0.2">
      <c r="B23" s="169"/>
      <c r="C23" s="169"/>
      <c r="D23" s="169"/>
    </row>
    <row r="31" spans="2:15" ht="12.75" customHeight="1" x14ac:dyDescent="0.2">
      <c r="E31" s="169"/>
      <c r="F31" s="169"/>
      <c r="G31" s="169"/>
    </row>
    <row r="41" spans="1:1" x14ac:dyDescent="0.2">
      <c r="A41" s="168" t="s">
        <v>147</v>
      </c>
    </row>
  </sheetData>
  <mergeCells count="3">
    <mergeCell ref="A2:H2"/>
    <mergeCell ref="C6:F6"/>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2021 und 2022 SH</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O41"/>
  <sheetViews>
    <sheetView showGridLines="0" view="pageLayout" topLeftCell="A7" zoomScaleNormal="100" workbookViewId="0">
      <selection activeCell="A14" sqref="A14"/>
    </sheetView>
  </sheetViews>
  <sheetFormatPr baseColWidth="10" defaultColWidth="11.28515625" defaultRowHeight="12.75" x14ac:dyDescent="0.2"/>
  <cols>
    <col min="1" max="1" width="11.28515625" style="51"/>
    <col min="2" max="2" width="6.5703125" style="51" customWidth="1"/>
    <col min="3" max="3" width="11.28515625" style="51"/>
    <col min="4" max="5" width="14" style="51" customWidth="1"/>
    <col min="6" max="6" width="14.85546875" style="51" customWidth="1"/>
    <col min="7" max="7" width="8.28515625" style="51" customWidth="1"/>
    <col min="8" max="16384" width="11.28515625" style="51"/>
  </cols>
  <sheetData>
    <row r="1" spans="1:15" x14ac:dyDescent="0.2">
      <c r="A1" s="223" t="s">
        <v>159</v>
      </c>
      <c r="B1" s="223"/>
      <c r="C1" s="223"/>
      <c r="D1" s="223"/>
      <c r="E1" s="223"/>
      <c r="F1" s="223"/>
      <c r="G1" s="223"/>
      <c r="H1" s="223"/>
    </row>
    <row r="2" spans="1:15" x14ac:dyDescent="0.2">
      <c r="A2" s="223" t="s">
        <v>217</v>
      </c>
      <c r="B2" s="223"/>
      <c r="C2" s="223"/>
      <c r="D2" s="223"/>
      <c r="E2" s="223"/>
      <c r="F2" s="223"/>
      <c r="G2" s="223"/>
      <c r="H2" s="223"/>
    </row>
    <row r="3" spans="1:15" x14ac:dyDescent="0.2">
      <c r="A3" s="159"/>
      <c r="B3" s="159"/>
      <c r="C3" s="159"/>
      <c r="D3" s="159"/>
      <c r="E3" s="159"/>
      <c r="F3" s="159"/>
      <c r="G3" s="159"/>
      <c r="H3" s="159"/>
    </row>
    <row r="4" spans="1:15" x14ac:dyDescent="0.2">
      <c r="A4" s="159"/>
      <c r="B4" s="159"/>
      <c r="C4" s="159"/>
      <c r="D4" s="159"/>
      <c r="E4" s="159"/>
      <c r="F4" s="159"/>
      <c r="G4" s="159"/>
      <c r="H4" s="159"/>
    </row>
    <row r="5" spans="1:15" x14ac:dyDescent="0.2">
      <c r="I5" s="125"/>
      <c r="J5" s="125"/>
      <c r="K5" s="125"/>
      <c r="L5" s="125"/>
      <c r="M5" s="125"/>
      <c r="N5" s="125"/>
      <c r="O5" s="125"/>
    </row>
    <row r="6" spans="1:15" x14ac:dyDescent="0.2">
      <c r="C6" s="225" t="s">
        <v>113</v>
      </c>
      <c r="D6" s="225"/>
      <c r="E6" s="225"/>
      <c r="F6" s="225"/>
      <c r="H6" s="125"/>
      <c r="I6" s="125"/>
      <c r="J6" s="125"/>
      <c r="K6" s="125"/>
      <c r="L6" s="125"/>
      <c r="M6" s="125"/>
    </row>
    <row r="7" spans="1:15" ht="71.099999999999994" customHeight="1" x14ac:dyDescent="0.2">
      <c r="A7" s="161"/>
      <c r="C7" s="173" t="s">
        <v>149</v>
      </c>
      <c r="D7" s="174" t="s">
        <v>166</v>
      </c>
      <c r="E7" s="174" t="s">
        <v>164</v>
      </c>
      <c r="F7" s="172" t="s">
        <v>165</v>
      </c>
      <c r="H7" s="125"/>
      <c r="I7" s="125"/>
      <c r="J7" s="125"/>
      <c r="K7" s="125"/>
      <c r="L7" s="125"/>
      <c r="M7" s="125"/>
    </row>
    <row r="8" spans="1:15" x14ac:dyDescent="0.2">
      <c r="A8" s="161"/>
      <c r="C8" s="162" t="s">
        <v>150</v>
      </c>
      <c r="D8" s="163">
        <v>443</v>
      </c>
      <c r="E8" s="164">
        <v>592</v>
      </c>
      <c r="F8" s="164">
        <v>360</v>
      </c>
      <c r="H8" s="125"/>
      <c r="I8" s="125"/>
      <c r="J8" s="125"/>
      <c r="K8" s="125"/>
      <c r="L8" s="125"/>
      <c r="M8" s="125"/>
    </row>
    <row r="9" spans="1:15" x14ac:dyDescent="0.2">
      <c r="A9" s="161"/>
      <c r="C9" s="165" t="s">
        <v>162</v>
      </c>
      <c r="D9" s="166">
        <v>435</v>
      </c>
      <c r="E9" s="167">
        <v>582</v>
      </c>
      <c r="F9" s="167">
        <v>350</v>
      </c>
      <c r="H9" s="125"/>
      <c r="I9" s="125"/>
      <c r="J9" s="125"/>
      <c r="K9" s="125"/>
      <c r="L9" s="125"/>
      <c r="M9" s="125"/>
    </row>
    <row r="10" spans="1:15" x14ac:dyDescent="0.2">
      <c r="A10" s="161"/>
      <c r="C10" s="162" t="s">
        <v>151</v>
      </c>
      <c r="D10" s="163">
        <v>443</v>
      </c>
      <c r="E10" s="164">
        <v>590</v>
      </c>
      <c r="F10" s="164">
        <v>339</v>
      </c>
      <c r="H10" s="125"/>
      <c r="I10" s="125"/>
      <c r="J10" s="125"/>
      <c r="K10" s="125"/>
      <c r="L10" s="125"/>
      <c r="M10" s="125"/>
    </row>
    <row r="11" spans="1:15" x14ac:dyDescent="0.2">
      <c r="A11" s="161"/>
      <c r="C11" s="165" t="s">
        <v>152</v>
      </c>
      <c r="D11" s="166">
        <v>440</v>
      </c>
      <c r="E11" s="167">
        <v>592</v>
      </c>
      <c r="F11" s="167">
        <v>314</v>
      </c>
      <c r="H11" s="125"/>
      <c r="I11" s="125"/>
      <c r="J11" s="125"/>
      <c r="K11" s="125"/>
      <c r="L11" s="125"/>
      <c r="M11" s="125"/>
    </row>
    <row r="12" spans="1:15" x14ac:dyDescent="0.2">
      <c r="A12" s="161"/>
      <c r="C12" s="162" t="s">
        <v>161</v>
      </c>
      <c r="D12" s="163">
        <v>457</v>
      </c>
      <c r="E12" s="164">
        <v>614</v>
      </c>
      <c r="F12" s="164">
        <v>335</v>
      </c>
      <c r="H12" s="125"/>
      <c r="I12" s="125"/>
      <c r="J12" s="125"/>
      <c r="K12" s="125"/>
      <c r="L12" s="125"/>
      <c r="M12" s="125"/>
    </row>
    <row r="13" spans="1:15" x14ac:dyDescent="0.2">
      <c r="A13" s="161"/>
      <c r="C13" s="165" t="s">
        <v>167</v>
      </c>
      <c r="D13" s="166">
        <v>464</v>
      </c>
      <c r="E13" s="167">
        <v>609</v>
      </c>
      <c r="F13" s="167">
        <v>344</v>
      </c>
      <c r="H13" s="125"/>
      <c r="I13" s="125"/>
      <c r="J13" s="125"/>
      <c r="K13" s="125"/>
      <c r="L13" s="125"/>
      <c r="M13" s="125"/>
    </row>
    <row r="14" spans="1:15" x14ac:dyDescent="0.2">
      <c r="A14" s="161"/>
      <c r="C14" s="184" t="s">
        <v>219</v>
      </c>
      <c r="D14" s="185">
        <v>453</v>
      </c>
      <c r="E14" s="186">
        <v>595</v>
      </c>
      <c r="F14" s="186">
        <v>340</v>
      </c>
      <c r="I14" s="125"/>
      <c r="J14" s="125"/>
      <c r="K14" s="125"/>
      <c r="L14" s="125"/>
      <c r="M14" s="125"/>
      <c r="N14" s="125"/>
      <c r="O14" s="125"/>
    </row>
    <row r="15" spans="1:15" x14ac:dyDescent="0.2">
      <c r="C15" s="168" t="s">
        <v>147</v>
      </c>
      <c r="I15" s="125"/>
      <c r="J15" s="125"/>
      <c r="K15" s="125"/>
      <c r="L15" s="125"/>
      <c r="M15" s="125"/>
      <c r="N15" s="125"/>
      <c r="O15" s="125"/>
    </row>
    <row r="16" spans="1:15" x14ac:dyDescent="0.2">
      <c r="I16" s="125"/>
      <c r="J16" s="125"/>
      <c r="K16" s="125"/>
      <c r="L16" s="125"/>
      <c r="M16" s="125"/>
      <c r="N16" s="125"/>
      <c r="O16" s="125"/>
    </row>
    <row r="17" spans="2:15" x14ac:dyDescent="0.2">
      <c r="I17" s="125"/>
      <c r="J17" s="125"/>
      <c r="K17" s="125"/>
      <c r="L17" s="125"/>
      <c r="M17" s="125"/>
      <c r="N17" s="125"/>
      <c r="O17" s="125"/>
    </row>
    <row r="23" spans="2:15" x14ac:dyDescent="0.2">
      <c r="B23" s="169"/>
      <c r="C23" s="169"/>
      <c r="D23" s="169"/>
    </row>
    <row r="31" spans="2:15" ht="12.75" customHeight="1" x14ac:dyDescent="0.2">
      <c r="E31" s="169"/>
      <c r="F31" s="169"/>
      <c r="G31" s="169"/>
    </row>
    <row r="41" spans="1:1" x14ac:dyDescent="0.2">
      <c r="A41" s="168" t="s">
        <v>147</v>
      </c>
    </row>
  </sheetData>
  <mergeCells count="3">
    <mergeCell ref="A2:H2"/>
    <mergeCell ref="A1:H1"/>
    <mergeCell ref="C6:F6"/>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2021 und 2022 SH</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41"/>
  <sheetViews>
    <sheetView showGridLines="0" view="pageLayout" topLeftCell="A7" zoomScaleNormal="100" workbookViewId="0">
      <selection activeCell="A19" sqref="A19"/>
    </sheetView>
  </sheetViews>
  <sheetFormatPr baseColWidth="10" defaultColWidth="11.28515625" defaultRowHeight="12.75" x14ac:dyDescent="0.2"/>
  <cols>
    <col min="1" max="1" width="11.28515625" style="51"/>
    <col min="2" max="2" width="6.5703125" style="51" customWidth="1"/>
    <col min="3" max="3" width="11.28515625" style="51"/>
    <col min="4" max="5" width="14" style="51" customWidth="1"/>
    <col min="6" max="6" width="14.85546875" style="51" customWidth="1"/>
    <col min="7" max="7" width="8.28515625" style="51" customWidth="1"/>
    <col min="8" max="16384" width="11.28515625" style="51"/>
  </cols>
  <sheetData>
    <row r="1" spans="1:15" x14ac:dyDescent="0.2">
      <c r="A1" s="160" t="s">
        <v>160</v>
      </c>
      <c r="B1" s="160"/>
      <c r="C1" s="160"/>
      <c r="D1" s="160"/>
      <c r="E1" s="160"/>
      <c r="F1" s="160"/>
      <c r="G1" s="160"/>
    </row>
    <row r="2" spans="1:15" x14ac:dyDescent="0.2">
      <c r="A2" s="223" t="s">
        <v>218</v>
      </c>
      <c r="B2" s="223"/>
      <c r="C2" s="223"/>
      <c r="D2" s="223"/>
      <c r="E2" s="223"/>
      <c r="F2" s="223"/>
      <c r="G2" s="223"/>
      <c r="H2" s="223"/>
    </row>
    <row r="3" spans="1:15" x14ac:dyDescent="0.2">
      <c r="A3" s="159"/>
      <c r="B3" s="159"/>
      <c r="C3" s="159"/>
      <c r="D3" s="159"/>
      <c r="E3" s="159"/>
      <c r="F3" s="159"/>
      <c r="G3" s="159"/>
      <c r="H3" s="159"/>
    </row>
    <row r="4" spans="1:15" x14ac:dyDescent="0.2">
      <c r="A4" s="159"/>
      <c r="B4" s="159"/>
      <c r="C4" s="159"/>
      <c r="D4" s="159"/>
      <c r="E4" s="159"/>
      <c r="F4" s="159"/>
      <c r="G4" s="159"/>
      <c r="H4" s="159"/>
    </row>
    <row r="5" spans="1:15" x14ac:dyDescent="0.2">
      <c r="I5" s="125"/>
      <c r="J5" s="125"/>
      <c r="K5" s="125"/>
      <c r="L5" s="125"/>
      <c r="M5" s="125"/>
      <c r="N5" s="125"/>
      <c r="O5" s="125"/>
    </row>
    <row r="6" spans="1:15" x14ac:dyDescent="0.2">
      <c r="C6" s="225" t="s">
        <v>119</v>
      </c>
      <c r="D6" s="225"/>
      <c r="E6" s="225"/>
      <c r="F6" s="225"/>
      <c r="H6" s="125"/>
      <c r="I6" s="125"/>
      <c r="J6" s="125"/>
      <c r="K6" s="125"/>
      <c r="L6" s="125"/>
      <c r="M6" s="125"/>
    </row>
    <row r="7" spans="1:15" ht="71.099999999999994" customHeight="1" x14ac:dyDescent="0.2">
      <c r="A7" s="161"/>
      <c r="C7" s="173" t="s">
        <v>149</v>
      </c>
      <c r="D7" s="174" t="s">
        <v>166</v>
      </c>
      <c r="E7" s="174" t="s">
        <v>164</v>
      </c>
      <c r="F7" s="172" t="s">
        <v>165</v>
      </c>
      <c r="H7" s="125"/>
      <c r="I7" s="125"/>
      <c r="J7" s="125"/>
      <c r="K7" s="125"/>
      <c r="L7" s="125"/>
      <c r="M7" s="125"/>
    </row>
    <row r="8" spans="1:15" x14ac:dyDescent="0.2">
      <c r="A8" s="161"/>
      <c r="C8" s="162" t="s">
        <v>150</v>
      </c>
      <c r="D8" s="163">
        <v>474</v>
      </c>
      <c r="E8" s="164">
        <v>548</v>
      </c>
      <c r="F8" s="164">
        <v>378</v>
      </c>
      <c r="H8" s="125"/>
      <c r="I8" s="125"/>
      <c r="J8" s="125"/>
      <c r="K8" s="125"/>
      <c r="L8" s="125"/>
      <c r="M8" s="125"/>
    </row>
    <row r="9" spans="1:15" x14ac:dyDescent="0.2">
      <c r="A9" s="161"/>
      <c r="C9" s="165" t="s">
        <v>162</v>
      </c>
      <c r="D9" s="166">
        <v>457</v>
      </c>
      <c r="E9" s="167">
        <v>540</v>
      </c>
      <c r="F9" s="167">
        <v>359</v>
      </c>
      <c r="H9" s="125"/>
      <c r="I9" s="125"/>
      <c r="J9" s="125"/>
      <c r="K9" s="125"/>
      <c r="L9" s="125"/>
      <c r="M9" s="125"/>
    </row>
    <row r="10" spans="1:15" x14ac:dyDescent="0.2">
      <c r="A10" s="161"/>
      <c r="C10" s="162" t="s">
        <v>151</v>
      </c>
      <c r="D10" s="163">
        <v>457</v>
      </c>
      <c r="E10" s="164">
        <v>524</v>
      </c>
      <c r="F10" s="164">
        <v>358</v>
      </c>
      <c r="H10" s="125"/>
      <c r="I10" s="125"/>
      <c r="J10" s="125"/>
      <c r="K10" s="125"/>
      <c r="L10" s="125"/>
      <c r="M10" s="125"/>
    </row>
    <row r="11" spans="1:15" x14ac:dyDescent="0.2">
      <c r="A11" s="161"/>
      <c r="C11" s="165" t="s">
        <v>152</v>
      </c>
      <c r="D11" s="166">
        <v>469</v>
      </c>
      <c r="E11" s="167">
        <v>535</v>
      </c>
      <c r="F11" s="167">
        <v>356</v>
      </c>
      <c r="H11" s="125"/>
      <c r="I11" s="125"/>
      <c r="J11" s="125"/>
      <c r="K11" s="125"/>
      <c r="L11" s="125"/>
      <c r="M11" s="125"/>
    </row>
    <row r="12" spans="1:15" x14ac:dyDescent="0.2">
      <c r="A12" s="161"/>
      <c r="C12" s="162" t="s">
        <v>161</v>
      </c>
      <c r="D12" s="163">
        <v>475</v>
      </c>
      <c r="E12" s="164">
        <v>549</v>
      </c>
      <c r="F12" s="164">
        <v>372</v>
      </c>
      <c r="H12" s="125"/>
      <c r="I12" s="125"/>
      <c r="J12" s="125"/>
      <c r="K12" s="125"/>
      <c r="L12" s="125"/>
      <c r="M12" s="125"/>
    </row>
    <row r="13" spans="1:15" x14ac:dyDescent="0.2">
      <c r="A13" s="161"/>
      <c r="C13" s="165" t="s">
        <v>167</v>
      </c>
      <c r="D13" s="166">
        <v>466</v>
      </c>
      <c r="E13" s="167">
        <v>544</v>
      </c>
      <c r="F13" s="167">
        <v>367</v>
      </c>
      <c r="H13" s="125"/>
      <c r="I13" s="125"/>
      <c r="J13" s="125"/>
      <c r="K13" s="125"/>
      <c r="L13" s="125"/>
      <c r="M13" s="125"/>
    </row>
    <row r="14" spans="1:15" x14ac:dyDescent="0.2">
      <c r="A14" s="161"/>
      <c r="C14" s="184" t="s">
        <v>219</v>
      </c>
      <c r="D14" s="185">
        <v>464</v>
      </c>
      <c r="E14" s="186">
        <v>553</v>
      </c>
      <c r="F14" s="186">
        <v>351</v>
      </c>
      <c r="I14" s="125"/>
      <c r="J14" s="125"/>
      <c r="K14" s="125"/>
      <c r="L14" s="125"/>
      <c r="M14" s="125"/>
      <c r="N14" s="125"/>
      <c r="O14" s="125"/>
    </row>
    <row r="15" spans="1:15" x14ac:dyDescent="0.2">
      <c r="C15" s="168" t="s">
        <v>147</v>
      </c>
      <c r="I15" s="125"/>
      <c r="J15" s="125"/>
      <c r="K15" s="125"/>
      <c r="L15" s="125"/>
      <c r="M15" s="125"/>
      <c r="N15" s="125"/>
      <c r="O15" s="125"/>
    </row>
    <row r="16" spans="1:15" x14ac:dyDescent="0.2">
      <c r="I16" s="125"/>
      <c r="J16" s="125"/>
      <c r="K16" s="125"/>
      <c r="L16" s="125"/>
      <c r="M16" s="125"/>
      <c r="N16" s="125"/>
      <c r="O16" s="125"/>
    </row>
    <row r="17" spans="2:15" x14ac:dyDescent="0.2">
      <c r="I17" s="125"/>
      <c r="J17" s="125"/>
      <c r="K17" s="125"/>
      <c r="L17" s="125"/>
      <c r="M17" s="125"/>
      <c r="N17" s="125"/>
      <c r="O17" s="125"/>
    </row>
    <row r="23" spans="2:15" x14ac:dyDescent="0.2">
      <c r="B23" s="169"/>
      <c r="C23" s="169"/>
      <c r="D23" s="169"/>
    </row>
    <row r="31" spans="2:15" ht="12.75" customHeight="1" x14ac:dyDescent="0.2">
      <c r="E31" s="169"/>
      <c r="F31" s="169"/>
      <c r="G31" s="169"/>
    </row>
    <row r="41" spans="1:1" x14ac:dyDescent="0.2">
      <c r="A41" s="168" t="s">
        <v>147</v>
      </c>
    </row>
  </sheetData>
  <mergeCells count="2">
    <mergeCell ref="A2:H2"/>
    <mergeCell ref="C6:F6"/>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2021 und 2022 SH</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15"/>
  <sheetViews>
    <sheetView showGridLines="0" view="pageLayout" zoomScaleNormal="100" workbookViewId="0">
      <selection activeCell="B51" sqref="B51:F51"/>
    </sheetView>
  </sheetViews>
  <sheetFormatPr baseColWidth="10" defaultColWidth="10.85546875" defaultRowHeight="12.75" x14ac:dyDescent="0.2"/>
  <cols>
    <col min="1" max="1" width="10.140625" style="56" customWidth="1"/>
    <col min="2" max="5" width="15.28515625" style="51" customWidth="1"/>
    <col min="6" max="6" width="16" style="51" customWidth="1"/>
    <col min="7" max="7" width="3.7109375" style="57" customWidth="1"/>
    <col min="8" max="8" width="10.7109375" style="51" customWidth="1"/>
    <col min="9" max="78" width="12.140625" style="51" customWidth="1"/>
    <col min="79" max="16384" width="10.85546875" style="51"/>
  </cols>
  <sheetData>
    <row r="1" spans="1:13" s="53" customFormat="1" ht="15.75" x14ac:dyDescent="0.25">
      <c r="A1" s="196" t="s">
        <v>44</v>
      </c>
      <c r="B1" s="196"/>
      <c r="C1" s="196"/>
      <c r="D1" s="196"/>
      <c r="E1" s="196"/>
      <c r="F1" s="196"/>
      <c r="G1" s="196"/>
    </row>
    <row r="2" spans="1:13" s="53" customFormat="1" ht="15.75" x14ac:dyDescent="0.25">
      <c r="A2" s="64"/>
      <c r="B2" s="64"/>
      <c r="C2" s="64"/>
      <c r="D2" s="64"/>
      <c r="E2" s="64"/>
      <c r="F2" s="204" t="s">
        <v>45</v>
      </c>
      <c r="G2" s="204"/>
    </row>
    <row r="3" spans="1:13" s="53" customFormat="1" ht="6.75" customHeight="1" x14ac:dyDescent="0.25">
      <c r="A3" s="64"/>
      <c r="B3" s="64"/>
      <c r="C3" s="64"/>
      <c r="D3" s="64"/>
      <c r="E3" s="64"/>
      <c r="F3" s="66"/>
      <c r="G3" s="66"/>
    </row>
    <row r="4" spans="1:13" s="53" customFormat="1" x14ac:dyDescent="0.2">
      <c r="A4" s="131" t="s">
        <v>51</v>
      </c>
      <c r="G4" s="130">
        <v>4</v>
      </c>
    </row>
    <row r="5" spans="1:13" s="53" customFormat="1" ht="6" customHeight="1" x14ac:dyDescent="0.25">
      <c r="A5" s="58"/>
      <c r="B5" s="65"/>
      <c r="C5" s="65"/>
      <c r="D5" s="65"/>
      <c r="E5" s="65"/>
      <c r="G5" s="62"/>
    </row>
    <row r="6" spans="1:13" s="53" customFormat="1" ht="12.75" customHeight="1" x14ac:dyDescent="0.2">
      <c r="A6" s="59" t="s">
        <v>139</v>
      </c>
      <c r="B6" s="59"/>
      <c r="C6" s="59"/>
      <c r="D6" s="59"/>
      <c r="E6" s="59"/>
      <c r="F6" s="56"/>
    </row>
    <row r="7" spans="1:13" s="56" customFormat="1" ht="9.75" customHeight="1" x14ac:dyDescent="0.2">
      <c r="A7" s="60"/>
      <c r="B7" s="67"/>
      <c r="C7" s="67"/>
      <c r="D7" s="67"/>
      <c r="E7" s="67"/>
      <c r="F7" s="67"/>
    </row>
    <row r="8" spans="1:13" s="53" customFormat="1" ht="12.75" customHeight="1" x14ac:dyDescent="0.2">
      <c r="A8" s="137" t="s">
        <v>46</v>
      </c>
      <c r="B8" s="205" t="s">
        <v>185</v>
      </c>
      <c r="C8" s="205"/>
      <c r="D8" s="205"/>
      <c r="E8" s="205"/>
      <c r="F8" s="205"/>
      <c r="G8" s="128">
        <v>5</v>
      </c>
      <c r="H8" s="93"/>
      <c r="I8" s="93"/>
      <c r="J8" s="93"/>
      <c r="K8" s="93"/>
      <c r="L8" s="93"/>
      <c r="M8" s="93"/>
    </row>
    <row r="9" spans="1:13" s="53" customFormat="1" ht="12.75" customHeight="1" x14ac:dyDescent="0.2">
      <c r="A9" s="61"/>
      <c r="B9" s="61"/>
      <c r="C9" s="61"/>
      <c r="D9" s="61"/>
      <c r="E9" s="61"/>
      <c r="F9" s="61"/>
      <c r="G9" s="62"/>
      <c r="H9" s="93"/>
      <c r="I9" s="93"/>
      <c r="J9" s="93"/>
      <c r="K9" s="93"/>
      <c r="L9" s="93"/>
      <c r="M9" s="93"/>
    </row>
    <row r="10" spans="1:13" s="53" customFormat="1" ht="12.75" customHeight="1" x14ac:dyDescent="0.2">
      <c r="A10" s="137" t="s">
        <v>62</v>
      </c>
      <c r="B10" s="205" t="s">
        <v>186</v>
      </c>
      <c r="C10" s="205"/>
      <c r="D10" s="205"/>
      <c r="E10" s="205"/>
      <c r="F10" s="205"/>
      <c r="G10" s="128">
        <v>6</v>
      </c>
    </row>
    <row r="11" spans="1:13" s="53" customFormat="1" ht="12.75" customHeight="1" x14ac:dyDescent="0.2">
      <c r="A11" s="61"/>
      <c r="B11" s="61"/>
      <c r="C11" s="61"/>
      <c r="D11" s="61"/>
      <c r="E11" s="61"/>
      <c r="F11" s="61"/>
      <c r="G11" s="62"/>
    </row>
    <row r="12" spans="1:13" s="53" customFormat="1" ht="12.75" customHeight="1" x14ac:dyDescent="0.2">
      <c r="A12" s="137" t="s">
        <v>47</v>
      </c>
      <c r="B12" s="205" t="s">
        <v>187</v>
      </c>
      <c r="C12" s="205"/>
      <c r="D12" s="205"/>
      <c r="E12" s="205"/>
      <c r="F12" s="205"/>
      <c r="G12" s="128">
        <v>7</v>
      </c>
    </row>
    <row r="13" spans="1:13" s="53" customFormat="1" ht="12.75" customHeight="1" x14ac:dyDescent="0.2">
      <c r="A13" s="61"/>
      <c r="B13" s="61"/>
      <c r="C13" s="61"/>
      <c r="D13" s="61"/>
      <c r="E13" s="61"/>
      <c r="F13" s="61"/>
      <c r="G13" s="62"/>
    </row>
    <row r="14" spans="1:13" s="53" customFormat="1" ht="12.75" customHeight="1" x14ac:dyDescent="0.2">
      <c r="A14" s="137" t="s">
        <v>63</v>
      </c>
      <c r="B14" s="205" t="s">
        <v>188</v>
      </c>
      <c r="C14" s="205"/>
      <c r="D14" s="205"/>
      <c r="E14" s="205"/>
      <c r="F14" s="205"/>
      <c r="G14" s="128">
        <v>8</v>
      </c>
    </row>
    <row r="15" spans="1:13" s="53" customFormat="1" ht="12.75" customHeight="1" x14ac:dyDescent="0.2">
      <c r="A15" s="61"/>
      <c r="B15" s="61"/>
      <c r="C15" s="61"/>
      <c r="D15" s="61"/>
      <c r="E15" s="61"/>
      <c r="F15" s="61"/>
      <c r="G15" s="62"/>
    </row>
    <row r="16" spans="1:13" s="53" customFormat="1" ht="12.75" customHeight="1" x14ac:dyDescent="0.2">
      <c r="A16" s="137" t="s">
        <v>48</v>
      </c>
      <c r="B16" s="205" t="s">
        <v>189</v>
      </c>
      <c r="C16" s="205"/>
      <c r="D16" s="205"/>
      <c r="E16" s="205"/>
      <c r="F16" s="205"/>
      <c r="G16" s="128">
        <v>9</v>
      </c>
    </row>
    <row r="17" spans="1:7" s="53" customFormat="1" ht="12.75" customHeight="1" x14ac:dyDescent="0.2">
      <c r="A17" s="61"/>
      <c r="B17" s="61"/>
      <c r="C17" s="61"/>
      <c r="D17" s="61"/>
      <c r="E17" s="61"/>
      <c r="F17" s="61"/>
      <c r="G17" s="62"/>
    </row>
    <row r="18" spans="1:7" s="53" customFormat="1" ht="12.75" customHeight="1" x14ac:dyDescent="0.2">
      <c r="A18" s="149" t="s">
        <v>49</v>
      </c>
      <c r="B18" s="205" t="s">
        <v>190</v>
      </c>
      <c r="C18" s="205"/>
      <c r="D18" s="205"/>
      <c r="E18" s="205"/>
      <c r="F18" s="205"/>
      <c r="G18" s="128">
        <v>10</v>
      </c>
    </row>
    <row r="19" spans="1:7" s="53" customFormat="1" ht="12.75" customHeight="1" x14ac:dyDescent="0.2">
      <c r="A19" s="61"/>
      <c r="B19" s="61"/>
      <c r="C19" s="61"/>
      <c r="D19" s="61"/>
      <c r="E19" s="61"/>
      <c r="F19" s="61"/>
      <c r="G19" s="62"/>
    </row>
    <row r="20" spans="1:7" s="53" customFormat="1" ht="12.75" customHeight="1" x14ac:dyDescent="0.2">
      <c r="A20" s="137" t="s">
        <v>64</v>
      </c>
      <c r="B20" s="205" t="s">
        <v>191</v>
      </c>
      <c r="C20" s="205"/>
      <c r="D20" s="205"/>
      <c r="E20" s="205"/>
      <c r="F20" s="205"/>
      <c r="G20" s="128">
        <v>11</v>
      </c>
    </row>
    <row r="21" spans="1:7" s="53" customFormat="1" ht="12.75" customHeight="1" x14ac:dyDescent="0.2">
      <c r="A21" s="61"/>
      <c r="B21" s="61"/>
      <c r="C21" s="61"/>
      <c r="D21" s="61"/>
      <c r="E21" s="61"/>
      <c r="F21" s="61"/>
      <c r="G21" s="62"/>
    </row>
    <row r="22" spans="1:7" s="53" customFormat="1" ht="12.75" customHeight="1" x14ac:dyDescent="0.2">
      <c r="A22" s="137" t="s">
        <v>50</v>
      </c>
      <c r="B22" s="205" t="s">
        <v>192</v>
      </c>
      <c r="C22" s="205"/>
      <c r="D22" s="205"/>
      <c r="E22" s="205"/>
      <c r="F22" s="205"/>
      <c r="G22" s="128">
        <v>12</v>
      </c>
    </row>
    <row r="23" spans="1:7" s="53" customFormat="1" ht="12.75" customHeight="1" x14ac:dyDescent="0.2">
      <c r="A23" s="61"/>
      <c r="B23" s="61"/>
      <c r="C23" s="61"/>
      <c r="D23" s="61"/>
      <c r="E23" s="61"/>
      <c r="F23" s="61"/>
      <c r="G23" s="62"/>
    </row>
    <row r="24" spans="1:7" s="53" customFormat="1" ht="25.5" customHeight="1" x14ac:dyDescent="0.2">
      <c r="A24" s="138" t="s">
        <v>65</v>
      </c>
      <c r="B24" s="206" t="s">
        <v>193</v>
      </c>
      <c r="C24" s="206"/>
      <c r="D24" s="206"/>
      <c r="E24" s="206"/>
      <c r="F24" s="206"/>
      <c r="G24" s="129">
        <v>13</v>
      </c>
    </row>
    <row r="25" spans="1:7" s="53" customFormat="1" ht="12.75" customHeight="1" x14ac:dyDescent="0.2">
      <c r="A25" s="68"/>
      <c r="B25" s="61"/>
      <c r="C25" s="61"/>
      <c r="D25" s="61"/>
      <c r="E25" s="61"/>
      <c r="F25" s="61"/>
      <c r="G25" s="126"/>
    </row>
    <row r="26" spans="1:7" s="53" customFormat="1" ht="29.25" customHeight="1" x14ac:dyDescent="0.2">
      <c r="A26" s="138" t="s">
        <v>66</v>
      </c>
      <c r="B26" s="206" t="s">
        <v>194</v>
      </c>
      <c r="C26" s="206"/>
      <c r="D26" s="206"/>
      <c r="E26" s="206"/>
      <c r="F26" s="206"/>
      <c r="G26" s="129">
        <v>14</v>
      </c>
    </row>
    <row r="27" spans="1:7" s="53" customFormat="1" ht="12.75" customHeight="1" x14ac:dyDescent="0.2">
      <c r="A27" s="68"/>
      <c r="B27" s="68"/>
      <c r="C27" s="68"/>
      <c r="D27" s="68"/>
      <c r="E27" s="68"/>
      <c r="F27" s="68"/>
      <c r="G27" s="127"/>
    </row>
    <row r="28" spans="1:7" s="53" customFormat="1" ht="25.5" customHeight="1" x14ac:dyDescent="0.2">
      <c r="A28" s="138" t="s">
        <v>67</v>
      </c>
      <c r="B28" s="206" t="s">
        <v>195</v>
      </c>
      <c r="C28" s="206"/>
      <c r="D28" s="206"/>
      <c r="E28" s="206"/>
      <c r="F28" s="206"/>
      <c r="G28" s="129">
        <v>15</v>
      </c>
    </row>
    <row r="29" spans="1:7" s="53" customFormat="1" ht="12.75" customHeight="1" x14ac:dyDescent="0.2">
      <c r="A29" s="68"/>
      <c r="B29" s="61"/>
      <c r="C29" s="61"/>
      <c r="D29" s="61"/>
      <c r="E29" s="61"/>
      <c r="F29" s="61"/>
      <c r="G29" s="127"/>
    </row>
    <row r="30" spans="1:7" s="53" customFormat="1" ht="26.85" customHeight="1" x14ac:dyDescent="0.2">
      <c r="A30" s="138" t="s">
        <v>68</v>
      </c>
      <c r="B30" s="206" t="s">
        <v>196</v>
      </c>
      <c r="C30" s="206"/>
      <c r="D30" s="206"/>
      <c r="E30" s="206"/>
      <c r="F30" s="206"/>
      <c r="G30" s="129">
        <v>16</v>
      </c>
    </row>
    <row r="31" spans="1:7" s="53" customFormat="1" ht="12.75" customHeight="1" x14ac:dyDescent="0.2">
      <c r="A31" s="68"/>
      <c r="B31" s="68"/>
      <c r="C31" s="68"/>
      <c r="D31" s="68"/>
      <c r="E31" s="68"/>
      <c r="F31" s="68"/>
      <c r="G31" s="62"/>
    </row>
    <row r="32" spans="1:7" x14ac:dyDescent="0.2">
      <c r="A32" s="156" t="s">
        <v>142</v>
      </c>
      <c r="B32" s="206" t="s">
        <v>197</v>
      </c>
      <c r="C32" s="206"/>
      <c r="D32" s="206"/>
      <c r="E32" s="206"/>
      <c r="F32" s="206"/>
      <c r="G32" s="129" t="s">
        <v>143</v>
      </c>
    </row>
    <row r="33" spans="1:7" x14ac:dyDescent="0.2">
      <c r="A33" s="92"/>
      <c r="B33" s="92"/>
      <c r="C33" s="92"/>
      <c r="D33" s="92"/>
      <c r="E33" s="92"/>
      <c r="F33" s="92"/>
      <c r="G33" s="62"/>
    </row>
    <row r="34" spans="1:7" ht="26.85" customHeight="1" x14ac:dyDescent="0.2">
      <c r="A34" s="157" t="s">
        <v>144</v>
      </c>
      <c r="B34" s="206" t="s">
        <v>198</v>
      </c>
      <c r="C34" s="206"/>
      <c r="D34" s="206"/>
      <c r="E34" s="206"/>
      <c r="F34" s="206"/>
      <c r="G34" s="129" t="s">
        <v>145</v>
      </c>
    </row>
    <row r="35" spans="1:7" x14ac:dyDescent="0.2">
      <c r="A35" s="158"/>
      <c r="B35" s="158"/>
      <c r="C35" s="158"/>
      <c r="D35" s="158"/>
      <c r="E35" s="158"/>
      <c r="F35" s="158"/>
      <c r="G35" s="62"/>
    </row>
    <row r="36" spans="1:7" ht="12.75" customHeight="1" x14ac:dyDescent="0.2">
      <c r="A36" s="157" t="s">
        <v>154</v>
      </c>
      <c r="B36" s="206" t="s">
        <v>199</v>
      </c>
      <c r="C36" s="206"/>
      <c r="D36" s="206"/>
      <c r="E36" s="206"/>
      <c r="F36" s="206"/>
      <c r="G36" s="129">
        <v>18</v>
      </c>
    </row>
    <row r="37" spans="1:7" x14ac:dyDescent="0.2">
      <c r="A37" s="158"/>
      <c r="B37" s="158"/>
      <c r="C37" s="158"/>
      <c r="D37" s="158"/>
      <c r="E37" s="158"/>
      <c r="F37" s="158"/>
      <c r="G37" s="62"/>
    </row>
    <row r="38" spans="1:7" ht="12.75" customHeight="1" x14ac:dyDescent="0.2">
      <c r="A38" s="157" t="s">
        <v>155</v>
      </c>
      <c r="B38" s="206" t="s">
        <v>200</v>
      </c>
      <c r="C38" s="206"/>
      <c r="D38" s="206"/>
      <c r="E38" s="206"/>
      <c r="F38" s="206"/>
      <c r="G38" s="129">
        <v>19</v>
      </c>
    </row>
    <row r="39" spans="1:7" x14ac:dyDescent="0.2">
      <c r="A39" s="158"/>
      <c r="B39" s="158"/>
      <c r="C39" s="158"/>
      <c r="D39" s="158"/>
      <c r="E39" s="158"/>
      <c r="F39" s="158"/>
      <c r="G39" s="62"/>
    </row>
    <row r="40" spans="1:7" ht="12.75" customHeight="1" x14ac:dyDescent="0.2">
      <c r="A40" s="157" t="s">
        <v>156</v>
      </c>
      <c r="B40" s="206" t="s">
        <v>201</v>
      </c>
      <c r="C40" s="206"/>
      <c r="D40" s="206"/>
      <c r="E40" s="206"/>
      <c r="F40" s="206"/>
      <c r="G40" s="129">
        <v>20</v>
      </c>
    </row>
    <row r="41" spans="1:7" x14ac:dyDescent="0.2">
      <c r="A41" s="93"/>
      <c r="B41" s="93"/>
      <c r="C41" s="93"/>
      <c r="D41" s="93"/>
      <c r="E41" s="93"/>
      <c r="F41" s="93"/>
      <c r="G41" s="62"/>
    </row>
    <row r="42" spans="1:7" ht="12.75" customHeight="1" x14ac:dyDescent="0.2">
      <c r="A42" s="157" t="s">
        <v>157</v>
      </c>
      <c r="B42" s="206" t="s">
        <v>202</v>
      </c>
      <c r="C42" s="206"/>
      <c r="D42" s="206"/>
      <c r="E42" s="206"/>
      <c r="F42" s="206"/>
      <c r="G42" s="129">
        <v>21</v>
      </c>
    </row>
    <row r="43" spans="1:7" x14ac:dyDescent="0.2">
      <c r="A43" s="92"/>
      <c r="B43" s="92"/>
      <c r="C43" s="92"/>
      <c r="D43" s="92"/>
      <c r="E43" s="92"/>
      <c r="F43" s="92"/>
      <c r="G43" s="62"/>
    </row>
    <row r="44" spans="1:7" x14ac:dyDescent="0.2">
      <c r="A44" s="92"/>
      <c r="B44" s="208"/>
      <c r="C44" s="208"/>
      <c r="D44" s="208"/>
      <c r="E44" s="208"/>
      <c r="F44" s="208"/>
      <c r="G44" s="62"/>
    </row>
    <row r="45" spans="1:7" x14ac:dyDescent="0.2">
      <c r="A45" s="92"/>
      <c r="B45" s="208"/>
      <c r="C45" s="208"/>
      <c r="D45" s="208"/>
      <c r="E45" s="208"/>
      <c r="F45" s="208"/>
      <c r="G45" s="62"/>
    </row>
    <row r="46" spans="1:7" x14ac:dyDescent="0.2">
      <c r="A46" s="92"/>
      <c r="B46" s="92"/>
      <c r="C46" s="92"/>
      <c r="D46" s="92"/>
      <c r="E46" s="92"/>
      <c r="F46" s="92"/>
      <c r="G46" s="62"/>
    </row>
    <row r="47" spans="1:7" x14ac:dyDescent="0.2">
      <c r="A47" s="92"/>
      <c r="B47" s="208"/>
      <c r="C47" s="208"/>
      <c r="D47" s="208"/>
      <c r="E47" s="208"/>
      <c r="F47" s="208"/>
      <c r="G47" s="62"/>
    </row>
    <row r="48" spans="1:7" x14ac:dyDescent="0.2">
      <c r="A48" s="92"/>
      <c r="B48" s="92"/>
      <c r="C48" s="92"/>
      <c r="D48" s="92"/>
      <c r="E48" s="92"/>
      <c r="F48" s="92"/>
      <c r="G48" s="62"/>
    </row>
    <row r="49" spans="1:7" x14ac:dyDescent="0.2">
      <c r="A49" s="92"/>
      <c r="B49" s="208"/>
      <c r="C49" s="208"/>
      <c r="D49" s="208"/>
      <c r="E49" s="208"/>
      <c r="F49" s="208"/>
      <c r="G49" s="62"/>
    </row>
    <row r="50" spans="1:7" x14ac:dyDescent="0.2">
      <c r="A50" s="92"/>
      <c r="B50" s="92"/>
      <c r="C50" s="92"/>
      <c r="D50" s="92"/>
      <c r="E50" s="92"/>
      <c r="F50" s="92"/>
      <c r="G50" s="62"/>
    </row>
    <row r="51" spans="1:7" x14ac:dyDescent="0.2">
      <c r="A51" s="92"/>
      <c r="B51" s="208"/>
      <c r="C51" s="208"/>
      <c r="D51" s="208"/>
      <c r="E51" s="208"/>
      <c r="F51" s="208"/>
      <c r="G51" s="62"/>
    </row>
    <row r="52" spans="1:7" x14ac:dyDescent="0.2">
      <c r="A52" s="92"/>
      <c r="B52" s="92"/>
      <c r="C52" s="92"/>
      <c r="D52" s="92"/>
      <c r="E52" s="92"/>
      <c r="F52" s="92"/>
      <c r="G52" s="62"/>
    </row>
    <row r="53" spans="1:7" x14ac:dyDescent="0.2">
      <c r="A53" s="94"/>
      <c r="B53" s="207"/>
      <c r="C53" s="207"/>
      <c r="D53" s="207"/>
      <c r="E53" s="207"/>
      <c r="F53" s="207"/>
      <c r="G53" s="62"/>
    </row>
    <row r="54" spans="1:7" x14ac:dyDescent="0.2">
      <c r="A54" s="92"/>
      <c r="B54" s="92"/>
      <c r="C54" s="92"/>
      <c r="D54" s="92"/>
      <c r="E54" s="92"/>
      <c r="F54" s="92"/>
      <c r="G54" s="62"/>
    </row>
    <row r="55" spans="1:7" x14ac:dyDescent="0.2">
      <c r="A55" s="51"/>
      <c r="B55" s="63"/>
      <c r="C55" s="63"/>
      <c r="D55" s="63"/>
      <c r="E55" s="63"/>
      <c r="F55" s="63"/>
      <c r="G55" s="51"/>
    </row>
    <row r="56" spans="1:7" x14ac:dyDescent="0.2">
      <c r="A56" s="51"/>
      <c r="B56" s="63"/>
      <c r="C56" s="63"/>
      <c r="D56" s="63"/>
      <c r="E56" s="63"/>
      <c r="F56" s="63"/>
      <c r="G56" s="51"/>
    </row>
    <row r="57" spans="1:7" x14ac:dyDescent="0.2">
      <c r="A57" s="51"/>
      <c r="B57" s="63"/>
      <c r="C57" s="63"/>
      <c r="D57" s="63"/>
      <c r="E57" s="63"/>
      <c r="F57" s="63"/>
      <c r="G57" s="51"/>
    </row>
    <row r="58" spans="1:7" x14ac:dyDescent="0.2">
      <c r="A58" s="51"/>
      <c r="B58" s="63"/>
      <c r="C58" s="63"/>
      <c r="D58" s="63"/>
      <c r="E58" s="63"/>
      <c r="F58" s="63"/>
      <c r="G58" s="51"/>
    </row>
    <row r="59" spans="1:7" x14ac:dyDescent="0.2">
      <c r="A59" s="51"/>
      <c r="B59" s="63"/>
      <c r="C59" s="63"/>
      <c r="D59" s="63"/>
      <c r="E59" s="63"/>
      <c r="F59" s="63"/>
      <c r="G59" s="51"/>
    </row>
    <row r="60" spans="1:7" x14ac:dyDescent="0.2">
      <c r="A60" s="51"/>
      <c r="B60" s="63"/>
      <c r="C60" s="63"/>
      <c r="D60" s="63"/>
      <c r="E60" s="63"/>
      <c r="F60" s="63"/>
      <c r="G60" s="51"/>
    </row>
    <row r="61" spans="1:7" x14ac:dyDescent="0.2">
      <c r="A61" s="51"/>
      <c r="B61" s="63"/>
      <c r="C61" s="63"/>
      <c r="D61" s="63"/>
      <c r="E61" s="63"/>
      <c r="F61" s="63"/>
      <c r="G61" s="51"/>
    </row>
    <row r="62" spans="1:7" x14ac:dyDescent="0.2">
      <c r="A62" s="51"/>
      <c r="B62" s="63"/>
      <c r="C62" s="63"/>
      <c r="D62" s="63"/>
      <c r="E62" s="63"/>
      <c r="F62" s="63"/>
      <c r="G62" s="51"/>
    </row>
    <row r="63" spans="1:7" x14ac:dyDescent="0.2">
      <c r="A63" s="51"/>
      <c r="B63" s="63"/>
      <c r="C63" s="63"/>
      <c r="D63" s="63"/>
      <c r="E63" s="63"/>
      <c r="F63" s="63"/>
      <c r="G63" s="51"/>
    </row>
    <row r="64" spans="1:7" x14ac:dyDescent="0.2">
      <c r="A64" s="51"/>
      <c r="B64" s="63"/>
      <c r="C64" s="63"/>
      <c r="D64" s="63"/>
      <c r="E64" s="63"/>
      <c r="F64" s="63"/>
      <c r="G64" s="51"/>
    </row>
    <row r="65" spans="1:7" x14ac:dyDescent="0.2">
      <c r="A65" s="51"/>
      <c r="B65" s="63"/>
      <c r="C65" s="63"/>
      <c r="D65" s="63"/>
      <c r="E65" s="63"/>
      <c r="F65" s="63"/>
      <c r="G65" s="51"/>
    </row>
    <row r="66" spans="1:7" x14ac:dyDescent="0.2">
      <c r="A66" s="51"/>
      <c r="B66" s="63"/>
      <c r="C66" s="63"/>
      <c r="D66" s="63"/>
      <c r="E66" s="63"/>
      <c r="F66" s="63"/>
      <c r="G66" s="51"/>
    </row>
    <row r="67" spans="1:7" x14ac:dyDescent="0.2">
      <c r="A67" s="51"/>
      <c r="B67" s="63"/>
      <c r="C67" s="63"/>
      <c r="D67" s="63"/>
      <c r="E67" s="63"/>
      <c r="F67" s="63"/>
      <c r="G67" s="51"/>
    </row>
    <row r="68" spans="1:7" x14ac:dyDescent="0.2">
      <c r="A68" s="51"/>
      <c r="B68" s="63"/>
      <c r="C68" s="63"/>
      <c r="D68" s="63"/>
      <c r="E68" s="63"/>
      <c r="F68" s="63"/>
      <c r="G68" s="51"/>
    </row>
    <row r="69" spans="1:7" x14ac:dyDescent="0.2">
      <c r="A69" s="51"/>
      <c r="B69" s="63"/>
      <c r="C69" s="63"/>
      <c r="D69" s="63"/>
      <c r="E69" s="63"/>
      <c r="F69" s="63"/>
      <c r="G69" s="51"/>
    </row>
    <row r="70" spans="1:7" x14ac:dyDescent="0.2">
      <c r="A70" s="51"/>
      <c r="B70" s="63"/>
      <c r="C70" s="63"/>
      <c r="D70" s="63"/>
      <c r="E70" s="63"/>
      <c r="F70" s="63"/>
      <c r="G70" s="51"/>
    </row>
    <row r="71" spans="1:7" x14ac:dyDescent="0.2">
      <c r="A71" s="51"/>
      <c r="B71" s="63"/>
      <c r="C71" s="63"/>
      <c r="D71" s="63"/>
      <c r="E71" s="63"/>
      <c r="F71" s="63"/>
      <c r="G71" s="51"/>
    </row>
    <row r="72" spans="1:7" x14ac:dyDescent="0.2">
      <c r="A72" s="51"/>
      <c r="B72" s="63"/>
      <c r="C72" s="63"/>
      <c r="D72" s="63"/>
      <c r="E72" s="63"/>
      <c r="F72" s="63"/>
      <c r="G72" s="51"/>
    </row>
    <row r="73" spans="1:7" x14ac:dyDescent="0.2">
      <c r="A73" s="51"/>
      <c r="B73" s="63"/>
      <c r="C73" s="63"/>
      <c r="D73" s="63"/>
      <c r="E73" s="63"/>
      <c r="F73" s="63"/>
      <c r="G73" s="51"/>
    </row>
    <row r="74" spans="1:7" x14ac:dyDescent="0.2">
      <c r="A74" s="51"/>
      <c r="B74" s="63"/>
      <c r="C74" s="63"/>
      <c r="D74" s="63"/>
      <c r="E74" s="63"/>
      <c r="F74" s="63"/>
      <c r="G74" s="51"/>
    </row>
    <row r="75" spans="1:7" x14ac:dyDescent="0.2">
      <c r="A75" s="51"/>
      <c r="B75" s="63"/>
      <c r="C75" s="63"/>
      <c r="D75" s="63"/>
      <c r="E75" s="63"/>
      <c r="F75" s="63"/>
      <c r="G75" s="51"/>
    </row>
    <row r="76" spans="1:7" x14ac:dyDescent="0.2">
      <c r="A76" s="51"/>
      <c r="B76" s="63"/>
      <c r="C76" s="63"/>
      <c r="D76" s="63"/>
      <c r="E76" s="63"/>
      <c r="F76" s="63"/>
      <c r="G76" s="51"/>
    </row>
    <row r="77" spans="1:7" x14ac:dyDescent="0.2">
      <c r="A77" s="51"/>
      <c r="B77" s="63"/>
      <c r="C77" s="63"/>
      <c r="D77" s="63"/>
      <c r="E77" s="63"/>
      <c r="F77" s="63"/>
      <c r="G77" s="51"/>
    </row>
    <row r="78" spans="1:7" x14ac:dyDescent="0.2">
      <c r="A78" s="51"/>
      <c r="B78" s="63"/>
      <c r="C78" s="63"/>
      <c r="D78" s="63"/>
      <c r="E78" s="63"/>
      <c r="F78" s="63"/>
      <c r="G78" s="51"/>
    </row>
    <row r="79" spans="1:7" x14ac:dyDescent="0.2">
      <c r="A79" s="51"/>
      <c r="B79" s="63"/>
      <c r="C79" s="63"/>
      <c r="D79" s="63"/>
      <c r="E79" s="63"/>
      <c r="F79" s="63"/>
      <c r="G79" s="51"/>
    </row>
    <row r="80" spans="1:7" x14ac:dyDescent="0.2">
      <c r="A80" s="51"/>
      <c r="B80" s="63"/>
      <c r="C80" s="63"/>
      <c r="D80" s="63"/>
      <c r="E80" s="63"/>
      <c r="F80" s="63"/>
      <c r="G80" s="51"/>
    </row>
    <row r="81" spans="1:7" x14ac:dyDescent="0.2">
      <c r="A81" s="51"/>
      <c r="B81" s="63"/>
      <c r="C81" s="63"/>
      <c r="D81" s="63"/>
      <c r="E81" s="63"/>
      <c r="F81" s="63"/>
      <c r="G81" s="51"/>
    </row>
    <row r="82" spans="1:7" x14ac:dyDescent="0.2">
      <c r="A82" s="51"/>
      <c r="B82" s="63"/>
      <c r="C82" s="63"/>
      <c r="D82" s="63"/>
      <c r="E82" s="63"/>
      <c r="F82" s="63"/>
      <c r="G82" s="51"/>
    </row>
    <row r="83" spans="1:7" x14ac:dyDescent="0.2">
      <c r="A83" s="51"/>
      <c r="B83" s="63"/>
      <c r="C83" s="63"/>
      <c r="D83" s="63"/>
      <c r="E83" s="63"/>
      <c r="F83" s="63"/>
      <c r="G83" s="51"/>
    </row>
    <row r="84" spans="1:7" x14ac:dyDescent="0.2">
      <c r="A84" s="51"/>
      <c r="B84" s="63"/>
      <c r="C84" s="63"/>
      <c r="D84" s="63"/>
      <c r="E84" s="63"/>
      <c r="F84" s="63"/>
      <c r="G84" s="51"/>
    </row>
    <row r="85" spans="1:7" x14ac:dyDescent="0.2">
      <c r="A85" s="51"/>
      <c r="B85" s="63"/>
      <c r="C85" s="63"/>
      <c r="D85" s="63"/>
      <c r="E85" s="63"/>
      <c r="F85" s="63"/>
      <c r="G85" s="51"/>
    </row>
    <row r="86" spans="1:7" x14ac:dyDescent="0.2">
      <c r="A86" s="51"/>
      <c r="B86" s="63"/>
      <c r="C86" s="63"/>
      <c r="D86" s="63"/>
      <c r="E86" s="63"/>
      <c r="F86" s="63"/>
      <c r="G86" s="51"/>
    </row>
    <row r="87" spans="1:7" x14ac:dyDescent="0.2">
      <c r="A87" s="51"/>
      <c r="B87" s="63"/>
      <c r="C87" s="63"/>
      <c r="D87" s="63"/>
      <c r="E87" s="63"/>
      <c r="F87" s="63"/>
      <c r="G87" s="51"/>
    </row>
    <row r="88" spans="1:7" x14ac:dyDescent="0.2">
      <c r="A88" s="51"/>
      <c r="B88" s="63"/>
      <c r="C88" s="63"/>
      <c r="D88" s="63"/>
      <c r="E88" s="63"/>
      <c r="F88" s="63"/>
      <c r="G88" s="51"/>
    </row>
    <row r="89" spans="1:7" x14ac:dyDescent="0.2">
      <c r="A89" s="51"/>
      <c r="B89" s="63"/>
      <c r="C89" s="63"/>
      <c r="D89" s="63"/>
      <c r="E89" s="63"/>
      <c r="F89" s="63"/>
      <c r="G89" s="51"/>
    </row>
    <row r="90" spans="1:7" x14ac:dyDescent="0.2">
      <c r="A90" s="51"/>
      <c r="B90" s="63"/>
      <c r="C90" s="63"/>
      <c r="D90" s="63"/>
      <c r="E90" s="63"/>
      <c r="F90" s="63"/>
      <c r="G90" s="51"/>
    </row>
    <row r="91" spans="1:7" x14ac:dyDescent="0.2">
      <c r="A91" s="51"/>
      <c r="B91" s="63"/>
      <c r="C91" s="63"/>
      <c r="D91" s="63"/>
      <c r="E91" s="63"/>
      <c r="F91" s="63"/>
      <c r="G91" s="51"/>
    </row>
    <row r="92" spans="1:7" x14ac:dyDescent="0.2">
      <c r="A92" s="51"/>
      <c r="B92" s="63"/>
      <c r="C92" s="63"/>
      <c r="D92" s="63"/>
      <c r="E92" s="63"/>
      <c r="F92" s="63"/>
      <c r="G92" s="51"/>
    </row>
    <row r="93" spans="1:7" x14ac:dyDescent="0.2">
      <c r="A93" s="51"/>
      <c r="B93" s="63"/>
      <c r="C93" s="63"/>
      <c r="D93" s="63"/>
      <c r="E93" s="63"/>
      <c r="F93" s="63"/>
      <c r="G93" s="51"/>
    </row>
    <row r="94" spans="1:7" x14ac:dyDescent="0.2">
      <c r="A94" s="51"/>
      <c r="B94" s="63"/>
      <c r="C94" s="63"/>
      <c r="D94" s="63"/>
      <c r="E94" s="63"/>
      <c r="F94" s="63"/>
      <c r="G94" s="51"/>
    </row>
    <row r="95" spans="1:7" x14ac:dyDescent="0.2">
      <c r="A95" s="51"/>
      <c r="B95" s="63"/>
      <c r="C95" s="63"/>
      <c r="D95" s="63"/>
      <c r="E95" s="63"/>
      <c r="F95" s="63"/>
      <c r="G95" s="51"/>
    </row>
    <row r="96" spans="1:7" x14ac:dyDescent="0.2">
      <c r="A96" s="51"/>
      <c r="B96" s="63"/>
      <c r="C96" s="63"/>
      <c r="D96" s="63"/>
      <c r="E96" s="63"/>
      <c r="F96" s="63"/>
      <c r="G96" s="51"/>
    </row>
    <row r="97" spans="1:7" x14ac:dyDescent="0.2">
      <c r="A97" s="51"/>
      <c r="B97" s="52"/>
      <c r="C97" s="52"/>
      <c r="D97" s="52"/>
      <c r="E97" s="52"/>
      <c r="F97" s="52"/>
      <c r="G97" s="51"/>
    </row>
    <row r="98" spans="1:7" x14ac:dyDescent="0.2">
      <c r="A98" s="51"/>
      <c r="B98" s="52"/>
      <c r="C98" s="52"/>
      <c r="D98" s="52"/>
      <c r="E98" s="52"/>
      <c r="F98" s="52"/>
      <c r="G98" s="51"/>
    </row>
    <row r="99" spans="1:7" x14ac:dyDescent="0.2">
      <c r="A99" s="51"/>
      <c r="B99" s="52"/>
      <c r="C99" s="52"/>
      <c r="D99" s="52"/>
      <c r="E99" s="52"/>
      <c r="F99" s="52"/>
      <c r="G99" s="51"/>
    </row>
    <row r="100" spans="1:7" x14ac:dyDescent="0.2">
      <c r="A100" s="51"/>
      <c r="B100" s="52"/>
      <c r="C100" s="52"/>
      <c r="D100" s="52"/>
      <c r="E100" s="52"/>
      <c r="F100" s="52"/>
      <c r="G100" s="51"/>
    </row>
    <row r="101" spans="1:7" x14ac:dyDescent="0.2">
      <c r="A101" s="51"/>
      <c r="B101" s="52"/>
      <c r="C101" s="52"/>
      <c r="D101" s="52"/>
      <c r="E101" s="52"/>
      <c r="F101" s="52"/>
      <c r="G101" s="51"/>
    </row>
    <row r="102" spans="1:7" x14ac:dyDescent="0.2">
      <c r="A102" s="51"/>
      <c r="B102" s="52"/>
      <c r="C102" s="52"/>
      <c r="D102" s="52"/>
      <c r="E102" s="52"/>
      <c r="F102" s="52"/>
      <c r="G102" s="51"/>
    </row>
    <row r="103" spans="1:7" x14ac:dyDescent="0.2">
      <c r="A103" s="51"/>
      <c r="B103" s="52"/>
      <c r="C103" s="52"/>
      <c r="D103" s="52"/>
      <c r="E103" s="52"/>
      <c r="F103" s="52"/>
      <c r="G103" s="51"/>
    </row>
    <row r="104" spans="1:7" x14ac:dyDescent="0.2">
      <c r="A104" s="51"/>
      <c r="B104" s="52"/>
      <c r="C104" s="52"/>
      <c r="D104" s="52"/>
      <c r="E104" s="52"/>
      <c r="F104" s="52"/>
      <c r="G104" s="51"/>
    </row>
    <row r="105" spans="1:7" x14ac:dyDescent="0.2">
      <c r="A105" s="51"/>
      <c r="B105" s="52"/>
      <c r="C105" s="52"/>
      <c r="D105" s="52"/>
      <c r="E105" s="52"/>
      <c r="F105" s="52"/>
      <c r="G105" s="51"/>
    </row>
    <row r="106" spans="1:7" x14ac:dyDescent="0.2">
      <c r="A106" s="51"/>
      <c r="B106" s="52"/>
      <c r="C106" s="52"/>
      <c r="D106" s="52"/>
      <c r="E106" s="52"/>
      <c r="F106" s="52"/>
      <c r="G106" s="51"/>
    </row>
    <row r="107" spans="1:7" x14ac:dyDescent="0.2">
      <c r="A107" s="51"/>
      <c r="B107" s="52"/>
      <c r="C107" s="52"/>
      <c r="D107" s="52"/>
      <c r="E107" s="52"/>
      <c r="F107" s="52"/>
      <c r="G107" s="51"/>
    </row>
    <row r="108" spans="1:7" x14ac:dyDescent="0.2">
      <c r="A108" s="51"/>
      <c r="B108" s="52"/>
      <c r="C108" s="52"/>
      <c r="D108" s="52"/>
      <c r="E108" s="52"/>
      <c r="F108" s="52"/>
      <c r="G108" s="51"/>
    </row>
    <row r="109" spans="1:7" x14ac:dyDescent="0.2">
      <c r="A109" s="51"/>
      <c r="B109" s="52"/>
      <c r="C109" s="52"/>
      <c r="D109" s="52"/>
      <c r="E109" s="52"/>
      <c r="F109" s="52"/>
      <c r="G109" s="51"/>
    </row>
    <row r="110" spans="1:7" x14ac:dyDescent="0.2">
      <c r="A110" s="51"/>
      <c r="B110" s="52"/>
      <c r="C110" s="52"/>
      <c r="D110" s="52"/>
      <c r="E110" s="52"/>
      <c r="F110" s="52"/>
      <c r="G110" s="51"/>
    </row>
    <row r="111" spans="1:7" x14ac:dyDescent="0.2">
      <c r="A111" s="51"/>
      <c r="B111" s="52"/>
      <c r="C111" s="52"/>
      <c r="D111" s="52"/>
      <c r="E111" s="52"/>
      <c r="F111" s="52"/>
      <c r="G111" s="51"/>
    </row>
    <row r="112" spans="1:7" x14ac:dyDescent="0.2">
      <c r="A112" s="51"/>
      <c r="B112" s="52"/>
      <c r="C112" s="52"/>
      <c r="D112" s="52"/>
      <c r="E112" s="52"/>
      <c r="F112" s="52"/>
      <c r="G112" s="51"/>
    </row>
    <row r="113" spans="1:7" x14ac:dyDescent="0.2">
      <c r="A113" s="51"/>
      <c r="B113" s="52"/>
      <c r="C113" s="52"/>
      <c r="D113" s="52"/>
      <c r="E113" s="52"/>
      <c r="F113" s="52"/>
      <c r="G113" s="51"/>
    </row>
    <row r="114" spans="1:7" x14ac:dyDescent="0.2">
      <c r="A114" s="51"/>
      <c r="B114" s="52"/>
      <c r="C114" s="52"/>
      <c r="D114" s="52"/>
      <c r="E114" s="52"/>
      <c r="F114" s="52"/>
      <c r="G114" s="51"/>
    </row>
    <row r="115" spans="1:7" x14ac:dyDescent="0.2">
      <c r="A115" s="51"/>
      <c r="B115" s="52"/>
      <c r="C115" s="52"/>
      <c r="D115" s="52"/>
      <c r="E115" s="52"/>
      <c r="F115" s="52"/>
      <c r="G115" s="51"/>
    </row>
  </sheetData>
  <mergeCells count="26">
    <mergeCell ref="B53:F53"/>
    <mergeCell ref="B44:F44"/>
    <mergeCell ref="B45:F45"/>
    <mergeCell ref="B47:F47"/>
    <mergeCell ref="B49:F49"/>
    <mergeCell ref="B51:F51"/>
    <mergeCell ref="B34:F34"/>
    <mergeCell ref="B36:F36"/>
    <mergeCell ref="B38:F38"/>
    <mergeCell ref="B40:F40"/>
    <mergeCell ref="B42:F42"/>
    <mergeCell ref="A1:G1"/>
    <mergeCell ref="F2:G2"/>
    <mergeCell ref="B8:F8"/>
    <mergeCell ref="B10:F10"/>
    <mergeCell ref="B32:F32"/>
    <mergeCell ref="B22:F22"/>
    <mergeCell ref="B28:F28"/>
    <mergeCell ref="B30:F30"/>
    <mergeCell ref="B24:F24"/>
    <mergeCell ref="B26:F26"/>
    <mergeCell ref="B12:F12"/>
    <mergeCell ref="B14:F14"/>
    <mergeCell ref="B16:F16"/>
    <mergeCell ref="B18:F18"/>
    <mergeCell ref="B20:F20"/>
  </mergeCells>
  <hyperlinks>
    <hyperlink ref="A4" location="'Seite 4 - Vorbemerkungen'!A1" display="Vorbemerkung" xr:uid="{00000000-0004-0000-0200-000000000000}"/>
    <hyperlink ref="A8" location="'Seite 5 - Tabelle 1'!A1" display="1." xr:uid="{00000000-0004-0000-0200-000001000000}"/>
    <hyperlink ref="A10" location="'Seite 6 - Karte 1.1'!A1" display="1.1" xr:uid="{00000000-0004-0000-0200-000002000000}"/>
    <hyperlink ref="A12" location="'Seite 7 - Tabelle 2'!A1" display="2." xr:uid="{00000000-0004-0000-0200-000003000000}"/>
    <hyperlink ref="A14" location="'Seite 8 - Karte 2.1'!A1" display="2.1" xr:uid="{00000000-0004-0000-0200-000004000000}"/>
    <hyperlink ref="A16" location="'Seite 9 - Tabelle 3'!A1" display="3." xr:uid="{00000000-0004-0000-0200-000005000000}"/>
    <hyperlink ref="A18" location="'Seite 10 - Karte 3.1'!A1" display="3.1" xr:uid="{00000000-0004-0000-0200-000006000000}"/>
    <hyperlink ref="A20" location="'Seite 11 - Tabelle 4'!A1" display="4." xr:uid="{00000000-0004-0000-0200-000007000000}"/>
    <hyperlink ref="A22" location="'Seite 12 - Karte 4.1'!A1" display="4.1" xr:uid="{00000000-0004-0000-0200-000008000000}"/>
    <hyperlink ref="A24" location="'Seite 13 - Tabelle 5'!A1" display="5." xr:uid="{00000000-0004-0000-0200-000009000000}"/>
    <hyperlink ref="A26" location="'Seite 14 - Karte 5.1'!A1" display="5.1" xr:uid="{00000000-0004-0000-0200-00000A000000}"/>
    <hyperlink ref="A28" location="'Seite 15 - Tabelle 6'!A1" display="6." xr:uid="{00000000-0004-0000-0200-00000B000000}"/>
    <hyperlink ref="A30" location="'Seite 16 - Karte 6.1'!A1" display="6.1" xr:uid="{00000000-0004-0000-0200-00000C000000}"/>
    <hyperlink ref="B30:F30" location="'Seite 16 - Karte 6.1'!A1" display="Karte: Pachtpreise der gesamten landwirtschaftlichen Flächen in Schleswig-Holstein für 2016 und 2017 nach Naturräumen" xr:uid="{00000000-0004-0000-0200-00000D000000}"/>
    <hyperlink ref="B28:F28" location="'Seite 15 - Tabelle 6'!A1" display="Pachtpreise der gesamten landwirtschaftlichen Flächen in Schleswig-Holstein für 2016 und 2017 in den Naturräumen" xr:uid="{00000000-0004-0000-0200-00000E000000}"/>
    <hyperlink ref="B26:F26" location="'Seite 14 - Karte 5.1'!A1" display="Karte: Pachtpreise der gesamten landwirtschaftlichen Fläche in Schleswig-Holstein für 2016 und 2017 nach Kreisen" xr:uid="{00000000-0004-0000-0200-00000F000000}"/>
    <hyperlink ref="B24:F24" location="'Seite 13 - Tabelle 5'!A1" display="Pachtpreise der gesamten landwirtschaftlichen Fläche in Schleswig-Holstein für 2016 und 2017 in den Kreisen" xr:uid="{00000000-0004-0000-0200-000010000000}"/>
    <hyperlink ref="B22:F22" location="'Seite 12 - Karte 4.1'!A1" display="Karte: Pachtpreise für Dauergrünland in Schleswig-Holstein für 2016 und 2017 nach Naturräumen" xr:uid="{00000000-0004-0000-0200-000011000000}"/>
    <hyperlink ref="B20:F20" location="'Seite 11 - Tabelle 4'!A1" display="Pachtpreise des Dauergrünlandes in Schleswig-Holstein für 2016 und 2017 in den Naturräumen" xr:uid="{00000000-0004-0000-0200-000012000000}"/>
    <hyperlink ref="B16:F16" location="'Seite 9 - Tabelle 3'!A1" display="Pachtpreise des Dauergrünlandes in Schleswig-Holstein für 2016 und 2017 in den Kreisen" xr:uid="{00000000-0004-0000-0200-000013000000}"/>
    <hyperlink ref="B18:F18" location="'Seite 10 - Karte 3.1'!A1" display="Karte: Pachtpreise für Dauergrünland in Schleswig-Holstein für 2016 und 2017 nach Kreisen" xr:uid="{00000000-0004-0000-0200-000014000000}"/>
    <hyperlink ref="B14:F14" location="'Seite 8 - Karte 2.1'!A1" display="Karte: Pachtpreise für Ackerland in Schleswig-Holstein für 2016 und 2017 nach Naturräumen" xr:uid="{00000000-0004-0000-0200-000015000000}"/>
    <hyperlink ref="B12:F12" location="'Seite 7 - Tabelle 2'!A1" display="Pachtpreise des Ackerlandes in Schleswig-Holstein für 2016 und 2017 in den Naturräumen" xr:uid="{00000000-0004-0000-0200-000016000000}"/>
    <hyperlink ref="B10:F10" location="'Seite 6 - Karte 1.1'!A1" display="Karte: Pachtpreise für Ackerland in Schleswig-Holstein für 2016 und 2017 nach Kreisen" xr:uid="{00000000-0004-0000-0200-000017000000}"/>
    <hyperlink ref="B8:F8" location="'Seite 5 - Tabelle 1'!A1" display="Pachtpreise des Ackerlandes in Schleswig-Holstein für 2016 und 2017 in den Kreisen" xr:uid="{00000000-0004-0000-0200-000018000000}"/>
    <hyperlink ref="B32:F32" location="'Seite 17 - Zeitreihe 7'!A1" display="7. Zeitreihe der durchschnittlichen Pachtentgelte in Schleswig-Holstein zwischen 2015 und 2019" xr:uid="{00000000-0004-0000-0200-000019000000}"/>
    <hyperlink ref="A32" location="'Seite 17 - Zeitreihe 7'!A1" display="7." xr:uid="{00000000-0004-0000-0200-00001A000000}"/>
    <hyperlink ref="A34" location="'Seite 18 - Zeitreihe 7.1.1'!A1" display="7.1" xr:uid="{00000000-0004-0000-0200-00001B000000}"/>
    <hyperlink ref="B34:F34" location="'Seite 18 - Zeitreihe 7.1.1'!A1" display="Zeitreihen der durchschnittlichen Pachtpreise in Schleswig-Holstein zwischen 2015 und 2019 in den Hauptnaturräumen" xr:uid="{00000000-0004-0000-0200-00001C000000}"/>
    <hyperlink ref="B36:F36" location="'Seite 18 - Zeitreihe 7.1.1'!A1" display="Durchschnittliche Pachtpreise im Hauptnaturraum &quot;Hohe Geest&quot; zwischen 2015 und 2019" xr:uid="{00000000-0004-0000-0200-00001D000000}"/>
    <hyperlink ref="B38:F38" location="'Seite 19 - Zeitreihe 7.1.2'!A1" display="Durchschnittliche Pachtpreise im Hauptnaturraum &quot;Hügelland&quot; zwischen 2015 und 2019" xr:uid="{00000000-0004-0000-0200-00001E000000}"/>
    <hyperlink ref="B40:F40" location="'Seite 20 - Zeitreihe 7.1.3'!A1" display="Durchschnittliche Pachtpreise im Hauptnaturraum &quot;Marsch&quot; zwischen 2015 und 2019" xr:uid="{00000000-0004-0000-0200-00001F000000}"/>
    <hyperlink ref="B42:F42" location="'Seite 21 - Zeitreihe 7.1.4'!A1" display="Durchschnittliche Pachtpreise im Hauptnaturraum &quot;Vorgeest&quot; zwischen 2015 und 2019" xr:uid="{00000000-0004-0000-0200-000020000000}"/>
    <hyperlink ref="A36" location="'Seite 18 - Zeitreihe 7.1.1'!A1" display="7.1.1" xr:uid="{00000000-0004-0000-0200-000021000000}"/>
    <hyperlink ref="A38" location="'Seite 19 - Zeitreihe 7.1.2'!A1" display="7.1.2" xr:uid="{00000000-0004-0000-0200-000022000000}"/>
    <hyperlink ref="A40" location="'Seite 20 - Zeitreihe 7.1.3'!A1" display="7.1.3" xr:uid="{00000000-0004-0000-0200-000023000000}"/>
    <hyperlink ref="A42" location="'Seite 21 - Zeitreihe 7.1.4'!A1" display="7.1.4" xr:uid="{00000000-0004-0000-0200-000024000000}"/>
  </hyperlink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2021 und 2022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51"/>
  <sheetViews>
    <sheetView topLeftCell="A18" workbookViewId="0">
      <pane ySplit="18" topLeftCell="A36" activePane="bottomLeft" state="frozen"/>
      <selection activeCell="A18" sqref="A18"/>
      <selection pane="bottomLeft"/>
    </sheetView>
  </sheetViews>
  <sheetFormatPr baseColWidth="10" defaultRowHeight="12.75" x14ac:dyDescent="0.2"/>
  <cols>
    <col min="1" max="1" width="18.7109375" customWidth="1"/>
    <col min="2" max="2" width="11.42578125" customWidth="1"/>
    <col min="9" max="26" width="2.140625" customWidth="1"/>
  </cols>
  <sheetData>
    <row r="1" spans="1:26" x14ac:dyDescent="0.2">
      <c r="A1" s="8" t="s">
        <v>15</v>
      </c>
      <c r="B1" s="8"/>
      <c r="C1" s="8"/>
      <c r="D1" s="8"/>
      <c r="E1" s="8"/>
      <c r="F1" s="8"/>
      <c r="G1" s="8"/>
      <c r="H1" s="8"/>
      <c r="I1" s="9"/>
      <c r="J1" s="9"/>
      <c r="K1" s="9"/>
      <c r="L1" s="9"/>
      <c r="M1" s="9"/>
      <c r="N1" s="9"/>
      <c r="O1" s="9"/>
      <c r="P1" s="9"/>
      <c r="Q1" s="9"/>
      <c r="R1" s="9"/>
      <c r="S1" s="9"/>
      <c r="T1" s="9"/>
      <c r="U1" s="9"/>
      <c r="V1" s="9"/>
      <c r="W1" s="9"/>
      <c r="X1" s="9"/>
      <c r="Y1" s="9"/>
      <c r="Z1" s="9"/>
    </row>
    <row r="2" spans="1:26" x14ac:dyDescent="0.2">
      <c r="A2" s="10"/>
      <c r="B2" s="10"/>
      <c r="C2" s="10"/>
      <c r="D2" s="10"/>
      <c r="E2" s="10"/>
      <c r="F2" s="10"/>
      <c r="G2" s="10"/>
      <c r="H2" s="10"/>
      <c r="I2" s="10"/>
      <c r="J2" s="10"/>
      <c r="K2" s="10"/>
      <c r="L2" s="10"/>
      <c r="M2" s="10"/>
      <c r="N2" s="10"/>
      <c r="O2" s="11"/>
      <c r="P2" s="12"/>
      <c r="Q2" s="12"/>
      <c r="R2" s="13"/>
      <c r="S2" s="13"/>
      <c r="T2" s="13"/>
      <c r="U2" s="13"/>
      <c r="V2" s="13"/>
      <c r="W2" s="13"/>
      <c r="X2" s="13"/>
      <c r="Y2" s="13"/>
      <c r="Z2" s="13"/>
    </row>
    <row r="3" spans="1:26" x14ac:dyDescent="0.2">
      <c r="A3" s="209" t="s">
        <v>16</v>
      </c>
      <c r="B3" s="214" t="s">
        <v>17</v>
      </c>
      <c r="C3" s="215"/>
      <c r="D3" s="10"/>
      <c r="E3" s="10"/>
      <c r="F3" s="10"/>
      <c r="G3" s="10"/>
      <c r="H3" s="10"/>
      <c r="I3" s="10"/>
      <c r="J3" s="10"/>
      <c r="K3" s="10"/>
      <c r="L3" s="10"/>
      <c r="M3" s="10"/>
      <c r="N3" s="10"/>
      <c r="O3" s="10"/>
      <c r="P3" s="12"/>
      <c r="Q3" s="12"/>
      <c r="R3" s="13"/>
      <c r="S3" s="13"/>
      <c r="T3" s="13"/>
      <c r="U3" s="13"/>
      <c r="V3" s="13"/>
      <c r="W3" s="13"/>
      <c r="X3" s="13"/>
      <c r="Y3" s="13"/>
      <c r="Z3" s="13"/>
    </row>
    <row r="4" spans="1:26" x14ac:dyDescent="0.2">
      <c r="A4" s="210"/>
      <c r="B4" s="216" t="s">
        <v>32</v>
      </c>
      <c r="C4" s="217"/>
      <c r="D4" s="10"/>
      <c r="E4" s="10"/>
      <c r="F4" s="10"/>
      <c r="G4" s="10"/>
      <c r="H4" s="10"/>
      <c r="I4" s="10"/>
      <c r="J4" s="10"/>
      <c r="K4" s="10"/>
      <c r="L4" s="10"/>
      <c r="M4" s="10"/>
      <c r="N4" s="10"/>
      <c r="O4" s="10"/>
      <c r="P4" s="12"/>
      <c r="Q4" s="12"/>
      <c r="R4" s="13"/>
      <c r="S4" s="13"/>
      <c r="T4" s="13"/>
      <c r="U4" s="13"/>
      <c r="V4" s="13"/>
      <c r="W4" s="13"/>
      <c r="X4" s="13"/>
      <c r="Y4" s="13"/>
      <c r="Z4" s="13"/>
    </row>
    <row r="5" spans="1:26" x14ac:dyDescent="0.2">
      <c r="A5" s="210"/>
      <c r="B5" s="212"/>
      <c r="C5" s="213"/>
      <c r="D5" s="10"/>
      <c r="E5" s="10"/>
      <c r="F5" s="10"/>
      <c r="G5" s="10"/>
      <c r="H5" s="10"/>
      <c r="I5" s="10"/>
      <c r="J5" s="10"/>
      <c r="K5" s="10"/>
      <c r="L5" s="10"/>
      <c r="M5" s="10"/>
      <c r="N5" s="10"/>
      <c r="O5" s="10"/>
      <c r="P5" s="10"/>
      <c r="Q5" s="10"/>
      <c r="R5" s="10"/>
      <c r="S5" s="10"/>
      <c r="T5" s="10"/>
      <c r="U5" s="10"/>
      <c r="V5" s="10"/>
      <c r="W5" s="10"/>
      <c r="X5" s="10"/>
      <c r="Y5" s="10"/>
      <c r="Z5" s="13"/>
    </row>
    <row r="6" spans="1:26" x14ac:dyDescent="0.2">
      <c r="A6" s="211"/>
      <c r="B6" s="212"/>
      <c r="C6" s="213"/>
      <c r="D6" s="10"/>
      <c r="E6" s="10"/>
      <c r="F6" s="10"/>
      <c r="G6" s="10"/>
      <c r="H6" s="10"/>
      <c r="I6" s="10"/>
      <c r="J6" s="10"/>
      <c r="K6" s="10"/>
      <c r="L6" s="10"/>
      <c r="M6" s="10"/>
      <c r="N6" s="10"/>
      <c r="O6" s="10"/>
      <c r="P6" s="10"/>
      <c r="Q6" s="10"/>
      <c r="R6" s="10"/>
      <c r="S6" s="10"/>
      <c r="T6" s="10"/>
      <c r="U6" s="10"/>
      <c r="V6" s="10"/>
      <c r="W6" s="10"/>
      <c r="X6" s="10"/>
      <c r="Y6" s="10"/>
      <c r="Z6" s="13"/>
    </row>
    <row r="7" spans="1:26" x14ac:dyDescent="0.2">
      <c r="A7" s="16"/>
      <c r="B7" s="16"/>
      <c r="C7" s="16"/>
      <c r="D7" s="16"/>
      <c r="E7" s="16"/>
      <c r="F7" s="17"/>
      <c r="G7" s="17"/>
      <c r="H7" s="17"/>
      <c r="I7" s="15"/>
      <c r="J7" s="15"/>
      <c r="K7" s="15"/>
      <c r="L7" s="15"/>
      <c r="M7" s="15"/>
      <c r="N7" s="15"/>
      <c r="O7" s="15"/>
      <c r="P7" s="15"/>
      <c r="Q7" s="15"/>
      <c r="R7" s="15"/>
      <c r="S7" s="15"/>
      <c r="T7" s="15"/>
      <c r="U7" s="15"/>
      <c r="V7" s="15"/>
      <c r="W7" s="15"/>
      <c r="X7" s="15"/>
      <c r="Y7" s="15"/>
      <c r="Z7" s="14"/>
    </row>
    <row r="8" spans="1:26" x14ac:dyDescent="0.2">
      <c r="A8" s="18"/>
      <c r="B8" s="19"/>
      <c r="C8" s="19"/>
      <c r="D8" s="19"/>
      <c r="E8" s="19"/>
      <c r="F8" s="10"/>
      <c r="G8" s="10"/>
      <c r="H8" s="10"/>
      <c r="I8" s="10"/>
      <c r="J8" s="10"/>
      <c r="K8" s="10"/>
      <c r="L8" s="10"/>
      <c r="M8" s="10"/>
      <c r="N8" s="10"/>
      <c r="O8" s="10"/>
      <c r="P8" s="10"/>
      <c r="Q8" s="10"/>
      <c r="R8" s="10"/>
      <c r="S8" s="10"/>
      <c r="T8" s="10"/>
      <c r="U8" s="10"/>
      <c r="V8" s="10"/>
      <c r="W8" s="10"/>
      <c r="X8" s="10"/>
      <c r="Y8" s="10"/>
      <c r="Z8" s="13"/>
    </row>
    <row r="9" spans="1:26" x14ac:dyDescent="0.2">
      <c r="A9" s="20" t="s">
        <v>5</v>
      </c>
      <c r="B9" s="45">
        <v>41742.923681</v>
      </c>
      <c r="C9" s="46"/>
      <c r="D9" s="45">
        <v>35575.836859000003</v>
      </c>
      <c r="E9" s="46"/>
      <c r="F9" s="10"/>
      <c r="G9" s="10"/>
      <c r="H9" s="10"/>
      <c r="I9" s="10"/>
      <c r="J9" s="10"/>
      <c r="K9" s="10"/>
      <c r="L9" s="10"/>
      <c r="M9" s="10"/>
      <c r="N9" s="10"/>
      <c r="O9" s="10"/>
      <c r="P9" s="10"/>
      <c r="Q9" s="10"/>
      <c r="R9" s="10"/>
      <c r="S9" s="10"/>
      <c r="T9" s="10"/>
      <c r="U9" s="10"/>
      <c r="V9" s="10"/>
      <c r="W9" s="10"/>
      <c r="X9" s="10"/>
      <c r="Y9" s="10"/>
      <c r="Z9" s="21"/>
    </row>
    <row r="10" spans="1:26" x14ac:dyDescent="0.2">
      <c r="A10" s="22"/>
      <c r="B10" s="23">
        <v>2011</v>
      </c>
      <c r="C10" s="23">
        <v>2011</v>
      </c>
      <c r="D10" s="10">
        <v>2010</v>
      </c>
      <c r="E10" s="10">
        <v>2010</v>
      </c>
      <c r="F10" s="10"/>
      <c r="G10" s="10"/>
      <c r="H10" s="10"/>
      <c r="I10" s="10"/>
      <c r="J10" s="10"/>
      <c r="K10" s="10"/>
      <c r="L10" s="10"/>
      <c r="M10" s="10"/>
      <c r="N10" s="10"/>
      <c r="O10" s="10"/>
      <c r="P10" s="10"/>
      <c r="Q10" s="10"/>
      <c r="R10" s="10"/>
      <c r="S10" s="10"/>
      <c r="T10" s="10"/>
      <c r="U10" s="10"/>
      <c r="V10" s="10"/>
      <c r="W10" s="10"/>
      <c r="X10" s="10"/>
      <c r="Y10" s="10"/>
      <c r="Z10" s="13"/>
    </row>
    <row r="11" spans="1:26" x14ac:dyDescent="0.2">
      <c r="A11" s="22" t="s">
        <v>33</v>
      </c>
      <c r="B11" s="44">
        <v>12997.45435</v>
      </c>
      <c r="C11" s="47">
        <f t="shared" ref="C11:C25" si="0">IF(B$9&gt;0,B11/B$9*100,0)</f>
        <v>31.136904662756077</v>
      </c>
      <c r="D11" s="48">
        <v>10695.711109</v>
      </c>
      <c r="E11" s="49">
        <f t="shared" ref="E11:E25" si="1">IF(D$9&gt;0,D11/D$9*100,0)</f>
        <v>30.064538330864842</v>
      </c>
      <c r="F11" s="10"/>
      <c r="G11" s="10"/>
      <c r="H11" s="10"/>
      <c r="I11" s="10"/>
      <c r="J11" s="10"/>
      <c r="K11" s="10"/>
      <c r="L11" s="10"/>
      <c r="M11" s="10"/>
      <c r="N11" s="10"/>
      <c r="O11" s="10"/>
      <c r="P11" s="10"/>
      <c r="Q11" s="10"/>
      <c r="R11" s="10"/>
      <c r="S11" s="10"/>
      <c r="T11" s="10"/>
      <c r="U11" s="10"/>
      <c r="V11" s="10"/>
      <c r="W11" s="10"/>
      <c r="X11" s="10"/>
      <c r="Y11" s="10"/>
      <c r="Z11" s="13"/>
    </row>
    <row r="12" spans="1:26" x14ac:dyDescent="0.2">
      <c r="A12" s="22" t="s">
        <v>34</v>
      </c>
      <c r="B12" s="44">
        <v>3221.2845360000001</v>
      </c>
      <c r="C12" s="47">
        <f t="shared" si="0"/>
        <v>7.7169595513172515</v>
      </c>
      <c r="D12" s="48">
        <v>2525.9179559999998</v>
      </c>
      <c r="E12" s="49">
        <f t="shared" si="1"/>
        <v>7.1000942746930527</v>
      </c>
      <c r="F12" s="10"/>
      <c r="G12" s="10"/>
      <c r="H12" s="10"/>
      <c r="I12" s="13"/>
      <c r="J12" s="13"/>
      <c r="K12" s="13"/>
      <c r="L12" s="13"/>
      <c r="M12" s="13"/>
      <c r="N12" s="13"/>
      <c r="O12" s="13"/>
      <c r="P12" s="13"/>
      <c r="Q12" s="13"/>
      <c r="R12" s="13"/>
      <c r="S12" s="13"/>
      <c r="T12" s="13"/>
      <c r="U12" s="13"/>
      <c r="V12" s="13"/>
      <c r="W12" s="13"/>
      <c r="X12" s="13"/>
      <c r="Y12" s="13"/>
      <c r="Z12" s="13"/>
    </row>
    <row r="13" spans="1:26" x14ac:dyDescent="0.2">
      <c r="A13" s="22" t="s">
        <v>35</v>
      </c>
      <c r="B13" s="44">
        <v>3077.5672049999998</v>
      </c>
      <c r="C13" s="47">
        <f t="shared" si="0"/>
        <v>7.3726680682905945</v>
      </c>
      <c r="D13" s="48">
        <v>3248.6621719999998</v>
      </c>
      <c r="E13" s="49">
        <f t="shared" si="1"/>
        <v>9.1316535570916617</v>
      </c>
      <c r="F13" s="10"/>
      <c r="G13" s="10"/>
      <c r="H13" s="10"/>
      <c r="I13" s="13"/>
      <c r="J13" s="13"/>
      <c r="K13" s="13"/>
      <c r="L13" s="13"/>
      <c r="M13" s="13"/>
      <c r="N13" s="13"/>
      <c r="O13" s="13"/>
      <c r="P13" s="13"/>
      <c r="Q13" s="13"/>
      <c r="R13" s="13"/>
      <c r="S13" s="13"/>
      <c r="T13" s="13"/>
      <c r="U13" s="13"/>
      <c r="V13" s="13"/>
      <c r="W13" s="13"/>
      <c r="X13" s="13"/>
      <c r="Y13" s="13"/>
      <c r="Z13" s="13"/>
    </row>
    <row r="14" spans="1:26" x14ac:dyDescent="0.2">
      <c r="A14" s="22" t="s">
        <v>8</v>
      </c>
      <c r="B14" s="44">
        <v>1990.886094</v>
      </c>
      <c r="C14" s="47">
        <f t="shared" si="0"/>
        <v>4.7693978246813256</v>
      </c>
      <c r="D14" s="48">
        <v>1392.581543</v>
      </c>
      <c r="E14" s="49">
        <f t="shared" si="1"/>
        <v>3.9144027687087384</v>
      </c>
      <c r="F14" s="10"/>
      <c r="G14" s="10"/>
      <c r="H14" s="10"/>
      <c r="I14" s="13"/>
      <c r="J14" s="13"/>
      <c r="K14" s="13"/>
      <c r="L14" s="13"/>
      <c r="M14" s="13"/>
      <c r="N14" s="13"/>
      <c r="O14" s="13"/>
      <c r="P14" s="13"/>
      <c r="Q14" s="13"/>
      <c r="R14" s="13"/>
      <c r="S14" s="13"/>
      <c r="T14" s="13"/>
      <c r="U14" s="13"/>
      <c r="V14" s="13"/>
      <c r="W14" s="13"/>
      <c r="X14" s="13"/>
      <c r="Y14" s="13"/>
      <c r="Z14" s="13"/>
    </row>
    <row r="15" spans="1:26" x14ac:dyDescent="0.2">
      <c r="A15" s="22" t="s">
        <v>36</v>
      </c>
      <c r="B15" s="44">
        <v>1781.376669</v>
      </c>
      <c r="C15" s="47">
        <f t="shared" si="0"/>
        <v>4.2674937735873639</v>
      </c>
      <c r="D15" s="48">
        <v>1065.8952019999999</v>
      </c>
      <c r="E15" s="49">
        <f t="shared" si="1"/>
        <v>2.9961212331407152</v>
      </c>
      <c r="F15" s="10"/>
      <c r="G15" s="10"/>
      <c r="H15" s="10"/>
      <c r="I15" s="13"/>
      <c r="J15" s="13"/>
      <c r="K15" s="13"/>
      <c r="L15" s="13"/>
      <c r="M15" s="13"/>
      <c r="N15" s="13"/>
      <c r="O15" s="13"/>
      <c r="P15" s="13"/>
      <c r="Q15" s="13"/>
      <c r="R15" s="13"/>
      <c r="S15" s="13"/>
      <c r="T15" s="13"/>
      <c r="U15" s="13"/>
      <c r="V15" s="13"/>
      <c r="W15" s="13"/>
      <c r="X15" s="13"/>
      <c r="Y15" s="13"/>
      <c r="Z15" s="13"/>
    </row>
    <row r="16" spans="1:26" x14ac:dyDescent="0.2">
      <c r="A16" s="22" t="s">
        <v>10</v>
      </c>
      <c r="B16" s="44">
        <v>1362.1414030000001</v>
      </c>
      <c r="C16" s="47">
        <f t="shared" si="0"/>
        <v>3.2631672218493932</v>
      </c>
      <c r="D16" s="48">
        <v>1036.845812</v>
      </c>
      <c r="E16" s="49">
        <f t="shared" si="1"/>
        <v>2.9144664006342214</v>
      </c>
      <c r="F16" s="10"/>
      <c r="G16" s="10"/>
      <c r="H16" s="10"/>
      <c r="I16" s="13"/>
      <c r="J16" s="13"/>
      <c r="K16" s="13"/>
      <c r="L16" s="13"/>
      <c r="M16" s="13"/>
      <c r="N16" s="13"/>
      <c r="O16" s="13"/>
      <c r="P16" s="13"/>
      <c r="Q16" s="13"/>
      <c r="R16" s="13"/>
      <c r="S16" s="13"/>
      <c r="T16" s="13"/>
      <c r="U16" s="13"/>
      <c r="V16" s="13"/>
      <c r="W16" s="13"/>
      <c r="X16" s="13"/>
      <c r="Y16" s="13"/>
      <c r="Z16" s="13"/>
    </row>
    <row r="17" spans="1:26" x14ac:dyDescent="0.2">
      <c r="A17" s="22" t="s">
        <v>37</v>
      </c>
      <c r="B17" s="44">
        <v>1289.138972</v>
      </c>
      <c r="C17" s="47">
        <f t="shared" si="0"/>
        <v>3.0882814578385021</v>
      </c>
      <c r="D17" s="48">
        <v>1481.3130530000001</v>
      </c>
      <c r="E17" s="49">
        <f t="shared" si="1"/>
        <v>4.1638178713011964</v>
      </c>
      <c r="F17" s="10"/>
      <c r="G17" s="10"/>
      <c r="H17" s="10"/>
      <c r="I17" s="13"/>
      <c r="J17" s="13"/>
      <c r="K17" s="13"/>
      <c r="L17" s="13"/>
      <c r="M17" s="13"/>
      <c r="N17" s="13"/>
      <c r="O17" s="13"/>
      <c r="P17" s="13"/>
      <c r="Q17" s="13"/>
      <c r="R17" s="13"/>
      <c r="S17" s="13"/>
      <c r="T17" s="13"/>
      <c r="U17" s="13"/>
      <c r="V17" s="13"/>
      <c r="W17" s="13"/>
      <c r="X17" s="13"/>
      <c r="Y17" s="13"/>
      <c r="Z17" s="13"/>
    </row>
    <row r="18" spans="1:26" x14ac:dyDescent="0.2">
      <c r="A18" s="22" t="s">
        <v>12</v>
      </c>
      <c r="B18" s="44">
        <v>1229.4267319999999</v>
      </c>
      <c r="C18" s="47">
        <f t="shared" si="0"/>
        <v>2.9452338829816904</v>
      </c>
      <c r="D18" s="48">
        <v>1043.4235450000001</v>
      </c>
      <c r="E18" s="49">
        <f t="shared" si="1"/>
        <v>2.932955728168722</v>
      </c>
      <c r="F18" s="10"/>
      <c r="G18" s="10"/>
      <c r="H18" s="10"/>
      <c r="I18" s="13"/>
      <c r="J18" s="13"/>
      <c r="K18" s="13"/>
      <c r="L18" s="13"/>
      <c r="M18" s="13"/>
      <c r="N18" s="13"/>
      <c r="O18" s="13"/>
      <c r="P18" s="13"/>
      <c r="Q18" s="13"/>
      <c r="R18" s="13"/>
      <c r="S18" s="13"/>
      <c r="T18" s="13"/>
      <c r="U18" s="13"/>
      <c r="V18" s="13"/>
      <c r="W18" s="13"/>
      <c r="X18" s="13"/>
      <c r="Y18" s="13"/>
      <c r="Z18" s="13"/>
    </row>
    <row r="19" spans="1:26" x14ac:dyDescent="0.2">
      <c r="A19" s="22" t="s">
        <v>9</v>
      </c>
      <c r="B19" s="44">
        <v>1156.9064080000001</v>
      </c>
      <c r="C19" s="47">
        <f t="shared" si="0"/>
        <v>2.7715030620305727</v>
      </c>
      <c r="D19" s="48">
        <v>953.14982699999996</v>
      </c>
      <c r="E19" s="49">
        <f t="shared" si="1"/>
        <v>2.6792056383035479</v>
      </c>
      <c r="F19" s="10"/>
      <c r="G19" s="10"/>
      <c r="H19" s="10"/>
      <c r="I19" s="13"/>
      <c r="J19" s="13"/>
      <c r="K19" s="13"/>
      <c r="L19" s="13"/>
      <c r="M19" s="13"/>
      <c r="N19" s="13"/>
      <c r="O19" s="13"/>
      <c r="P19" s="13"/>
      <c r="Q19" s="13"/>
      <c r="R19" s="13"/>
      <c r="S19" s="13"/>
      <c r="T19" s="13"/>
      <c r="U19" s="13"/>
      <c r="V19" s="13"/>
      <c r="W19" s="13"/>
      <c r="X19" s="13"/>
      <c r="Y19" s="13"/>
      <c r="Z19" s="13"/>
    </row>
    <row r="20" spans="1:26" x14ac:dyDescent="0.2">
      <c r="A20" s="22" t="s">
        <v>13</v>
      </c>
      <c r="B20" s="44">
        <v>911.451323</v>
      </c>
      <c r="C20" s="47">
        <f t="shared" si="0"/>
        <v>2.1834870263648125</v>
      </c>
      <c r="D20" s="48">
        <v>345.64716800000002</v>
      </c>
      <c r="E20" s="49">
        <f t="shared" si="1"/>
        <v>0.9715784603182368</v>
      </c>
      <c r="F20" s="10"/>
      <c r="G20" s="10"/>
      <c r="H20" s="10"/>
      <c r="I20" s="13"/>
      <c r="J20" s="13"/>
      <c r="K20" s="13"/>
      <c r="L20" s="13"/>
      <c r="M20" s="13"/>
      <c r="N20" s="13"/>
      <c r="O20" s="13"/>
      <c r="P20" s="13"/>
      <c r="Q20" s="13"/>
      <c r="R20" s="13"/>
      <c r="S20" s="13"/>
      <c r="T20" s="13"/>
      <c r="U20" s="13"/>
      <c r="V20" s="13"/>
      <c r="W20" s="13"/>
      <c r="X20" s="13"/>
      <c r="Y20" s="13"/>
      <c r="Z20" s="13"/>
    </row>
    <row r="21" spans="1:26" x14ac:dyDescent="0.2">
      <c r="A21" s="22" t="s">
        <v>7</v>
      </c>
      <c r="B21" s="44">
        <v>795.67186600000002</v>
      </c>
      <c r="C21" s="47">
        <f t="shared" si="0"/>
        <v>1.9061239506857146</v>
      </c>
      <c r="D21" s="48">
        <v>608.038815</v>
      </c>
      <c r="E21" s="49">
        <f t="shared" si="1"/>
        <v>1.7091342570798245</v>
      </c>
      <c r="F21" s="10"/>
      <c r="G21" s="10"/>
      <c r="H21" s="10"/>
      <c r="I21" s="13"/>
      <c r="J21" s="13"/>
      <c r="K21" s="13"/>
      <c r="L21" s="13"/>
      <c r="M21" s="13"/>
      <c r="N21" s="13"/>
      <c r="O21" s="13"/>
      <c r="P21" s="13"/>
      <c r="Q21" s="13"/>
      <c r="R21" s="13"/>
      <c r="S21" s="13"/>
      <c r="T21" s="13"/>
      <c r="U21" s="13"/>
      <c r="V21" s="13"/>
      <c r="W21" s="13"/>
      <c r="X21" s="13"/>
      <c r="Y21" s="13"/>
      <c r="Z21" s="13"/>
    </row>
    <row r="22" spans="1:26" x14ac:dyDescent="0.2">
      <c r="A22" s="22" t="s">
        <v>14</v>
      </c>
      <c r="B22" s="44">
        <v>742.40881300000001</v>
      </c>
      <c r="C22" s="47">
        <f t="shared" si="0"/>
        <v>1.778526148943228</v>
      </c>
      <c r="D22" s="48">
        <v>845.60353899999996</v>
      </c>
      <c r="E22" s="49">
        <f t="shared" si="1"/>
        <v>2.3769041396030532</v>
      </c>
      <c r="F22" s="10"/>
      <c r="G22" s="10"/>
      <c r="H22" s="10"/>
      <c r="I22" s="13"/>
      <c r="J22" s="13"/>
      <c r="K22" s="13"/>
      <c r="L22" s="13"/>
      <c r="M22" s="13"/>
      <c r="N22" s="13"/>
      <c r="O22" s="13"/>
      <c r="P22" s="13"/>
      <c r="Q22" s="13"/>
      <c r="R22" s="13"/>
      <c r="S22" s="13"/>
      <c r="T22" s="13"/>
      <c r="U22" s="13"/>
      <c r="V22" s="13"/>
      <c r="W22" s="13"/>
      <c r="X22" s="13"/>
      <c r="Y22" s="13"/>
      <c r="Z22" s="13"/>
    </row>
    <row r="23" spans="1:26" x14ac:dyDescent="0.2">
      <c r="A23" s="22" t="s">
        <v>38</v>
      </c>
      <c r="B23" s="44">
        <v>608.08560799999998</v>
      </c>
      <c r="C23" s="47">
        <f t="shared" si="0"/>
        <v>1.4567393808996192</v>
      </c>
      <c r="D23" s="48">
        <v>346.844764</v>
      </c>
      <c r="E23" s="49">
        <f t="shared" si="1"/>
        <v>0.9749447788808796</v>
      </c>
      <c r="F23" s="10"/>
      <c r="G23" s="10"/>
      <c r="H23" s="10"/>
      <c r="I23" s="13"/>
      <c r="J23" s="13"/>
      <c r="K23" s="13"/>
      <c r="L23" s="13"/>
      <c r="M23" s="13"/>
      <c r="N23" s="13"/>
      <c r="O23" s="13"/>
      <c r="P23" s="13"/>
      <c r="Q23" s="13"/>
      <c r="R23" s="13"/>
      <c r="S23" s="13"/>
      <c r="T23" s="13"/>
      <c r="U23" s="13"/>
      <c r="V23" s="13"/>
      <c r="W23" s="13"/>
      <c r="X23" s="13"/>
      <c r="Y23" s="13"/>
      <c r="Z23" s="13"/>
    </row>
    <row r="24" spans="1:26" x14ac:dyDescent="0.2">
      <c r="A24" s="22" t="s">
        <v>39</v>
      </c>
      <c r="B24" s="44">
        <v>590.07919700000002</v>
      </c>
      <c r="C24" s="47">
        <f t="shared" si="0"/>
        <v>1.4136029414455811</v>
      </c>
      <c r="D24" s="48">
        <v>491.16022299999997</v>
      </c>
      <c r="E24" s="49">
        <f t="shared" si="1"/>
        <v>1.3806006164989086</v>
      </c>
      <c r="F24" s="10"/>
      <c r="G24" s="10"/>
      <c r="H24" s="10"/>
      <c r="I24" s="13"/>
      <c r="J24" s="13"/>
      <c r="K24" s="13"/>
      <c r="L24" s="13"/>
      <c r="M24" s="13"/>
      <c r="N24" s="13"/>
      <c r="O24" s="13"/>
      <c r="P24" s="13"/>
      <c r="Q24" s="13"/>
      <c r="R24" s="13"/>
      <c r="S24" s="13"/>
      <c r="T24" s="13"/>
      <c r="U24" s="13"/>
      <c r="V24" s="13"/>
      <c r="W24" s="13"/>
      <c r="X24" s="13"/>
      <c r="Y24" s="13"/>
      <c r="Z24" s="13"/>
    </row>
    <row r="25" spans="1:26" x14ac:dyDescent="0.2">
      <c r="A25" s="22" t="s">
        <v>11</v>
      </c>
      <c r="B25" s="44">
        <v>588.69410300000004</v>
      </c>
      <c r="C25" s="47">
        <f t="shared" si="0"/>
        <v>1.4102847886238361</v>
      </c>
      <c r="D25" s="48">
        <v>514.41679199999999</v>
      </c>
      <c r="E25" s="49">
        <f t="shared" si="1"/>
        <v>1.445972427967952</v>
      </c>
      <c r="F25" s="10"/>
      <c r="G25" s="10"/>
      <c r="H25" s="10"/>
      <c r="I25" s="13"/>
      <c r="J25" s="13"/>
      <c r="K25" s="13"/>
      <c r="L25" s="13"/>
      <c r="M25" s="13"/>
      <c r="N25" s="13"/>
      <c r="O25" s="13"/>
      <c r="P25" s="13"/>
      <c r="Q25" s="13"/>
      <c r="R25" s="13"/>
      <c r="S25" s="13"/>
      <c r="T25" s="13"/>
      <c r="U25" s="13"/>
      <c r="V25" s="13"/>
      <c r="W25" s="13"/>
      <c r="X25" s="13"/>
      <c r="Y25" s="13"/>
      <c r="Z25" s="13"/>
    </row>
    <row r="26" spans="1:26" x14ac:dyDescent="0.2">
      <c r="A26" s="13"/>
      <c r="B26" s="13"/>
      <c r="C26" s="13"/>
      <c r="D26" s="10"/>
      <c r="E26" s="10"/>
      <c r="F26" s="10"/>
      <c r="G26" s="10"/>
      <c r="H26" s="10"/>
      <c r="I26" s="13"/>
      <c r="J26" s="13"/>
      <c r="K26" s="13"/>
      <c r="L26" s="13"/>
      <c r="M26" s="13"/>
      <c r="N26" s="13"/>
      <c r="O26" s="13"/>
      <c r="P26" s="13"/>
      <c r="Q26" s="13"/>
      <c r="R26" s="13"/>
      <c r="S26" s="13"/>
      <c r="T26" s="13"/>
      <c r="U26" s="13"/>
      <c r="V26" s="13"/>
      <c r="W26" s="13"/>
      <c r="X26" s="13"/>
      <c r="Y26" s="13"/>
      <c r="Z26" s="13"/>
    </row>
    <row r="27" spans="1:26" x14ac:dyDescent="0.2">
      <c r="A27" s="22" t="s">
        <v>18</v>
      </c>
      <c r="B27" s="44">
        <f>B9-(SUM(B11:B25))</f>
        <v>9400.3504019999964</v>
      </c>
      <c r="C27" s="47">
        <f>IF(B$9&gt;0,B27/B$9*100,0)</f>
        <v>22.519626257704427</v>
      </c>
      <c r="D27" s="48">
        <f>D9-(SUM(D11:D25))</f>
        <v>8980.625339000002</v>
      </c>
      <c r="E27" s="49">
        <f>IF(D$9&gt;0,D27/D$9*100,0)</f>
        <v>25.243609516744442</v>
      </c>
      <c r="F27" s="10"/>
      <c r="G27" s="10"/>
      <c r="H27" s="10"/>
      <c r="I27" s="13"/>
      <c r="J27" s="13"/>
      <c r="K27" s="13"/>
      <c r="L27" s="13"/>
      <c r="M27" s="13"/>
      <c r="N27" s="13"/>
      <c r="O27" s="13"/>
      <c r="P27" s="13"/>
      <c r="Q27" s="13"/>
      <c r="R27" s="13"/>
      <c r="S27" s="13"/>
      <c r="T27" s="13"/>
      <c r="U27" s="13"/>
      <c r="V27" s="13"/>
      <c r="W27" s="13"/>
      <c r="X27" s="13"/>
      <c r="Y27" s="24"/>
      <c r="Z27" s="13"/>
    </row>
    <row r="31" spans="1:26" ht="18" x14ac:dyDescent="0.2">
      <c r="A31" s="25" t="s">
        <v>40</v>
      </c>
      <c r="B31" s="26"/>
      <c r="C31" s="27"/>
      <c r="D31" s="27"/>
      <c r="E31" s="27"/>
      <c r="F31" s="27"/>
      <c r="G31" s="27"/>
      <c r="H31" s="28"/>
      <c r="I31" s="27"/>
      <c r="J31" s="29"/>
      <c r="K31" s="9"/>
      <c r="L31" s="9"/>
      <c r="M31" s="9"/>
      <c r="N31" s="9"/>
      <c r="O31" s="9"/>
      <c r="P31" s="9"/>
      <c r="Q31" s="9"/>
      <c r="R31" s="9"/>
      <c r="S31" s="9"/>
      <c r="T31" s="9"/>
      <c r="U31" s="9"/>
      <c r="V31" s="9"/>
      <c r="W31" s="9"/>
      <c r="X31" s="9"/>
      <c r="Y31" s="9"/>
      <c r="Z31" s="13"/>
    </row>
    <row r="32" spans="1:26" x14ac:dyDescent="0.2">
      <c r="A32" s="10"/>
      <c r="B32" s="10"/>
      <c r="C32" s="10"/>
      <c r="D32" s="10"/>
      <c r="E32" s="10"/>
      <c r="F32" s="10"/>
      <c r="G32" s="10"/>
      <c r="H32" s="10"/>
      <c r="I32" s="10"/>
      <c r="J32" s="11"/>
      <c r="K32" s="10"/>
      <c r="L32" s="10"/>
      <c r="M32" s="10"/>
      <c r="N32" s="10"/>
      <c r="O32" s="10"/>
      <c r="P32" s="10"/>
      <c r="Q32" s="12"/>
      <c r="R32" s="12"/>
      <c r="S32" s="12"/>
      <c r="T32" s="13"/>
      <c r="U32" s="13"/>
      <c r="V32" s="13"/>
      <c r="W32" s="13"/>
      <c r="X32" s="13"/>
      <c r="Y32" s="13"/>
      <c r="Z32" s="13"/>
    </row>
    <row r="33" spans="1:26" x14ac:dyDescent="0.2">
      <c r="A33" s="30" t="s">
        <v>6</v>
      </c>
      <c r="B33" s="31"/>
      <c r="C33" s="31"/>
      <c r="D33" s="31"/>
      <c r="E33" s="31"/>
      <c r="F33" s="32"/>
      <c r="G33" s="33"/>
      <c r="H33" s="13"/>
      <c r="I33" s="34"/>
      <c r="J33" s="34"/>
      <c r="K33" s="35"/>
      <c r="L33" s="10"/>
      <c r="M33" s="10"/>
      <c r="N33" s="10"/>
      <c r="O33" s="10"/>
      <c r="P33" s="10"/>
      <c r="Q33" s="12"/>
      <c r="R33" s="12"/>
      <c r="S33" s="12"/>
      <c r="T33" s="13"/>
      <c r="U33" s="13"/>
      <c r="V33" s="13"/>
      <c r="W33" s="13"/>
      <c r="X33" s="13"/>
      <c r="Y33" s="13"/>
      <c r="Z33" s="13"/>
    </row>
    <row r="34" spans="1:26" x14ac:dyDescent="0.2">
      <c r="A34" s="36"/>
      <c r="B34" s="37"/>
      <c r="C34" s="37"/>
      <c r="D34" s="37"/>
      <c r="E34" s="37"/>
      <c r="F34" s="37"/>
      <c r="G34" s="38"/>
      <c r="H34" s="13"/>
      <c r="I34" s="34"/>
      <c r="J34" s="34"/>
      <c r="K34" s="12"/>
      <c r="L34" s="10"/>
      <c r="M34" s="10"/>
      <c r="N34" s="10"/>
      <c r="O34" s="10"/>
      <c r="P34" s="10"/>
      <c r="Q34" s="12"/>
      <c r="R34" s="12"/>
      <c r="S34" s="12"/>
      <c r="T34" s="13"/>
      <c r="U34" s="13"/>
      <c r="V34" s="13"/>
      <c r="W34" s="13"/>
      <c r="X34" s="13"/>
      <c r="Y34" s="13"/>
      <c r="Z34" s="13"/>
    </row>
    <row r="35" spans="1:26" x14ac:dyDescent="0.2">
      <c r="A35" s="39"/>
      <c r="B35" s="19"/>
      <c r="C35" s="19"/>
      <c r="D35" s="19"/>
      <c r="E35" s="19"/>
      <c r="F35" s="19"/>
      <c r="G35" s="19"/>
      <c r="H35" s="13"/>
      <c r="I35" s="34"/>
      <c r="J35" s="34"/>
      <c r="K35" s="39"/>
      <c r="L35" s="19"/>
      <c r="M35" s="19"/>
      <c r="N35" s="19"/>
      <c r="O35" s="19"/>
      <c r="P35" s="19"/>
      <c r="Q35" s="13"/>
      <c r="R35" s="13"/>
      <c r="S35" s="13"/>
      <c r="T35" s="13"/>
      <c r="U35" s="13"/>
      <c r="V35" s="13"/>
      <c r="W35" s="13"/>
      <c r="X35" s="13"/>
      <c r="Y35" s="13"/>
      <c r="Z35" s="13"/>
    </row>
    <row r="36" spans="1:26" x14ac:dyDescent="0.2">
      <c r="A36" s="4"/>
      <c r="B36" s="4">
        <v>2011</v>
      </c>
      <c r="C36" s="4">
        <v>2010</v>
      </c>
      <c r="D36" s="4">
        <v>2009</v>
      </c>
      <c r="E36" s="40"/>
      <c r="F36" s="40"/>
      <c r="G36" s="40"/>
      <c r="H36" s="40"/>
      <c r="I36" s="19"/>
      <c r="J36" s="19"/>
      <c r="K36" s="41"/>
      <c r="L36" s="19"/>
      <c r="M36" s="19"/>
      <c r="N36" s="19"/>
      <c r="O36" s="19"/>
      <c r="P36" s="19"/>
      <c r="Q36" s="13"/>
      <c r="R36" s="13"/>
      <c r="S36" s="13"/>
      <c r="T36" s="13"/>
      <c r="U36" s="13"/>
      <c r="V36" s="13"/>
      <c r="W36" s="13"/>
      <c r="X36" s="13"/>
      <c r="Y36" s="13"/>
      <c r="Z36" s="13"/>
    </row>
    <row r="37" spans="1:26" x14ac:dyDescent="0.2">
      <c r="A37" s="4" t="s">
        <v>19</v>
      </c>
      <c r="B37" s="50">
        <v>3.0692584319999998</v>
      </c>
      <c r="C37" s="50">
        <v>2.1916808489999999</v>
      </c>
      <c r="D37" s="50">
        <v>2.4400849619999998</v>
      </c>
      <c r="E37" s="40"/>
      <c r="F37" s="40"/>
      <c r="G37" s="40"/>
      <c r="H37" s="40"/>
      <c r="I37" s="19"/>
      <c r="J37" s="19"/>
      <c r="K37" s="41"/>
      <c r="L37" s="19"/>
      <c r="M37" s="19"/>
      <c r="N37" s="19"/>
      <c r="O37" s="19"/>
      <c r="P37" s="19"/>
      <c r="Q37" s="13"/>
      <c r="R37" s="13"/>
      <c r="S37" s="13"/>
      <c r="T37" s="13"/>
      <c r="U37" s="13"/>
      <c r="V37" s="13"/>
      <c r="W37" s="13"/>
      <c r="X37" s="13"/>
      <c r="Y37" s="13"/>
      <c r="Z37" s="13"/>
    </row>
    <row r="38" spans="1:26" x14ac:dyDescent="0.2">
      <c r="A38" s="13" t="s">
        <v>20</v>
      </c>
      <c r="B38" s="50">
        <v>2.6266473719999999</v>
      </c>
      <c r="C38" s="50">
        <v>2.7800568449999998</v>
      </c>
      <c r="D38" s="50">
        <v>2.806178584</v>
      </c>
      <c r="E38" s="40"/>
      <c r="F38" s="40"/>
      <c r="G38" s="40"/>
      <c r="H38" s="40"/>
      <c r="I38" s="19"/>
      <c r="J38" s="19"/>
      <c r="K38" s="41"/>
      <c r="L38" s="19"/>
      <c r="M38" s="19"/>
      <c r="N38" s="19"/>
      <c r="O38" s="19"/>
      <c r="P38" s="19"/>
      <c r="Q38" s="13"/>
      <c r="R38" s="13"/>
      <c r="S38" s="13"/>
      <c r="T38" s="13"/>
      <c r="U38" s="13"/>
      <c r="V38" s="13"/>
      <c r="W38" s="13"/>
      <c r="X38" s="13"/>
      <c r="Y38" s="13"/>
      <c r="Z38" s="13"/>
    </row>
    <row r="39" spans="1:26" x14ac:dyDescent="0.2">
      <c r="A39" s="13" t="s">
        <v>21</v>
      </c>
      <c r="B39" s="50">
        <v>3.8786539649999998</v>
      </c>
      <c r="C39" s="50">
        <v>2.9736338959999999</v>
      </c>
      <c r="D39" s="50">
        <v>2.937669852</v>
      </c>
      <c r="E39" s="40"/>
      <c r="F39" s="40"/>
      <c r="G39" s="40"/>
      <c r="H39" s="40"/>
      <c r="I39" s="19"/>
      <c r="J39" s="19"/>
      <c r="K39" s="41"/>
      <c r="L39" s="19"/>
      <c r="M39" s="19"/>
      <c r="N39" s="19"/>
      <c r="O39" s="19"/>
      <c r="P39" s="19"/>
      <c r="Q39" s="13"/>
      <c r="R39" s="13"/>
      <c r="S39" s="13"/>
      <c r="T39" s="13"/>
      <c r="U39" s="13"/>
      <c r="V39" s="13"/>
      <c r="W39" s="13"/>
      <c r="X39" s="13"/>
      <c r="Y39" s="13"/>
      <c r="Z39" s="13"/>
    </row>
    <row r="40" spans="1:26" x14ac:dyDescent="0.2">
      <c r="A40" s="4" t="s">
        <v>22</v>
      </c>
      <c r="B40" s="50">
        <v>2.7075284719999999</v>
      </c>
      <c r="C40" s="50">
        <v>2.6942510409999998</v>
      </c>
      <c r="D40" s="50">
        <v>2.6756576700000001</v>
      </c>
      <c r="E40" s="40"/>
      <c r="F40" s="40"/>
      <c r="G40" s="40"/>
      <c r="H40" s="40"/>
      <c r="I40" s="19"/>
      <c r="J40" s="19"/>
      <c r="K40" s="41"/>
      <c r="L40" s="19"/>
      <c r="M40" s="19"/>
      <c r="N40" s="19"/>
      <c r="O40" s="19"/>
      <c r="P40" s="19"/>
      <c r="Q40" s="13"/>
      <c r="R40" s="13"/>
      <c r="S40" s="13"/>
      <c r="T40" s="13"/>
      <c r="U40" s="13"/>
      <c r="V40" s="13"/>
      <c r="W40" s="13"/>
      <c r="X40" s="13"/>
      <c r="Y40" s="13"/>
      <c r="Z40" s="13"/>
    </row>
    <row r="41" spans="1:26" x14ac:dyDescent="0.2">
      <c r="A41" s="13" t="s">
        <v>23</v>
      </c>
      <c r="B41" s="50">
        <v>3.617311752</v>
      </c>
      <c r="C41" s="50">
        <v>2.7720492819999998</v>
      </c>
      <c r="D41" s="50">
        <v>2.7738653640000002</v>
      </c>
      <c r="E41" s="40"/>
      <c r="F41" s="40"/>
      <c r="G41" s="40"/>
      <c r="H41" s="40"/>
      <c r="I41" s="19"/>
      <c r="J41" s="19"/>
      <c r="K41" s="41"/>
      <c r="L41" s="19"/>
      <c r="M41" s="19"/>
      <c r="N41" s="19"/>
      <c r="O41" s="19"/>
      <c r="P41" s="19"/>
      <c r="Q41" s="13"/>
      <c r="R41" s="13"/>
      <c r="S41" s="13"/>
      <c r="T41" s="13"/>
      <c r="U41" s="13"/>
      <c r="V41" s="13"/>
      <c r="W41" s="13"/>
      <c r="X41" s="13"/>
      <c r="Y41" s="13"/>
      <c r="Z41" s="13"/>
    </row>
    <row r="42" spans="1:26" x14ac:dyDescent="0.2">
      <c r="A42" s="13" t="s">
        <v>24</v>
      </c>
      <c r="B42" s="50">
        <v>3.4297013340000002</v>
      </c>
      <c r="C42" s="50">
        <v>3.7342531129999998</v>
      </c>
      <c r="D42" s="50">
        <v>2.8833154200000002</v>
      </c>
      <c r="E42" s="23"/>
      <c r="F42" s="40"/>
      <c r="G42" s="40"/>
      <c r="H42" s="19"/>
      <c r="I42" s="19"/>
      <c r="J42" s="19"/>
      <c r="K42" s="19"/>
      <c r="L42" s="19"/>
      <c r="M42" s="19"/>
      <c r="N42" s="19"/>
      <c r="O42" s="19"/>
      <c r="P42" s="13"/>
      <c r="Q42" s="13"/>
      <c r="R42" s="13"/>
      <c r="S42" s="13"/>
      <c r="T42" s="13"/>
      <c r="U42" s="13"/>
      <c r="V42" s="13"/>
      <c r="W42" s="13"/>
      <c r="X42" s="13"/>
      <c r="Y42" s="13"/>
      <c r="Z42" s="13"/>
    </row>
    <row r="43" spans="1:26" x14ac:dyDescent="0.2">
      <c r="A43" s="4" t="s">
        <v>25</v>
      </c>
      <c r="B43" s="50">
        <v>2.7591745419999998</v>
      </c>
      <c r="C43" s="50">
        <v>3.1761142040000001</v>
      </c>
      <c r="D43" s="50">
        <v>2.6145635860000001</v>
      </c>
      <c r="E43" s="23"/>
      <c r="F43" s="40"/>
      <c r="G43" s="40"/>
      <c r="H43" s="19"/>
      <c r="I43" s="19"/>
      <c r="J43" s="19"/>
      <c r="K43" s="19"/>
      <c r="L43" s="19"/>
      <c r="M43" s="19"/>
      <c r="N43" s="19"/>
      <c r="O43" s="19"/>
      <c r="P43" s="13"/>
      <c r="Q43" s="13"/>
      <c r="R43" s="13"/>
      <c r="S43" s="13"/>
      <c r="T43" s="13"/>
      <c r="U43" s="13"/>
      <c r="V43" s="13"/>
      <c r="W43" s="13"/>
      <c r="X43" s="13"/>
      <c r="Y43" s="13"/>
      <c r="Z43" s="13"/>
    </row>
    <row r="44" spans="1:26" x14ac:dyDescent="0.2">
      <c r="A44" s="13" t="s">
        <v>26</v>
      </c>
      <c r="B44" s="50">
        <v>3.2293621629999998</v>
      </c>
      <c r="C44" s="50">
        <v>2.8653727240000002</v>
      </c>
      <c r="D44" s="50">
        <v>2.4275503810000001</v>
      </c>
      <c r="E44" s="23"/>
      <c r="F44" s="40"/>
      <c r="G44" s="40"/>
      <c r="H44" s="19"/>
      <c r="I44" s="19"/>
      <c r="J44" s="19"/>
      <c r="K44" s="19"/>
      <c r="L44" s="19"/>
      <c r="M44" s="19"/>
      <c r="N44" s="19"/>
      <c r="O44" s="19"/>
      <c r="P44" s="13"/>
      <c r="Q44" s="13"/>
      <c r="R44" s="13"/>
      <c r="S44" s="13"/>
      <c r="T44" s="13"/>
      <c r="U44" s="13"/>
      <c r="V44" s="13"/>
      <c r="W44" s="13"/>
      <c r="X44" s="13"/>
      <c r="Y44" s="13"/>
      <c r="Z44" s="13"/>
    </row>
    <row r="45" spans="1:26" x14ac:dyDescent="0.2">
      <c r="A45" s="13" t="s">
        <v>27</v>
      </c>
      <c r="B45" s="50">
        <v>4.0653183999999998</v>
      </c>
      <c r="C45" s="50">
        <v>3.044228065</v>
      </c>
      <c r="D45" s="50">
        <v>2.1681721760000001</v>
      </c>
      <c r="E45" s="23"/>
      <c r="F45" s="40"/>
      <c r="G45" s="40"/>
      <c r="H45" s="19"/>
      <c r="I45" s="19"/>
      <c r="J45" s="19"/>
      <c r="K45" s="19"/>
      <c r="L45" s="19"/>
      <c r="M45" s="19"/>
      <c r="N45" s="19"/>
      <c r="O45" s="19"/>
      <c r="P45" s="13"/>
      <c r="Q45" s="13"/>
      <c r="R45" s="13"/>
      <c r="S45" s="13"/>
      <c r="T45" s="13"/>
      <c r="U45" s="13"/>
      <c r="V45" s="13"/>
      <c r="W45" s="13"/>
      <c r="X45" s="13"/>
      <c r="Y45" s="13"/>
      <c r="Z45" s="13"/>
    </row>
    <row r="46" spans="1:26" x14ac:dyDescent="0.2">
      <c r="A46" s="4" t="s">
        <v>28</v>
      </c>
      <c r="B46" s="50">
        <v>3.6456636869999999</v>
      </c>
      <c r="C46" s="50">
        <v>2.7773782489999999</v>
      </c>
      <c r="D46" s="50">
        <v>2.6364729819999999</v>
      </c>
      <c r="E46" s="23"/>
      <c r="F46" s="40"/>
      <c r="G46" s="40"/>
      <c r="H46" s="19"/>
      <c r="I46" s="19"/>
      <c r="J46" s="19"/>
      <c r="K46" s="19"/>
      <c r="L46" s="19"/>
      <c r="M46" s="19"/>
      <c r="N46" s="19"/>
      <c r="O46" s="19"/>
      <c r="P46" s="13"/>
      <c r="Q46" s="13"/>
      <c r="R46" s="13"/>
      <c r="S46" s="13"/>
      <c r="T46" s="13"/>
      <c r="U46" s="13"/>
      <c r="V46" s="13"/>
      <c r="W46" s="13"/>
      <c r="X46" s="13"/>
      <c r="Y46" s="13"/>
      <c r="Z46" s="13"/>
    </row>
    <row r="47" spans="1:26" x14ac:dyDescent="0.2">
      <c r="A47" s="13" t="s">
        <v>29</v>
      </c>
      <c r="B47" s="50">
        <v>4.5612706559999996</v>
      </c>
      <c r="C47" s="50">
        <v>3.419011325</v>
      </c>
      <c r="D47" s="50">
        <v>2.5812811949999999</v>
      </c>
      <c r="E47" s="40"/>
      <c r="F47" s="40"/>
      <c r="G47" s="40"/>
      <c r="H47" s="40"/>
      <c r="I47" s="19"/>
      <c r="J47" s="19"/>
      <c r="K47" s="41"/>
      <c r="L47" s="19"/>
      <c r="M47" s="19"/>
      <c r="N47" s="19"/>
      <c r="O47" s="19"/>
      <c r="P47" s="19"/>
      <c r="Q47" s="13"/>
      <c r="R47" s="13"/>
      <c r="S47" s="13"/>
      <c r="T47" s="13"/>
      <c r="U47" s="13"/>
      <c r="V47" s="13"/>
      <c r="W47" s="13"/>
      <c r="X47" s="13"/>
      <c r="Y47" s="13"/>
      <c r="Z47" s="13"/>
    </row>
    <row r="48" spans="1:26" x14ac:dyDescent="0.2">
      <c r="A48" s="13" t="s">
        <v>30</v>
      </c>
      <c r="B48" s="50">
        <v>4.153032906</v>
      </c>
      <c r="C48" s="50">
        <v>3.147807266</v>
      </c>
      <c r="D48" s="50">
        <v>3.1505692440000002</v>
      </c>
      <c r="E48" s="42"/>
      <c r="F48" s="42"/>
      <c r="G48" s="42"/>
      <c r="H48" s="42"/>
      <c r="I48" s="42"/>
      <c r="J48" s="42"/>
      <c r="K48" s="41"/>
      <c r="L48" s="19"/>
      <c r="M48" s="19"/>
      <c r="N48" s="19"/>
      <c r="O48" s="19"/>
      <c r="P48" s="19"/>
      <c r="Q48" s="13"/>
      <c r="R48" s="13"/>
      <c r="S48" s="13"/>
      <c r="T48" s="13"/>
      <c r="U48" s="13"/>
      <c r="V48" s="13"/>
      <c r="W48" s="13"/>
      <c r="X48" s="13"/>
      <c r="Y48" s="13"/>
      <c r="Z48" s="13"/>
    </row>
    <row r="49" spans="1:4" x14ac:dyDescent="0.2">
      <c r="A49" s="4"/>
      <c r="B49" s="4"/>
      <c r="C49" s="4"/>
      <c r="D49" s="4"/>
    </row>
    <row r="50" spans="1:4" x14ac:dyDescent="0.2">
      <c r="B50" s="4"/>
      <c r="C50" s="4"/>
      <c r="D50" s="4"/>
    </row>
    <row r="51" spans="1:4" x14ac:dyDescent="0.2">
      <c r="B51" s="4"/>
      <c r="C51" s="4"/>
      <c r="D51" s="4"/>
    </row>
  </sheetData>
  <mergeCells count="5">
    <mergeCell ref="A3:A6"/>
    <mergeCell ref="B5:C5"/>
    <mergeCell ref="B6:C6"/>
    <mergeCell ref="B3:C3"/>
    <mergeCell ref="B4:C4"/>
  </mergeCells>
  <pageMargins left="0.7" right="0.7" top="0.78740157499999996" bottom="0.78740157499999996" header="0.3" footer="0.3"/>
  <pageSetup paperSize="9" orientation="portrait" r:id="rId1"/>
  <headerFooter>
    <oddFooter>&amp;C&amp;8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8:B19"/>
  <sheetViews>
    <sheetView showGridLines="0" view="pageLayout" topLeftCell="A22" zoomScaleNormal="100" workbookViewId="0">
      <selection activeCell="A56" sqref="A56"/>
    </sheetView>
  </sheetViews>
  <sheetFormatPr baseColWidth="10" defaultColWidth="11.28515625" defaultRowHeight="12.75" x14ac:dyDescent="0.2"/>
  <cols>
    <col min="1" max="1" width="92.42578125" style="55" customWidth="1"/>
    <col min="2" max="16384" width="11.28515625" style="55"/>
  </cols>
  <sheetData>
    <row r="18" spans="2:2" x14ac:dyDescent="0.2">
      <c r="B18" s="151"/>
    </row>
    <row r="19" spans="2:2" x14ac:dyDescent="0.2">
      <c r="B19" s="150"/>
    </row>
  </sheetData>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2021 und 2022 SH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21"/>
  <sheetViews>
    <sheetView showGridLines="0" view="pageLayout" zoomScaleNormal="100" workbookViewId="0">
      <selection activeCell="D22" sqref="D22"/>
    </sheetView>
  </sheetViews>
  <sheetFormatPr baseColWidth="10" defaultColWidth="11.28515625" defaultRowHeight="14.25" x14ac:dyDescent="0.2"/>
  <cols>
    <col min="1" max="1" width="11.28515625" style="72"/>
    <col min="2" max="2" width="21.85546875" style="72" customWidth="1"/>
    <col min="3" max="5" width="18" style="72" customWidth="1"/>
    <col min="6" max="6" width="3.5703125" style="72" customWidth="1"/>
    <col min="7" max="16384" width="11.28515625" style="72"/>
  </cols>
  <sheetData>
    <row r="1" spans="1:6" ht="31.5" customHeight="1" x14ac:dyDescent="0.2">
      <c r="A1" s="223" t="s">
        <v>203</v>
      </c>
      <c r="B1" s="223"/>
      <c r="C1" s="223"/>
      <c r="D1" s="223"/>
      <c r="E1" s="223"/>
      <c r="F1" s="223"/>
    </row>
    <row r="3" spans="1:6" ht="24" x14ac:dyDescent="0.2">
      <c r="A3" s="144" t="s">
        <v>123</v>
      </c>
      <c r="B3" s="146" t="s">
        <v>71</v>
      </c>
      <c r="C3" s="139" t="s">
        <v>134</v>
      </c>
      <c r="D3" s="139" t="s">
        <v>124</v>
      </c>
      <c r="E3" s="218" t="s">
        <v>126</v>
      </c>
      <c r="F3" s="219"/>
    </row>
    <row r="4" spans="1:6" x14ac:dyDescent="0.2">
      <c r="A4" s="145"/>
      <c r="B4" s="147"/>
      <c r="C4" s="140"/>
      <c r="D4" s="153" t="s">
        <v>69</v>
      </c>
      <c r="E4" s="220" t="s">
        <v>70</v>
      </c>
      <c r="F4" s="221"/>
    </row>
    <row r="5" spans="1:6" x14ac:dyDescent="0.2">
      <c r="A5" s="86"/>
      <c r="B5" s="86"/>
      <c r="C5" s="136"/>
      <c r="D5" s="78"/>
      <c r="E5" s="78"/>
    </row>
    <row r="6" spans="1:6" x14ac:dyDescent="0.2">
      <c r="A6" s="76" t="s">
        <v>72</v>
      </c>
      <c r="B6" s="76" t="s">
        <v>73</v>
      </c>
      <c r="C6" s="95">
        <v>151</v>
      </c>
      <c r="D6" s="96">
        <v>613.54</v>
      </c>
      <c r="E6" s="96">
        <v>1624.04</v>
      </c>
      <c r="F6" s="96"/>
    </row>
    <row r="7" spans="1:6" x14ac:dyDescent="0.2">
      <c r="A7" s="86" t="s">
        <v>74</v>
      </c>
      <c r="B7" s="86" t="s">
        <v>75</v>
      </c>
      <c r="C7" s="97">
        <v>207</v>
      </c>
      <c r="D7" s="98">
        <v>496</v>
      </c>
      <c r="E7" s="98">
        <v>2817.28</v>
      </c>
      <c r="F7" s="98"/>
    </row>
    <row r="8" spans="1:6" x14ac:dyDescent="0.2">
      <c r="A8" s="76" t="s">
        <v>76</v>
      </c>
      <c r="B8" s="76" t="s">
        <v>77</v>
      </c>
      <c r="C8" s="99">
        <v>130</v>
      </c>
      <c r="D8" s="100">
        <v>612.89</v>
      </c>
      <c r="E8" s="100">
        <v>1557.25</v>
      </c>
      <c r="F8" s="100"/>
    </row>
    <row r="9" spans="1:6" x14ac:dyDescent="0.2">
      <c r="A9" s="86" t="s">
        <v>78</v>
      </c>
      <c r="B9" s="86" t="s">
        <v>79</v>
      </c>
      <c r="C9" s="97">
        <v>163</v>
      </c>
      <c r="D9" s="98">
        <v>546.72</v>
      </c>
      <c r="E9" s="98">
        <v>3120.73</v>
      </c>
      <c r="F9" s="98"/>
    </row>
    <row r="10" spans="1:6" x14ac:dyDescent="0.2">
      <c r="A10" s="76" t="s">
        <v>80</v>
      </c>
      <c r="B10" s="76" t="s">
        <v>81</v>
      </c>
      <c r="C10" s="99">
        <v>162</v>
      </c>
      <c r="D10" s="100">
        <v>472.26</v>
      </c>
      <c r="E10" s="100">
        <v>990.05</v>
      </c>
      <c r="F10" s="100"/>
    </row>
    <row r="11" spans="1:6" x14ac:dyDescent="0.2">
      <c r="A11" s="86" t="s">
        <v>82</v>
      </c>
      <c r="B11" s="86" t="s">
        <v>83</v>
      </c>
      <c r="C11" s="97">
        <v>120</v>
      </c>
      <c r="D11" s="98">
        <v>549.02</v>
      </c>
      <c r="E11" s="98">
        <v>1943.97</v>
      </c>
      <c r="F11" s="98"/>
    </row>
    <row r="12" spans="1:6" x14ac:dyDescent="0.2">
      <c r="A12" s="76" t="s">
        <v>84</v>
      </c>
      <c r="B12" s="76" t="s">
        <v>85</v>
      </c>
      <c r="C12" s="99">
        <v>313</v>
      </c>
      <c r="D12" s="100">
        <v>581.83000000000004</v>
      </c>
      <c r="E12" s="100">
        <v>3755.58</v>
      </c>
      <c r="F12" s="100"/>
    </row>
    <row r="13" spans="1:6" x14ac:dyDescent="0.2">
      <c r="A13" s="86" t="s">
        <v>86</v>
      </c>
      <c r="B13" s="86" t="s">
        <v>87</v>
      </c>
      <c r="C13" s="97">
        <v>364</v>
      </c>
      <c r="D13" s="98">
        <v>616.29999999999995</v>
      </c>
      <c r="E13" s="98">
        <v>4774.18</v>
      </c>
      <c r="F13" s="98"/>
    </row>
    <row r="14" spans="1:6" x14ac:dyDescent="0.2">
      <c r="A14" s="76" t="s">
        <v>88</v>
      </c>
      <c r="B14" s="76" t="s">
        <v>89</v>
      </c>
      <c r="C14" s="99">
        <v>204</v>
      </c>
      <c r="D14" s="100">
        <v>522.04</v>
      </c>
      <c r="E14" s="100">
        <v>2256.09</v>
      </c>
      <c r="F14" s="100"/>
    </row>
    <row r="15" spans="1:6" x14ac:dyDescent="0.2">
      <c r="A15" s="86" t="s">
        <v>90</v>
      </c>
      <c r="B15" s="86" t="s">
        <v>91</v>
      </c>
      <c r="C15" s="97">
        <v>205</v>
      </c>
      <c r="D15" s="98">
        <v>596.83000000000004</v>
      </c>
      <c r="E15" s="98">
        <v>1947.05</v>
      </c>
      <c r="F15" s="98"/>
    </row>
    <row r="16" spans="1:6" x14ac:dyDescent="0.2">
      <c r="A16" s="76" t="s">
        <v>92</v>
      </c>
      <c r="B16" s="76" t="s">
        <v>93</v>
      </c>
      <c r="C16" s="99">
        <v>98</v>
      </c>
      <c r="D16" s="100">
        <v>505.37</v>
      </c>
      <c r="E16" s="100">
        <v>1405.87</v>
      </c>
      <c r="F16" s="100"/>
    </row>
    <row r="17" spans="1:13" x14ac:dyDescent="0.2">
      <c r="A17" s="86"/>
      <c r="B17" s="86"/>
      <c r="C17" s="97"/>
      <c r="D17" s="98"/>
      <c r="E17" s="98"/>
      <c r="F17" s="98"/>
    </row>
    <row r="18" spans="1:13" x14ac:dyDescent="0.2">
      <c r="A18" s="142" t="s">
        <v>53</v>
      </c>
      <c r="B18" s="143"/>
      <c r="C18" s="101">
        <v>2117</v>
      </c>
      <c r="D18" s="102">
        <v>562.74</v>
      </c>
      <c r="E18" s="148">
        <v>26192.09</v>
      </c>
      <c r="F18" s="148"/>
      <c r="G18" s="73"/>
      <c r="H18" s="73"/>
      <c r="I18" s="73"/>
      <c r="J18" s="73"/>
      <c r="K18" s="73"/>
      <c r="L18" s="73"/>
      <c r="M18" s="73"/>
    </row>
    <row r="19" spans="1:13" x14ac:dyDescent="0.2">
      <c r="F19" s="73"/>
      <c r="G19" s="73"/>
      <c r="H19" s="73"/>
      <c r="I19" s="73"/>
      <c r="J19" s="73"/>
      <c r="K19" s="73"/>
      <c r="L19" s="73"/>
      <c r="M19" s="73"/>
    </row>
    <row r="20" spans="1:13" ht="16.899999999999999" customHeight="1" x14ac:dyDescent="0.2">
      <c r="A20" s="222" t="s">
        <v>147</v>
      </c>
      <c r="B20" s="222"/>
      <c r="C20" s="222"/>
      <c r="D20" s="222"/>
      <c r="E20" s="222"/>
      <c r="F20" s="70"/>
      <c r="G20" s="70"/>
      <c r="H20" s="70"/>
      <c r="I20" s="70"/>
      <c r="J20" s="70"/>
      <c r="K20" s="70"/>
      <c r="L20" s="70"/>
      <c r="M20" s="73"/>
    </row>
    <row r="21" spans="1:13" x14ac:dyDescent="0.2">
      <c r="A21" s="141"/>
      <c r="B21" s="141"/>
      <c r="C21" s="141"/>
      <c r="D21" s="141"/>
      <c r="E21" s="141"/>
      <c r="F21" s="71"/>
      <c r="G21" s="71"/>
      <c r="H21" s="71"/>
      <c r="I21" s="71"/>
      <c r="J21" s="71"/>
      <c r="K21" s="71"/>
      <c r="L21" s="71"/>
      <c r="M21" s="73"/>
    </row>
  </sheetData>
  <mergeCells count="4">
    <mergeCell ref="E3:F3"/>
    <mergeCell ref="E4:F4"/>
    <mergeCell ref="A20:E20"/>
    <mergeCell ref="A1:F1"/>
  </mergeCells>
  <pageMargins left="0.59055118110236227" right="0.53125" top="0.59055118110236227" bottom="0.59055118110236227" header="0" footer="0.39370078740157483"/>
  <pageSetup paperSize="9" orientation="portrait" r:id="rId1"/>
  <headerFooter differentFirst="1" scaleWithDoc="0">
    <oddFooter>&amp;C&amp;8&amp;P&amp;R&amp;8Pachtpreisspiegel 2021 und 2022 SH</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63"/>
  <sheetViews>
    <sheetView showGridLines="0" view="pageLayout" zoomScaleNormal="100" workbookViewId="0">
      <selection activeCell="A3" sqref="A3"/>
    </sheetView>
  </sheetViews>
  <sheetFormatPr baseColWidth="10" defaultRowHeight="12.75" x14ac:dyDescent="0.2"/>
  <sheetData>
    <row r="1" spans="1:8" x14ac:dyDescent="0.2">
      <c r="A1" s="223" t="s">
        <v>204</v>
      </c>
      <c r="B1" s="223"/>
      <c r="C1" s="223"/>
      <c r="D1" s="223"/>
      <c r="E1" s="223"/>
      <c r="F1" s="223"/>
      <c r="G1" s="223"/>
      <c r="H1" s="223"/>
    </row>
    <row r="34" s="51" customFormat="1" x14ac:dyDescent="0.2"/>
    <row r="42" s="51" customFormat="1" x14ac:dyDescent="0.2"/>
    <row r="43" s="51" customFormat="1" x14ac:dyDescent="0.2"/>
    <row r="44" s="51" customFormat="1" x14ac:dyDescent="0.2"/>
    <row r="45" s="51" customFormat="1" x14ac:dyDescent="0.2"/>
    <row r="46" s="51" customFormat="1" x14ac:dyDescent="0.2"/>
    <row r="47" s="51" customFormat="1" x14ac:dyDescent="0.2"/>
    <row r="59" spans="8:8" x14ac:dyDescent="0.2">
      <c r="H59" s="51"/>
    </row>
    <row r="60" spans="8:8" x14ac:dyDescent="0.2">
      <c r="H60" s="51"/>
    </row>
    <row r="61" spans="8:8" x14ac:dyDescent="0.2">
      <c r="H61" s="51"/>
    </row>
    <row r="62" spans="8:8" x14ac:dyDescent="0.2">
      <c r="H62" s="51"/>
    </row>
    <row r="63" spans="8:8" x14ac:dyDescent="0.2">
      <c r="H63" s="51"/>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2021 und 2022 SH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43"/>
  <sheetViews>
    <sheetView showGridLines="0" view="pageLayout" topLeftCell="A4" zoomScaleNormal="100" workbookViewId="0">
      <selection activeCell="B30" sqref="B30"/>
    </sheetView>
  </sheetViews>
  <sheetFormatPr baseColWidth="10" defaultColWidth="11.28515625" defaultRowHeight="12" x14ac:dyDescent="0.2"/>
  <cols>
    <col min="1" max="1" width="16.140625" style="75" customWidth="1"/>
    <col min="2" max="2" width="37.140625" style="75" customWidth="1"/>
    <col min="3" max="4" width="12.28515625" style="75" customWidth="1"/>
    <col min="5" max="5" width="9.28515625" style="75" customWidth="1"/>
    <col min="6" max="6" width="3.140625" style="75" customWidth="1"/>
    <col min="7" max="16384" width="11.28515625" style="75"/>
  </cols>
  <sheetData>
    <row r="1" spans="1:6" ht="31.5" customHeight="1" x14ac:dyDescent="0.2">
      <c r="A1" s="223" t="s">
        <v>205</v>
      </c>
      <c r="B1" s="223"/>
      <c r="C1" s="223"/>
      <c r="D1" s="223"/>
      <c r="E1" s="223"/>
      <c r="F1" s="223"/>
    </row>
    <row r="3" spans="1:6" ht="60" customHeight="1" x14ac:dyDescent="0.2">
      <c r="A3" s="221" t="s">
        <v>94</v>
      </c>
      <c r="B3" s="232" t="s">
        <v>95</v>
      </c>
      <c r="C3" s="230" t="s">
        <v>134</v>
      </c>
      <c r="D3" s="87" t="s">
        <v>124</v>
      </c>
      <c r="E3" s="224" t="s">
        <v>129</v>
      </c>
      <c r="F3" s="225"/>
    </row>
    <row r="4" spans="1:6" x14ac:dyDescent="0.2">
      <c r="A4" s="221"/>
      <c r="B4" s="232"/>
      <c r="C4" s="231"/>
      <c r="D4" s="88" t="s">
        <v>69</v>
      </c>
      <c r="E4" s="220" t="s">
        <v>70</v>
      </c>
      <c r="F4" s="226"/>
    </row>
    <row r="5" spans="1:6" x14ac:dyDescent="0.2">
      <c r="A5" s="83"/>
      <c r="B5" s="86"/>
      <c r="C5" s="106"/>
      <c r="D5" s="107"/>
      <c r="E5" s="98"/>
      <c r="F5" s="78"/>
    </row>
    <row r="6" spans="1:6" x14ac:dyDescent="0.2">
      <c r="A6" s="82" t="s">
        <v>96</v>
      </c>
      <c r="B6" s="76" t="s">
        <v>97</v>
      </c>
      <c r="C6" s="95">
        <v>136</v>
      </c>
      <c r="D6" s="96">
        <v>466.76</v>
      </c>
      <c r="E6" s="96">
        <v>999.64</v>
      </c>
      <c r="F6" s="77"/>
    </row>
    <row r="7" spans="1:6" x14ac:dyDescent="0.2">
      <c r="A7" s="83"/>
      <c r="B7" s="74" t="s">
        <v>98</v>
      </c>
      <c r="C7" s="97" t="s">
        <v>163</v>
      </c>
      <c r="D7" s="98" t="s">
        <v>163</v>
      </c>
      <c r="E7" s="98" t="s">
        <v>163</v>
      </c>
      <c r="F7" s="78"/>
    </row>
    <row r="8" spans="1:6" x14ac:dyDescent="0.2">
      <c r="A8" s="82"/>
      <c r="B8" s="76" t="s">
        <v>99</v>
      </c>
      <c r="C8" s="99">
        <v>32</v>
      </c>
      <c r="D8" s="100">
        <v>567.16999999999996</v>
      </c>
      <c r="E8" s="100">
        <v>193.38</v>
      </c>
      <c r="F8" s="79"/>
    </row>
    <row r="9" spans="1:6" x14ac:dyDescent="0.2">
      <c r="A9" s="83"/>
      <c r="B9" s="74" t="s">
        <v>100</v>
      </c>
      <c r="C9" s="97">
        <v>87</v>
      </c>
      <c r="D9" s="98">
        <v>476.43</v>
      </c>
      <c r="E9" s="98">
        <v>493.18</v>
      </c>
      <c r="F9" s="78"/>
    </row>
    <row r="10" spans="1:6" x14ac:dyDescent="0.2">
      <c r="A10" s="82"/>
      <c r="B10" s="76" t="s">
        <v>101</v>
      </c>
      <c r="C10" s="99">
        <v>223</v>
      </c>
      <c r="D10" s="100">
        <v>634.48</v>
      </c>
      <c r="E10" s="100">
        <v>2274.3000000000002</v>
      </c>
      <c r="F10" s="79"/>
    </row>
    <row r="11" spans="1:6" x14ac:dyDescent="0.2">
      <c r="A11" s="83"/>
      <c r="B11" s="74" t="s">
        <v>102</v>
      </c>
      <c r="C11" s="97">
        <v>62</v>
      </c>
      <c r="D11" s="98">
        <v>489.81</v>
      </c>
      <c r="E11" s="98">
        <v>771.93</v>
      </c>
      <c r="F11" s="78"/>
    </row>
    <row r="12" spans="1:6" x14ac:dyDescent="0.2">
      <c r="A12" s="82"/>
      <c r="B12" s="76" t="s">
        <v>103</v>
      </c>
      <c r="C12" s="99">
        <v>35</v>
      </c>
      <c r="D12" s="100">
        <v>586.53</v>
      </c>
      <c r="E12" s="100">
        <v>548.37</v>
      </c>
      <c r="F12" s="79"/>
    </row>
    <row r="13" spans="1:6" x14ac:dyDescent="0.2">
      <c r="A13" s="83"/>
      <c r="B13" s="74" t="s">
        <v>104</v>
      </c>
      <c r="C13" s="97" t="s">
        <v>163</v>
      </c>
      <c r="D13" s="98" t="s">
        <v>163</v>
      </c>
      <c r="E13" s="98" t="s">
        <v>163</v>
      </c>
      <c r="F13" s="78"/>
    </row>
    <row r="14" spans="1:6" x14ac:dyDescent="0.2">
      <c r="A14" s="82"/>
      <c r="B14" s="76"/>
      <c r="C14" s="99"/>
      <c r="D14" s="100"/>
      <c r="E14" s="100"/>
      <c r="F14" s="79"/>
    </row>
    <row r="15" spans="1:6" x14ac:dyDescent="0.2">
      <c r="A15" s="83"/>
      <c r="B15" s="74" t="s">
        <v>105</v>
      </c>
      <c r="C15" s="97">
        <v>603</v>
      </c>
      <c r="D15" s="98">
        <v>554.35</v>
      </c>
      <c r="E15" s="98">
        <v>5531.6</v>
      </c>
      <c r="F15" s="78"/>
    </row>
    <row r="16" spans="1:6" x14ac:dyDescent="0.2">
      <c r="A16" s="84"/>
      <c r="B16" s="76"/>
      <c r="C16" s="108"/>
      <c r="D16" s="109"/>
      <c r="E16" s="109"/>
      <c r="F16" s="84"/>
    </row>
    <row r="17" spans="1:6" x14ac:dyDescent="0.2">
      <c r="A17" s="83" t="s">
        <v>106</v>
      </c>
      <c r="B17" s="74" t="s">
        <v>107</v>
      </c>
      <c r="C17" s="110">
        <v>135</v>
      </c>
      <c r="D17" s="104">
        <v>637.29</v>
      </c>
      <c r="E17" s="104">
        <v>2015.7</v>
      </c>
      <c r="F17" s="85"/>
    </row>
    <row r="18" spans="1:6" x14ac:dyDescent="0.2">
      <c r="A18" s="82"/>
      <c r="B18" s="76" t="s">
        <v>108</v>
      </c>
      <c r="C18" s="99">
        <v>51</v>
      </c>
      <c r="D18" s="100">
        <v>645.26</v>
      </c>
      <c r="E18" s="100">
        <v>1138.01</v>
      </c>
      <c r="F18" s="79"/>
    </row>
    <row r="19" spans="1:6" x14ac:dyDescent="0.2">
      <c r="A19" s="83"/>
      <c r="B19" s="74" t="s">
        <v>109</v>
      </c>
      <c r="C19" s="97">
        <v>195</v>
      </c>
      <c r="D19" s="98">
        <v>562.94000000000005</v>
      </c>
      <c r="E19" s="98">
        <v>2888.44</v>
      </c>
      <c r="F19" s="78"/>
    </row>
    <row r="20" spans="1:6" x14ac:dyDescent="0.2">
      <c r="A20" s="82"/>
      <c r="B20" s="76" t="s">
        <v>110</v>
      </c>
      <c r="C20" s="99">
        <v>310</v>
      </c>
      <c r="D20" s="100">
        <v>527.55999999999995</v>
      </c>
      <c r="E20" s="100">
        <v>4895.92</v>
      </c>
      <c r="F20" s="79"/>
    </row>
    <row r="21" spans="1:6" x14ac:dyDescent="0.2">
      <c r="A21" s="83"/>
      <c r="B21" s="74" t="s">
        <v>111</v>
      </c>
      <c r="C21" s="97">
        <v>98</v>
      </c>
      <c r="D21" s="98">
        <v>623.69000000000005</v>
      </c>
      <c r="E21" s="98">
        <v>1516.62</v>
      </c>
      <c r="F21" s="78"/>
    </row>
    <row r="22" spans="1:6" x14ac:dyDescent="0.2">
      <c r="A22" s="82"/>
      <c r="B22" s="76" t="s">
        <v>112</v>
      </c>
      <c r="C22" s="99">
        <v>49</v>
      </c>
      <c r="D22" s="100">
        <v>429.73</v>
      </c>
      <c r="E22" s="100">
        <v>629.47</v>
      </c>
      <c r="F22" s="79"/>
    </row>
    <row r="23" spans="1:6" x14ac:dyDescent="0.2">
      <c r="A23" s="83"/>
      <c r="B23" s="74"/>
      <c r="C23" s="97"/>
      <c r="D23" s="98"/>
      <c r="E23" s="98"/>
      <c r="F23" s="78"/>
    </row>
    <row r="24" spans="1:6" x14ac:dyDescent="0.2">
      <c r="A24" s="82"/>
      <c r="B24" s="76" t="s">
        <v>105</v>
      </c>
      <c r="C24" s="99">
        <v>838</v>
      </c>
      <c r="D24" s="100">
        <v>566.16</v>
      </c>
      <c r="E24" s="100">
        <v>13084.17</v>
      </c>
      <c r="F24" s="79"/>
    </row>
    <row r="25" spans="1:6" x14ac:dyDescent="0.2">
      <c r="B25" s="74"/>
      <c r="C25" s="111"/>
      <c r="D25" s="112"/>
      <c r="E25" s="112"/>
    </row>
    <row r="26" spans="1:6" x14ac:dyDescent="0.2">
      <c r="A26" s="82" t="s">
        <v>113</v>
      </c>
      <c r="B26" s="76" t="s">
        <v>114</v>
      </c>
      <c r="C26" s="95">
        <v>71</v>
      </c>
      <c r="D26" s="96">
        <v>667.26</v>
      </c>
      <c r="E26" s="96">
        <v>924.77</v>
      </c>
      <c r="F26" s="77"/>
    </row>
    <row r="27" spans="1:6" x14ac:dyDescent="0.2">
      <c r="A27" s="83"/>
      <c r="B27" s="74" t="s">
        <v>115</v>
      </c>
      <c r="C27" s="97" t="s">
        <v>163</v>
      </c>
      <c r="D27" s="98" t="s">
        <v>163</v>
      </c>
      <c r="E27" s="98" t="s">
        <v>163</v>
      </c>
      <c r="F27" s="78"/>
    </row>
    <row r="28" spans="1:6" x14ac:dyDescent="0.2">
      <c r="A28" s="82"/>
      <c r="B28" s="76" t="s">
        <v>116</v>
      </c>
      <c r="C28" s="99">
        <v>70</v>
      </c>
      <c r="D28" s="100">
        <v>535.79999999999995</v>
      </c>
      <c r="E28" s="100">
        <v>685.85</v>
      </c>
      <c r="F28" s="79"/>
    </row>
    <row r="29" spans="1:6" x14ac:dyDescent="0.2">
      <c r="A29" s="83"/>
      <c r="B29" s="74" t="s">
        <v>117</v>
      </c>
      <c r="C29" s="97">
        <v>52</v>
      </c>
      <c r="D29" s="98">
        <v>586.96</v>
      </c>
      <c r="E29" s="98">
        <v>532.9</v>
      </c>
      <c r="F29" s="78"/>
    </row>
    <row r="30" spans="1:6" x14ac:dyDescent="0.2">
      <c r="A30" s="82"/>
      <c r="B30" s="76" t="s">
        <v>118</v>
      </c>
      <c r="C30" s="99" t="s">
        <v>163</v>
      </c>
      <c r="D30" s="100" t="s">
        <v>163</v>
      </c>
      <c r="E30" s="100" t="s">
        <v>163</v>
      </c>
      <c r="F30" s="79"/>
    </row>
    <row r="31" spans="1:6" x14ac:dyDescent="0.2">
      <c r="A31" s="83"/>
      <c r="B31" s="74"/>
      <c r="C31" s="97"/>
      <c r="D31" s="98"/>
      <c r="E31" s="98"/>
      <c r="F31" s="78"/>
    </row>
    <row r="32" spans="1:6" x14ac:dyDescent="0.2">
      <c r="A32" s="82"/>
      <c r="B32" s="76" t="s">
        <v>105</v>
      </c>
      <c r="C32" s="99">
        <v>206</v>
      </c>
      <c r="D32" s="100">
        <v>595.04999999999995</v>
      </c>
      <c r="E32" s="100">
        <v>2300.33</v>
      </c>
      <c r="F32" s="79"/>
    </row>
    <row r="33" spans="1:12" x14ac:dyDescent="0.2">
      <c r="B33" s="74"/>
      <c r="C33" s="111"/>
      <c r="D33" s="112"/>
      <c r="E33" s="112"/>
    </row>
    <row r="34" spans="1:12" x14ac:dyDescent="0.2">
      <c r="A34" s="82" t="s">
        <v>119</v>
      </c>
      <c r="B34" s="76" t="s">
        <v>120</v>
      </c>
      <c r="C34" s="95">
        <v>216</v>
      </c>
      <c r="D34" s="96">
        <v>511.48</v>
      </c>
      <c r="E34" s="96">
        <v>2319.8200000000002</v>
      </c>
      <c r="F34" s="77"/>
    </row>
    <row r="35" spans="1:12" x14ac:dyDescent="0.2">
      <c r="A35" s="83"/>
      <c r="B35" s="74" t="s">
        <v>121</v>
      </c>
      <c r="C35" s="97">
        <v>247</v>
      </c>
      <c r="D35" s="98">
        <v>595.85</v>
      </c>
      <c r="E35" s="98">
        <v>2876.64</v>
      </c>
      <c r="F35" s="78"/>
    </row>
    <row r="36" spans="1:12" x14ac:dyDescent="0.2">
      <c r="A36" s="82"/>
      <c r="B36" s="76" t="s">
        <v>122</v>
      </c>
      <c r="C36" s="99">
        <v>7</v>
      </c>
      <c r="D36" s="100">
        <v>338.39</v>
      </c>
      <c r="E36" s="100">
        <v>79.55</v>
      </c>
      <c r="F36" s="79"/>
    </row>
    <row r="37" spans="1:12" x14ac:dyDescent="0.2">
      <c r="A37" s="83"/>
      <c r="B37" s="74"/>
      <c r="C37" s="97"/>
      <c r="D37" s="98"/>
      <c r="E37" s="98"/>
      <c r="F37" s="78"/>
    </row>
    <row r="38" spans="1:12" x14ac:dyDescent="0.2">
      <c r="A38" s="82"/>
      <c r="B38" s="76" t="s">
        <v>105</v>
      </c>
      <c r="C38" s="99">
        <v>470</v>
      </c>
      <c r="D38" s="100">
        <v>553.24</v>
      </c>
      <c r="E38" s="100">
        <v>5276</v>
      </c>
      <c r="F38" s="79"/>
    </row>
    <row r="39" spans="1:12" x14ac:dyDescent="0.2">
      <c r="A39" s="74"/>
      <c r="B39" s="74"/>
      <c r="C39" s="97"/>
      <c r="D39" s="98"/>
      <c r="E39" s="98"/>
      <c r="F39" s="78"/>
    </row>
    <row r="40" spans="1:12" x14ac:dyDescent="0.2">
      <c r="A40" s="228" t="s">
        <v>53</v>
      </c>
      <c r="B40" s="229"/>
      <c r="C40" s="101">
        <v>2117</v>
      </c>
      <c r="D40" s="102">
        <v>562.74</v>
      </c>
      <c r="E40" s="102">
        <v>26192.09</v>
      </c>
      <c r="F40" s="80"/>
    </row>
    <row r="41" spans="1:12" x14ac:dyDescent="0.2">
      <c r="A41" s="227"/>
      <c r="B41" s="227"/>
      <c r="C41" s="132"/>
      <c r="D41" s="78"/>
      <c r="E41" s="78"/>
    </row>
    <row r="42" spans="1:12" ht="16.899999999999999" customHeight="1" x14ac:dyDescent="0.2">
      <c r="A42" s="222" t="s">
        <v>147</v>
      </c>
      <c r="B42" s="222"/>
      <c r="C42" s="222"/>
      <c r="D42" s="222"/>
      <c r="E42" s="222"/>
      <c r="F42" s="222"/>
      <c r="G42" s="89"/>
      <c r="H42" s="89"/>
      <c r="I42" s="89"/>
      <c r="J42" s="89"/>
      <c r="K42" s="89"/>
      <c r="L42" s="89"/>
    </row>
    <row r="43" spans="1:12" x14ac:dyDescent="0.2">
      <c r="A43" s="117"/>
      <c r="B43" s="117"/>
      <c r="C43" s="117"/>
      <c r="D43" s="117"/>
      <c r="E43" s="117"/>
      <c r="F43" s="117"/>
      <c r="G43" s="90"/>
      <c r="H43" s="90"/>
      <c r="I43" s="90"/>
      <c r="J43" s="90"/>
      <c r="K43" s="90"/>
      <c r="L43" s="90"/>
    </row>
  </sheetData>
  <mergeCells count="9">
    <mergeCell ref="A42:F42"/>
    <mergeCell ref="E3:F3"/>
    <mergeCell ref="E4:F4"/>
    <mergeCell ref="A1:F1"/>
    <mergeCell ref="A41:B41"/>
    <mergeCell ref="A40:B40"/>
    <mergeCell ref="C3:C4"/>
    <mergeCell ref="A3:A4"/>
    <mergeCell ref="B3:B4"/>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2021 und 2022 SH</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
  <sheetViews>
    <sheetView showGridLines="0" view="pageLayout" zoomScaleNormal="100" workbookViewId="0">
      <selection activeCell="A3" sqref="A3"/>
    </sheetView>
  </sheetViews>
  <sheetFormatPr baseColWidth="10" defaultRowHeight="12.75" x14ac:dyDescent="0.2"/>
  <sheetData>
    <row r="1" spans="1:8" x14ac:dyDescent="0.2">
      <c r="A1" s="223" t="s">
        <v>206</v>
      </c>
      <c r="B1" s="223"/>
      <c r="C1" s="223"/>
      <c r="D1" s="223"/>
      <c r="E1" s="223"/>
      <c r="F1" s="223"/>
      <c r="G1" s="223"/>
      <c r="H1" s="223"/>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2021 und 2022 SH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22</vt:i4>
      </vt:variant>
      <vt:variant>
        <vt:lpstr>Benannte Bereiche</vt:lpstr>
      </vt:variant>
      <vt:variant>
        <vt:i4>4</vt:i4>
      </vt:variant>
    </vt:vector>
  </HeadingPairs>
  <TitlesOfParts>
    <vt:vector size="26" baseType="lpstr">
      <vt:lpstr>Seite 1 - Titel</vt:lpstr>
      <vt:lpstr>Seite 2 - Impressum</vt:lpstr>
      <vt:lpstr>Seite 3 - Inhaltsverzeichnis</vt:lpstr>
      <vt:lpstr>T3_1</vt:lpstr>
      <vt:lpstr>Seite 4 - Vorbemerkungen</vt:lpstr>
      <vt:lpstr>Seite 5 - Tabelle 1</vt:lpstr>
      <vt:lpstr>Seite 6 - Karte 1.1</vt:lpstr>
      <vt:lpstr>Seite 7 - Tabelle 2</vt:lpstr>
      <vt:lpstr>Seite 8 - Karte 2.1</vt:lpstr>
      <vt:lpstr>Seite 9 - Tabelle 3</vt:lpstr>
      <vt:lpstr>Seite 10 - Karte 3.1</vt:lpstr>
      <vt:lpstr>Seite 11 - Tabelle 4</vt:lpstr>
      <vt:lpstr>Seite 12 - Karte 4.1</vt:lpstr>
      <vt:lpstr>Seite 13 - Tabelle 5</vt:lpstr>
      <vt:lpstr>Seite 14 - Karte 5.1</vt:lpstr>
      <vt:lpstr>Seite 15 - Tabelle 6</vt:lpstr>
      <vt:lpstr>Seite 16 - Karte 6.1</vt:lpstr>
      <vt:lpstr>Seite 17 - Zeitreihe 7</vt:lpstr>
      <vt:lpstr>Seite 18 - Zeitreihe 7.1.1</vt:lpstr>
      <vt:lpstr>Seite 19 - Zeitreihe 7.1.2</vt:lpstr>
      <vt:lpstr>Seite 20 - Zeitreihe 7.1.3</vt:lpstr>
      <vt:lpstr>Seite 21 - Zeitreihe 7.1.4</vt:lpstr>
      <vt:lpstr>'Seite 1 - Titel'!Druckbereich</vt:lpstr>
      <vt:lpstr>'Seite 2 - Impressum'!Druckbereich</vt:lpstr>
      <vt:lpstr>'Seite 3 - Inhaltsverzeichnis'!Druckbereich</vt:lpstr>
      <vt:lpstr>'Seite 6 - Karte 1.1'!Druckbereich</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dc:description>wenige Bemerkungen - 12.4.18 Rei</dc:description>
  <cp:lastModifiedBy>Timmermann, Janne-Agneta</cp:lastModifiedBy>
  <cp:lastPrinted>2021-06-11T08:02:24Z</cp:lastPrinted>
  <dcterms:created xsi:type="dcterms:W3CDTF">2012-03-28T07:56:08Z</dcterms:created>
  <dcterms:modified xsi:type="dcterms:W3CDTF">2023-06-27T14:41:22Z</dcterms:modified>
  <cp:category>LIS-Bericht</cp:category>
</cp:coreProperties>
</file>