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 defaultThemeVersion="124226"/>
  <bookViews>
    <workbookView xWindow="60" yWindow="60" windowWidth="12630" windowHeight="12585" tabRatio="598"/>
  </bookViews>
  <sheets>
    <sheet name="Seite1-Deckblatt-Titel" sheetId="11" r:id="rId1"/>
    <sheet name="Seite2-Impressum-Zeichenerklärg" sheetId="2" r:id="rId2"/>
    <sheet name="Seite3-Tabelle1" sheetId="5" r:id="rId3"/>
    <sheet name="Seite4-Tabelle2" sheetId="10" r:id="rId4"/>
    <sheet name="T3_1" sheetId="9" state="hidden" r:id="rId5"/>
    <sheet name="Seite 5-Tabelle 3" sheetId="20" r:id="rId6"/>
    <sheet name="Seite 6-Tabelle 4" sheetId="21" r:id="rId7"/>
  </sheets>
  <definedNames>
    <definedName name="_xlnm.Print_Area" localSheetId="2">'Seite3-Tabelle1'!$A$1:$C$32</definedName>
    <definedName name="_xlnm.Print_Area" localSheetId="3">'Seite4-Tabelle2'!$A$1:$D$53</definedName>
    <definedName name="_xlnm.Print_Titles" localSheetId="3">'Seite4-Tabelle2'!$1:$5</definedName>
  </definedNames>
  <calcPr calcId="145621"/>
</workbook>
</file>

<file path=xl/calcChain.xml><?xml version="1.0" encoding="utf-8"?>
<calcChain xmlns="http://schemas.openxmlformats.org/spreadsheetml/2006/main">
  <c r="D27" i="9" l="1"/>
  <c r="E27" i="9" s="1"/>
  <c r="B27" i="9"/>
  <c r="C27" i="9" s="1"/>
  <c r="E25" i="9"/>
  <c r="C25" i="9"/>
  <c r="E24" i="9"/>
  <c r="C24" i="9"/>
  <c r="E23" i="9"/>
  <c r="C23" i="9"/>
  <c r="E22" i="9"/>
  <c r="C22" i="9"/>
  <c r="E21" i="9"/>
  <c r="C21" i="9"/>
  <c r="E20" i="9"/>
  <c r="C20" i="9"/>
  <c r="E19" i="9"/>
  <c r="C19" i="9"/>
  <c r="E18" i="9"/>
  <c r="C18" i="9"/>
  <c r="E17" i="9"/>
  <c r="C17" i="9"/>
  <c r="E16" i="9"/>
  <c r="C16" i="9"/>
  <c r="E15" i="9"/>
  <c r="C15" i="9"/>
  <c r="E14" i="9"/>
  <c r="C14" i="9"/>
  <c r="E13" i="9"/>
  <c r="C13" i="9"/>
  <c r="E12" i="9"/>
  <c r="C12" i="9"/>
  <c r="E11" i="9"/>
  <c r="C11" i="9"/>
</calcChain>
</file>

<file path=xl/sharedStrings.xml><?xml version="1.0" encoding="utf-8"?>
<sst xmlns="http://schemas.openxmlformats.org/spreadsheetml/2006/main" count="341" uniqueCount="193">
  <si>
    <t>Impressum</t>
  </si>
  <si>
    <t>Statistische Berichte</t>
  </si>
  <si>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</si>
  <si>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</si>
  <si>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</si>
  <si>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</si>
  <si>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</si>
  <si>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</si>
  <si>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</si>
  <si>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Tabellenfach gesperrt, weil Aussage nicht sinnvoll</t>
  </si>
  <si>
    <t>vorläufiges Ergebnis</t>
  </si>
  <si>
    <t>berichtigtes Ergebnis</t>
  </si>
  <si>
    <t>geschätztes Ergebnis</t>
  </si>
  <si>
    <t>anderweitig nicht genannt</t>
  </si>
  <si>
    <t>und dergleichen</t>
  </si>
  <si>
    <t>p</t>
  </si>
  <si>
    <t>r</t>
  </si>
  <si>
    <t>s</t>
  </si>
  <si>
    <t>–</t>
  </si>
  <si>
    <t>···</t>
  </si>
  <si>
    <t>·</t>
  </si>
  <si>
    <t>Insgesamt</t>
  </si>
  <si>
    <t>Bestimmungsland</t>
  </si>
  <si>
    <t>Belgien</t>
  </si>
  <si>
    <t>Niederlande</t>
  </si>
  <si>
    <t>Italien</t>
  </si>
  <si>
    <t>Österreich</t>
  </si>
  <si>
    <t>Dänemark</t>
  </si>
  <si>
    <t>Polen</t>
  </si>
  <si>
    <t>Türkei</t>
  </si>
  <si>
    <t>Brasilien</t>
  </si>
  <si>
    <t>Ausfuhr nach ausgewählten Ländern in der Reihenfolge ihrer Anteile über den Jahresverlauf</t>
  </si>
  <si>
    <t>Land</t>
  </si>
  <si>
    <t xml:space="preserve">Ausfuhr im Zeitraum </t>
  </si>
  <si>
    <t>sonstige Länder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</si>
  <si>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</si>
  <si>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</si>
  <si>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</si>
  <si>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</si>
  <si>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</si>
  <si>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</si>
  <si>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</si>
  <si>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</si>
  <si>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</si>
  <si>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</si>
  <si>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</si>
  <si>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</si>
  <si>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Statistisches Amt</t>
  </si>
  <si>
    <t>für Hamburg und Schleswig-Holstein</t>
  </si>
  <si>
    <t>STATISTISCHER BERICHT</t>
  </si>
  <si>
    <t>Statistisches Amt für Hamburg und Schleswig-Holstein</t>
  </si>
  <si>
    <t>Auskunft zu dieser Veröffentlichung:</t>
  </si>
  <si>
    <t>Januar - Dezember 2011</t>
  </si>
  <si>
    <t>Frankreich</t>
  </si>
  <si>
    <t>Vereinigt.Königreich</t>
  </si>
  <si>
    <t>China, Volksrepublik</t>
  </si>
  <si>
    <t>Verein.Staaten (USA)</t>
  </si>
  <si>
    <t>Verein.Arabische Em.</t>
  </si>
  <si>
    <t>Saudi-Arabien</t>
  </si>
  <si>
    <t>Russische Föderation</t>
  </si>
  <si>
    <t>2. Ausfuhr des Landes Hamburg in 2011 nach Bestimmungsländern</t>
  </si>
  <si>
    <t>u. dgl.</t>
  </si>
  <si>
    <t>Grundsicherung im Alter und bei 
Erwerbsminderung in Hamburg</t>
  </si>
  <si>
    <t>Gegenstand der Nachweisung</t>
  </si>
  <si>
    <t>Männer</t>
  </si>
  <si>
    <t>Frauen</t>
  </si>
  <si>
    <t>Deutsche</t>
  </si>
  <si>
    <t>Ausländerinnen und Ausländer</t>
  </si>
  <si>
    <t>außerhalb von Einrichtungen</t>
  </si>
  <si>
    <t>in Einrichtungen</t>
  </si>
  <si>
    <t>nach Art des angerechneten Einkommens</t>
  </si>
  <si>
    <t>kein Einkommen</t>
  </si>
  <si>
    <t>Rente wegen Erwerbsminderung</t>
  </si>
  <si>
    <t>Altersrente</t>
  </si>
  <si>
    <t>Hinterbliebenenrente</t>
  </si>
  <si>
    <t>Männlich</t>
  </si>
  <si>
    <t>Weiblich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</si>
  <si>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 Am Jahresende, nach dem Sitz des Trägers </t>
    </r>
  </si>
  <si>
    <t>Zusammen</t>
  </si>
  <si>
    <t>davon</t>
  </si>
  <si>
    <t/>
  </si>
  <si>
    <t xml:space="preserve">Zusammen                 </t>
  </si>
  <si>
    <t>Nichtdeutsche</t>
  </si>
  <si>
    <t>Herausgeber:</t>
  </si>
  <si>
    <t>Telefon:</t>
  </si>
  <si>
    <t>E-Mail:</t>
  </si>
  <si>
    <t>Auskunftsdienst:</t>
  </si>
  <si>
    <t xml:space="preserve">E-Mail: </t>
  </si>
  <si>
    <t>info@statistik-nord.de</t>
  </si>
  <si>
    <t xml:space="preserve">Auskünfte: </t>
  </si>
  <si>
    <t xml:space="preserve">040 42831-1766 </t>
  </si>
  <si>
    <t>0431 6895-9393</t>
  </si>
  <si>
    <t xml:space="preserve">Internet: </t>
  </si>
  <si>
    <t>www.statistik-nord.de</t>
  </si>
  <si>
    <t>Auszugsweise Vervielfältigung und Verbreitung mit Quellenangabe gestattet.</t>
  </si>
  <si>
    <t>Sofern in den Produkten auf das Vorhandensein von Copyrightrechten Dritter hingewiesen wird, sind die in deren Produkten ausgewiesenen Copyrightbestimmungen zu wahren. Alle übrigen Rechte bleiben vorbehalten.</t>
  </si>
  <si>
    <t>Zeichenerklärung:</t>
  </si>
  <si>
    <t>×</t>
  </si>
  <si>
    <t xml:space="preserve">a. n. g. </t>
  </si>
  <si>
    <t>( )</t>
  </si>
  <si>
    <t>Zahlenwert mit eingeschränkter Aussagefähigkeit</t>
  </si>
  <si>
    <t>/</t>
  </si>
  <si>
    <t>Zahlenwert nicht sicher genug</t>
  </si>
  <si>
    <t>040 42831-1757/1746</t>
  </si>
  <si>
    <t>soziales-justiz@statistik-nord.de</t>
  </si>
  <si>
    <t xml:space="preserve">18 - 21           </t>
  </si>
  <si>
    <t xml:space="preserve">21 - 25           </t>
  </si>
  <si>
    <t xml:space="preserve">25 - 30           </t>
  </si>
  <si>
    <t xml:space="preserve">30 - 40           </t>
  </si>
  <si>
    <t xml:space="preserve">40 - 50           </t>
  </si>
  <si>
    <t xml:space="preserve">50 - 60           </t>
  </si>
  <si>
    <t xml:space="preserve">60 - 65           </t>
  </si>
  <si>
    <t xml:space="preserve">65 - 70           </t>
  </si>
  <si>
    <t xml:space="preserve">70 - 75           </t>
  </si>
  <si>
    <t xml:space="preserve">75 - 80           </t>
  </si>
  <si>
    <t xml:space="preserve">80 - 85           </t>
  </si>
  <si>
    <t xml:space="preserve">85 - 90           </t>
  </si>
  <si>
    <t>Thorsten Erdmann/Sabrina Savoly</t>
  </si>
  <si>
    <t>90 und älter</t>
  </si>
  <si>
    <t xml:space="preserve">90 und älter          </t>
  </si>
  <si>
    <t>Alter von ... bis unter ... Jahren</t>
  </si>
  <si>
    <t xml:space="preserve">Empfänger
insgesamt </t>
  </si>
  <si>
    <t xml:space="preserve"> Insgesamt                                </t>
  </si>
  <si>
    <t xml:space="preserve">   18 - 21                                </t>
  </si>
  <si>
    <t xml:space="preserve">   21 - 25                                </t>
  </si>
  <si>
    <t xml:space="preserve">   25 - 30                                </t>
  </si>
  <si>
    <t xml:space="preserve">   30 - 40                                </t>
  </si>
  <si>
    <t xml:space="preserve">   40 - 50                                </t>
  </si>
  <si>
    <t xml:space="preserve">   50 - 60                                </t>
  </si>
  <si>
    <t xml:space="preserve">   60 - 65                                </t>
  </si>
  <si>
    <t xml:space="preserve">   65 - 70                                </t>
  </si>
  <si>
    <t xml:space="preserve">   70 - 75                                </t>
  </si>
  <si>
    <t xml:space="preserve">   75 - 80                                </t>
  </si>
  <si>
    <t xml:space="preserve">   80 - 85                                </t>
  </si>
  <si>
    <t xml:space="preserve">   85 - 90                                </t>
  </si>
  <si>
    <t xml:space="preserve">   90 und älter                           </t>
  </si>
  <si>
    <t>Empfänger/-
innen
insgesamt</t>
  </si>
  <si>
    <t>Alter von … 
bis unter … 
Jahren</t>
  </si>
  <si>
    <t xml:space="preserve">Wegfall von
Erwerbs-
einkommen/
Lohnersatz-
leistungen 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</si>
  <si>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Mehrfachzählungen möglich</t>
    </r>
  </si>
  <si>
    <t>Erwerbs-
einkommen</t>
  </si>
  <si>
    <t>Rente wegen 
Erwerbs-
minderung</t>
  </si>
  <si>
    <t>Alters-
rente</t>
  </si>
  <si>
    <t>sonstige 
Einkünfte</t>
  </si>
  <si>
    <t>Kein 
Einkommen</t>
  </si>
  <si>
    <t xml:space="preserve">   18 - 21                         </t>
  </si>
  <si>
    <t xml:space="preserve">   21 - 25                         </t>
  </si>
  <si>
    <t xml:space="preserve">   25 - 30                         </t>
  </si>
  <si>
    <t xml:space="preserve">   30 - 40                         </t>
  </si>
  <si>
    <t xml:space="preserve">   40 - 50                         </t>
  </si>
  <si>
    <t xml:space="preserve">   50 - 60                         </t>
  </si>
  <si>
    <t xml:space="preserve">   60 - 65                         </t>
  </si>
  <si>
    <t xml:space="preserve">   65 - 70                         </t>
  </si>
  <si>
    <t xml:space="preserve">   70 - 75                         </t>
  </si>
  <si>
    <t xml:space="preserve">   75 - 80                         </t>
  </si>
  <si>
    <t xml:space="preserve">   80 - 85                         </t>
  </si>
  <si>
    <t xml:space="preserve">   85 - 90                         </t>
  </si>
  <si>
    <t xml:space="preserve">   90 und älter                    </t>
  </si>
  <si>
    <t>insgesamt</t>
  </si>
  <si>
    <t>männlich</t>
  </si>
  <si>
    <t>weiblich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</si>
  <si>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Mehrfachzählungen möglich</t>
    </r>
  </si>
  <si>
    <t>Hinter-
bliebenen-
rente</t>
  </si>
  <si>
    <t>Überleitung aus 
der laufenden 
Hilfe zum Lebens-
unterhalt ohne vorherigen Unter-
haltsrückgriff</t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</si>
  <si>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Erhöhter Ausgabenbedarf (z.B. Unterkunfts-, Heizkosten, Gehbehinderung, GKV-Beiträge).</t>
    </r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</si>
  <si>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Wegfall/Einschränkung einer finanziellen Absicherung (z.B. durch Tod) durch den/die Ehepartner(in) bzw. Partner(in) </t>
    </r>
  </si>
  <si>
    <t>Überleitung 
aus der Grund-
sicherung für 
Arbeitsuchende 
(SGBII/"HartzIV")</t>
  </si>
  <si>
    <t>Vorbemerkung:</t>
  </si>
  <si>
    <t>Seit dem Berichtsjahr 2015 wird die Statistik über Empfängerinnen und Empfänger von Grundsicherung im</t>
  </si>
  <si>
    <t xml:space="preserve">Alter und bei Erwerbsminderung nicht mehr jährlich dezentral von den Statistischen Landesämtern, sondern </t>
  </si>
  <si>
    <t xml:space="preserve">vierteljährlich zentral vom Statistischen Bundesamt mit ausgeweitetem Erhebungsprogramm durchgeführt. </t>
  </si>
  <si>
    <t xml:space="preserve">Die in diesem Statistischen Bericht dargebotenen Zahlen basieren auf Auswertungen, die vom Statistikamt Nord </t>
  </si>
  <si>
    <t xml:space="preserve">anhand der vom Statistischen Bundesamt für das 4. Berichtsquartal 2015 bereitgestellten Daten </t>
  </si>
  <si>
    <t>vorgenommen wurden.</t>
  </si>
  <si>
    <t>Keine der vorher 
genannten 
Ursachen</t>
  </si>
  <si>
    <t>Kennziffer: K I 14 - j 16 HH</t>
  </si>
  <si>
    <t xml:space="preserve">2. Empfänger von Grundsicherung im Alter und bei Erwerbsminderung 
in Hamburg 2016 nach Staatsangehörigkeit, Altersgruppe und Geschlecht </t>
  </si>
  <si>
    <t>3. Empfänger von Grundsicherung im Alter und bei Erwerbsminderung in Hamburg 2016 
nach Altersgruppen, Geschlecht und Ursache der Leistungsgewährung</t>
  </si>
  <si>
    <t>4. Empfänger von Grundsicherung im Alter und bei Erwerbsminderung in Hamburg 2016 
nach Altersgruppen, Geschlecht und Art des angerechneten Einkommens</t>
  </si>
  <si>
    <t xml:space="preserve"> -</t>
  </si>
  <si>
    <t xml:space="preserve">  -</t>
  </si>
  <si>
    <t>18 Jahre bis unter 65</t>
  </si>
  <si>
    <r>
      <rPr>
        <vertAlign val="superscript"/>
        <sz val="8"/>
        <rFont val="Arial"/>
        <family val="2"/>
      </rPr>
      <t xml:space="preserve">2  </t>
    </r>
    <r>
      <rPr>
        <sz val="8"/>
        <rFont val="Arial"/>
        <family val="2"/>
      </rPr>
      <t>Im Jahr, ohne Gutachterkosten</t>
    </r>
  </si>
  <si>
    <r>
      <t>65 und älter</t>
    </r>
    <r>
      <rPr>
        <vertAlign val="superscript"/>
        <sz val="8"/>
        <rFont val="Arial"/>
        <family val="2"/>
      </rPr>
      <t xml:space="preserve"> </t>
    </r>
  </si>
  <si>
    <t xml:space="preserve">© Statistisches Amt für Hamburg und Schleswig-Holstein, Hamburg 2017      </t>
  </si>
  <si>
    <t>1. Eckzahlen zur Statistik der Grundsicherung im Alter und bei Erwerbsminderung
 in Hamburg 2015 und 2016</t>
  </si>
  <si>
    <t>Herausgegeben am: 8. November 2017</t>
  </si>
  <si>
    <r>
      <t>Empfängerinnen und Empfänger von Grundsicherung</t>
    </r>
    <r>
      <rPr>
        <vertAlign val="superscript"/>
        <sz val="8"/>
        <rFont val="Arial"/>
        <family val="2"/>
      </rPr>
      <t>1</t>
    </r>
  </si>
  <si>
    <r>
      <t>Ausgaben für Leistungen der Grundsicherung (in 1000 Euro)</t>
    </r>
    <r>
      <rPr>
        <vertAlign val="superscript"/>
        <sz val="8"/>
        <rFont val="Arial"/>
        <family val="2"/>
      </rPr>
      <t>2</t>
    </r>
  </si>
  <si>
    <r>
      <t>Wegfall/Ein-
schränkung 
finanzieller
Absicherung 
durch 
Partner/in</t>
    </r>
    <r>
      <rPr>
        <vertAlign val="superscript"/>
        <sz val="8"/>
        <rFont val="Arial"/>
        <family val="2"/>
      </rPr>
      <t>2</t>
    </r>
  </si>
  <si>
    <r>
      <t>erhöhter Ausgaben-
bedarf</t>
    </r>
    <r>
      <rPr>
        <vertAlign val="superscript"/>
        <sz val="8"/>
        <color theme="1"/>
        <rFont val="Arial"/>
        <family val="2"/>
      </rPr>
      <t>3</t>
    </r>
  </si>
  <si>
    <r>
      <t>darunter nach Ursachen der Leistungsgewährung</t>
    </r>
    <r>
      <rPr>
        <vertAlign val="superscript"/>
        <sz val="8"/>
        <rFont val="Arial"/>
        <family val="2"/>
      </rPr>
      <t>1</t>
    </r>
  </si>
  <si>
    <r>
      <t>darunter nach Art des angerechneten Einkommens</t>
    </r>
    <r>
      <rPr>
        <vertAlign val="superscript"/>
        <sz val="8"/>
        <color theme="1"/>
        <rFont val="Arial"/>
        <family val="2"/>
      </rPr>
      <t>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</si>
</sst>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\ ###\ ##0"/>
    <numFmt numFmtId="165" formatCode="###\ ###\ ##0\ ;\-###\ ###\ ##0\ ;\-\ "/>
    <numFmt numFmtId="166" formatCode="###\ ###\ ##0&quot;  &quot;;\-###\ ###\ ##0&quot;  &quot;;&quot;-  &quot;"/>
    <numFmt numFmtId="167" formatCode="###\ ###\ ##0\ \ ;\-###\ ###\ ##0\ \ ;\-\ \ "/>
    <numFmt numFmtId="168" formatCode="###\ ##0.0\ \ ;\-\ ###\ ##0.0\ \ ;\-\ \ \ \ \ \ "/>
    <numFmt numFmtId="169" formatCode="###\ ###\ ##0.0&quot;  &quot;;\-###\ ###\ ##0.0&quot;  &quot;;&quot;-  &quot;"/>
    <numFmt numFmtId="170" formatCode="#\ ##0"/>
    <numFmt numFmtId="171" formatCode="###\ ###\ ##0"/>
  </numFmts>
  <fonts count="44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3"/>
      <name val="Arial"/>
      <family val="2"/>
    </font>
    <font>
      <sz val="8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vertAlign val="superscript"/>
      <sz val="8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6"/>
      <color theme="1"/>
      <name val="Arial"/>
      <family val="2"/>
    </font>
    <font>
      <b/>
      <sz val="12"/>
      <color theme="1"/>
      <name val="Arial"/>
      <family val="2"/>
    </font>
    <font>
      <sz val="18"/>
      <color theme="1"/>
      <name val="Arial"/>
      <family val="2"/>
    </font>
    <font>
      <sz val="30"/>
      <color theme="1"/>
      <name val="Arial"/>
      <family val="2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rgb="FF000000"/>
      <name val="Arial"/>
      <family val="2"/>
    </font>
    <font>
      <u/>
      <sz val="10"/>
      <color theme="10"/>
      <name val="Arial"/>
      <family val="2"/>
    </font>
    <font>
      <sz val="10"/>
      <name val="Times New Roman"/>
      <family val="1"/>
    </font>
    <font>
      <vertAlign val="superscript"/>
      <sz val="8"/>
      <color theme="1"/>
      <name val="Arial"/>
      <family val="2"/>
    </font>
  </fonts>
  <fills count="42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9D9D9"/>
        <bgColor indexed="64"/>
      </patternFill>
    </fill>
    <fill>
      <patternFill patternType="solid">
        <fgColor indexed="9"/>
      </patternFill>
    </fill>
    <fill>
      <patternFill patternType="solid">
        <fgColor indexed="9"/>
        <bgColor indexed="64"/>
      </patternFill>
    </fill>
    <fill>
      <patternFill patternType="solid">
        <fgColor rgb="FFEBEBEB"/>
        <bgColor indexed="64"/>
      </patternFill>
    </fill>
    <fill>
      <patternFill patternType="solid">
        <fgColor rgb="FFFFFFFF"/>
        <bgColor indexed="64"/>
      </patternFill>
    </fill>
  </fills>
  <borders count="38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/>
      <top style="thin">
        <color indexed="24"/>
      </top>
      <bottom/>
      <diagonal/>
    </border>
    <border>
      <left/>
      <right/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/>
      <bottom/>
      <diagonal/>
    </border>
    <border>
      <left style="thin">
        <color indexed="24"/>
      </left>
      <right/>
      <top/>
      <bottom style="thin">
        <color indexed="24"/>
      </bottom>
      <diagonal/>
    </border>
    <border>
      <left/>
      <right/>
      <top/>
      <bottom style="thin">
        <color indexed="24"/>
      </bottom>
      <diagonal/>
    </border>
    <border>
      <left style="thin">
        <color indexed="24"/>
      </left>
      <right/>
      <top style="thin">
        <color indexed="24"/>
      </top>
      <bottom style="thin">
        <color indexed="24"/>
      </bottom>
      <diagonal/>
    </border>
    <border>
      <left/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  <border>
      <left/>
      <right/>
      <top style="thin">
        <color theme="3"/>
      </top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/>
      <right/>
      <top/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/>
      <right style="thin">
        <color rgb="FF1E4B7D"/>
      </right>
      <top/>
      <bottom/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/>
      <right/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/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/>
      <diagonal/>
    </border>
    <border>
      <left style="thin">
        <color rgb="FF1E4B7D"/>
      </left>
      <right/>
      <top style="thin">
        <color rgb="FF1E4B7D"/>
      </top>
      <bottom/>
      <diagonal/>
    </border>
    <border>
      <left style="thin">
        <color rgb="FF1E4B7D"/>
      </left>
      <right style="thin">
        <color rgb="FF1E4B7D"/>
      </right>
      <top/>
      <bottom/>
      <diagonal/>
    </border>
    <border>
      <left style="thin">
        <color rgb="FF1E4B7D"/>
      </left>
      <right style="thin">
        <color rgb="FF1E4B7D"/>
      </right>
      <top/>
      <bottom style="thin">
        <color rgb="FF1E4B7D"/>
      </bottom>
      <diagonal/>
    </border>
    <border>
      <left style="thin">
        <color rgb="FF1E4B7D"/>
      </left>
      <right/>
      <top/>
      <bottom/>
      <diagonal/>
    </border>
    <border>
      <left/>
      <right/>
      <top style="thin">
        <color rgb="FF1E4B7D"/>
      </top>
      <bottom/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</borders>
  <cellStyleXfs count="51">
    <xf numFmtId="0" fontId="0" fillId="0" borderId="0"/>
    <xf numFmtId="0" fontId="23" fillId="6" borderId="0" applyNumberFormat="0" applyBorder="0" applyAlignment="0" applyProtection="0"/>
    <xf numFmtId="0" fontId="24" fillId="0" borderId="0" applyNumberFormat="0" applyFill="0" applyBorder="0" applyAlignment="0" applyProtection="0"/>
    <xf numFmtId="43" fontId="25" fillId="0" borderId="0" applyFont="0" applyFill="0" applyBorder="0" applyAlignment="0" applyProtection="0"/>
    <xf numFmtId="41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2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14" applyNumberFormat="0" applyFill="0" applyAlignment="0" applyProtection="0"/>
    <xf numFmtId="0" fontId="28" fillId="0" borderId="15" applyNumberFormat="0" applyFill="0" applyAlignment="0" applyProtection="0"/>
    <xf numFmtId="0" fontId="29" fillId="0" borderId="16" applyNumberFormat="0" applyFill="0" applyAlignment="0" applyProtection="0"/>
    <xf numFmtId="0" fontId="29" fillId="0" borderId="0" applyNumberFormat="0" applyFill="0" applyBorder="0" applyAlignment="0" applyProtection="0"/>
    <xf numFmtId="0" fontId="30" fillId="7" borderId="0" applyNumberFormat="0" applyBorder="0" applyAlignment="0" applyProtection="0"/>
    <xf numFmtId="0" fontId="31" fillId="8" borderId="0" applyNumberFormat="0" applyBorder="0" applyAlignment="0" applyProtection="0"/>
    <xf numFmtId="0" fontId="32" fillId="9" borderId="17" applyNumberFormat="0" applyAlignment="0" applyProtection="0"/>
    <xf numFmtId="0" fontId="33" fillId="10" borderId="18" applyNumberFormat="0" applyAlignment="0" applyProtection="0"/>
    <xf numFmtId="0" fontId="34" fillId="10" borderId="17" applyNumberFormat="0" applyAlignment="0" applyProtection="0"/>
    <xf numFmtId="0" fontId="35" fillId="0" borderId="19" applyNumberFormat="0" applyFill="0" applyAlignment="0" applyProtection="0"/>
    <xf numFmtId="0" fontId="36" fillId="11" borderId="20" applyNumberFormat="0" applyAlignment="0" applyProtection="0"/>
    <xf numFmtId="0" fontId="25" fillId="12" borderId="21" applyNumberFormat="0" applyFont="0" applyAlignment="0" applyProtection="0"/>
    <xf numFmtId="0" fontId="37" fillId="0" borderId="0" applyNumberFormat="0" applyFill="0" applyBorder="0" applyAlignment="0" applyProtection="0"/>
    <xf numFmtId="0" fontId="38" fillId="0" borderId="22" applyNumberFormat="0" applyFill="0" applyAlignment="0" applyProtection="0"/>
    <xf numFmtId="0" fontId="39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9" fillId="16" borderId="0" applyNumberFormat="0" applyBorder="0" applyAlignment="0" applyProtection="0"/>
    <xf numFmtId="0" fontId="39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9" fillId="20" borderId="0" applyNumberFormat="0" applyBorder="0" applyAlignment="0" applyProtection="0"/>
    <xf numFmtId="0" fontId="39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9" fillId="24" borderId="0" applyNumberFormat="0" applyBorder="0" applyAlignment="0" applyProtection="0"/>
    <xf numFmtId="0" fontId="39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9" fillId="28" borderId="0" applyNumberFormat="0" applyBorder="0" applyAlignment="0" applyProtection="0"/>
    <xf numFmtId="0" fontId="39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9" fillId="32" borderId="0" applyNumberFormat="0" applyBorder="0" applyAlignment="0" applyProtection="0"/>
    <xf numFmtId="0" fontId="39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39" fillId="36" borderId="0" applyNumberFormat="0" applyBorder="0" applyAlignment="0" applyProtection="0"/>
    <xf numFmtId="0" fontId="14" fillId="0" borderId="0" applyFill="0" applyBorder="0" applyAlignment="0"/>
    <xf numFmtId="0" fontId="15" fillId="0" borderId="0" applyFill="0" applyBorder="0" applyAlignment="0"/>
    <xf numFmtId="0" fontId="2" fillId="0" borderId="0" applyFill="0" applyAlignment="0"/>
    <xf numFmtId="0" fontId="41" fillId="0" borderId="0" applyNumberFormat="0" applyFill="0" applyBorder="0" applyAlignment="0" applyProtection="0"/>
  </cellStyleXfs>
  <cellXfs count="205">
    <xf numFmtId="0" fontId="0" fillId="0" borderId="0" xfId="0"/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horizontal="right"/>
    </xf>
    <xf numFmtId="0" fontId="12" fillId="0" borderId="0" xfId="0" applyFont="1"/>
    <xf numFmtId="0" fontId="3" fillId="0" borderId="0" xfId="0" applyFont="1"/>
    <xf numFmtId="0" fontId="3" fillId="0" borderId="0" xfId="0" applyFont="1"/>
    <xf numFmtId="0" fontId="3" fillId="0" borderId="0" xfId="0" quotePrefix="1" applyFont="1" applyAlignment="1">
      <alignment horizontal="left"/>
    </xf>
    <xf numFmtId="0" fontId="3" fillId="0" borderId="0" xfId="0" applyFont="1" applyAlignment="1">
      <alignment horizontal="left"/>
    </xf>
    <xf numFmtId="0" fontId="13" fillId="0" borderId="0" xfId="0" applyFont="1"/>
    <xf numFmtId="0" fontId="3" fillId="0" borderId="0" xfId="0" applyFont="1" applyFill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3" fillId="0" borderId="0" xfId="0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164" fontId="3" fillId="2" borderId="0" xfId="0" applyNumberFormat="1" applyFont="1" applyFill="1" applyAlignment="1">
      <alignment horizontal="center" vertical="center"/>
    </xf>
    <xf numFmtId="0" fontId="3" fillId="2" borderId="0" xfId="0" applyFont="1" applyFill="1" applyBorder="1" applyAlignment="1">
      <alignment vertical="center"/>
    </xf>
    <xf numFmtId="164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Border="1" applyAlignment="1">
      <alignment vertical="center"/>
    </xf>
    <xf numFmtId="165" fontId="3" fillId="0" borderId="0" xfId="0" applyNumberFormat="1" applyFont="1" applyFill="1" applyBorder="1" applyAlignment="1">
      <alignment horizontal="left" vertical="center"/>
    </xf>
    <xf numFmtId="165" fontId="3" fillId="0" borderId="0" xfId="0" applyNumberFormat="1" applyFont="1" applyFill="1" applyBorder="1" applyAlignment="1">
      <alignment horizontal="right" vertical="center"/>
    </xf>
    <xf numFmtId="165" fontId="10" fillId="0" borderId="0" xfId="0" applyNumberFormat="1" applyFont="1" applyFill="1" applyBorder="1" applyAlignment="1">
      <alignment horizontal="left" vertical="center"/>
    </xf>
    <xf numFmtId="0" fontId="3" fillId="0" borderId="0" xfId="0" applyFont="1" applyFill="1" applyAlignment="1">
      <alignment vertical="center"/>
    </xf>
    <xf numFmtId="0" fontId="3" fillId="0" borderId="0" xfId="0" applyFont="1" applyBorder="1" applyAlignment="1" applyProtection="1">
      <alignment vertical="center"/>
      <protection locked="0"/>
    </xf>
    <xf numFmtId="0" fontId="3" fillId="0" borderId="0" xfId="0" applyFont="1" applyAlignment="1">
      <alignment horizontal="right" vertical="center"/>
    </xf>
    <xf numFmtId="0" fontId="3" fillId="4" borderId="0" xfId="0" applyFont="1" applyFill="1" applyAlignment="1">
      <alignment vertical="center"/>
    </xf>
    <xf numFmtId="0" fontId="17" fillId="0" borderId="0" xfId="0" applyFont="1" applyFill="1" applyAlignment="1">
      <alignment horizontal="centerContinuous" vertical="center"/>
    </xf>
    <xf numFmtId="0" fontId="10" fillId="0" borderId="0" xfId="0" applyFont="1" applyFill="1" applyAlignment="1">
      <alignment horizontal="centerContinuous" vertical="center"/>
    </xf>
    <xf numFmtId="0" fontId="3" fillId="0" borderId="0" xfId="0" applyFont="1" applyFill="1" applyAlignment="1">
      <alignment horizontal="centerContinuous" vertical="center"/>
    </xf>
    <xf numFmtId="0" fontId="18" fillId="0" borderId="0" xfId="0" applyFont="1" applyFill="1" applyAlignment="1">
      <alignment horizontal="centerContinuous" vertical="center"/>
    </xf>
    <xf numFmtId="0" fontId="3" fillId="0" borderId="0" xfId="0" applyFont="1" applyAlignment="1">
      <alignment horizontal="centerContinuous" vertical="center"/>
    </xf>
    <xf numFmtId="0" fontId="3" fillId="5" borderId="10" xfId="0" applyFont="1" applyFill="1" applyBorder="1" applyAlignment="1">
      <alignment horizontal="center" vertical="center"/>
    </xf>
    <xf numFmtId="0" fontId="3" fillId="5" borderId="11" xfId="0" applyFont="1" applyFill="1" applyBorder="1" applyAlignment="1">
      <alignment horizontal="centerContinuous" vertical="center"/>
    </xf>
    <xf numFmtId="0" fontId="3" fillId="5" borderId="11" xfId="0" applyFont="1" applyFill="1" applyBorder="1" applyAlignment="1">
      <alignment horizontal="center" vertical="center"/>
    </xf>
    <xf numFmtId="0" fontId="3" fillId="5" borderId="12" xfId="0" applyFont="1" applyFill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13" xfId="0" applyFont="1" applyBorder="1" applyAlignment="1">
      <alignment horizontal="center" vertical="center"/>
    </xf>
    <xf numFmtId="0" fontId="3" fillId="5" borderId="11" xfId="0" applyFont="1" applyFill="1" applyBorder="1" applyAlignment="1">
      <alignment horizontal="center" vertical="center" wrapText="1"/>
    </xf>
    <xf numFmtId="0" fontId="3" fillId="5" borderId="12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left" vertical="center"/>
    </xf>
    <xf numFmtId="0" fontId="3" fillId="0" borderId="0" xfId="0" applyFont="1" applyBorder="1" applyAlignment="1" applyProtection="1">
      <alignment horizontal="right" vertical="center"/>
      <protection locked="0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 applyProtection="1">
      <alignment horizontal="right"/>
      <protection locked="0"/>
    </xf>
    <xf numFmtId="0" fontId="4" fillId="0" borderId="0" xfId="0" applyFont="1" applyAlignment="1">
      <alignment horizontal="center"/>
    </xf>
    <xf numFmtId="0" fontId="8" fillId="0" borderId="0" xfId="0" applyFont="1" applyAlignment="1">
      <alignment vertical="top"/>
    </xf>
    <xf numFmtId="167" fontId="3" fillId="0" borderId="0" xfId="0" applyNumberFormat="1" applyFont="1" applyAlignment="1">
      <alignment horizontal="right" vertical="center"/>
    </xf>
    <xf numFmtId="167" fontId="3" fillId="0" borderId="0" xfId="0" applyNumberFormat="1" applyFont="1" applyFill="1" applyBorder="1" applyAlignment="1">
      <alignment horizontal="right" vertical="center"/>
    </xf>
    <xf numFmtId="168" fontId="3" fillId="0" borderId="0" xfId="0" applyNumberFormat="1" applyFont="1" applyFill="1" applyBorder="1" applyAlignment="1">
      <alignment horizontal="right" vertical="center"/>
    </xf>
    <xf numFmtId="168" fontId="3" fillId="0" borderId="0" xfId="0" applyNumberFormat="1" applyFont="1" applyAlignment="1">
      <alignment horizontal="right" vertical="center"/>
    </xf>
    <xf numFmtId="167" fontId="3" fillId="0" borderId="0" xfId="0" applyNumberFormat="1" applyFont="1" applyFill="1" applyBorder="1" applyAlignment="1">
      <alignment vertical="center"/>
    </xf>
    <xf numFmtId="168" fontId="3" fillId="0" borderId="0" xfId="0" applyNumberFormat="1" applyFont="1" applyFill="1" applyBorder="1" applyAlignment="1">
      <alignment vertical="center"/>
    </xf>
    <xf numFmtId="169" fontId="3" fillId="0" borderId="0" xfId="0" applyNumberFormat="1" applyFont="1"/>
    <xf numFmtId="0" fontId="0" fillId="0" borderId="0" xfId="0"/>
    <xf numFmtId="0" fontId="0" fillId="0" borderId="0" xfId="0" applyAlignment="1"/>
    <xf numFmtId="0" fontId="0" fillId="0" borderId="0" xfId="0" applyAlignment="1">
      <alignment horizontal="left"/>
    </xf>
    <xf numFmtId="0" fontId="13" fillId="0" borderId="25" xfId="0" applyFont="1" applyBorder="1" applyAlignment="1">
      <alignment horizontal="left" vertical="top" wrapText="1" indent="2"/>
    </xf>
    <xf numFmtId="0" fontId="15" fillId="0" borderId="26" xfId="0" applyFont="1" applyBorder="1"/>
    <xf numFmtId="0" fontId="15" fillId="37" borderId="25" xfId="0" applyFont="1" applyFill="1" applyBorder="1" applyAlignment="1">
      <alignment horizontal="left" vertical="center" wrapText="1" indent="1"/>
    </xf>
    <xf numFmtId="0" fontId="13" fillId="0" borderId="26" xfId="0" applyFont="1" applyBorder="1" applyAlignment="1">
      <alignment horizontal="left" vertical="top" wrapText="1"/>
    </xf>
    <xf numFmtId="166" fontId="13" fillId="0" borderId="0" xfId="0" applyNumberFormat="1" applyFont="1" applyAlignment="1">
      <alignment horizontal="right" indent="2"/>
    </xf>
    <xf numFmtId="0" fontId="8" fillId="0" borderId="0" xfId="0" applyFont="1"/>
    <xf numFmtId="49" fontId="8" fillId="0" borderId="0" xfId="0" applyNumberFormat="1" applyFont="1" applyFill="1" applyBorder="1" applyAlignment="1">
      <alignment horizontal="center" wrapText="1"/>
    </xf>
    <xf numFmtId="0" fontId="0" fillId="0" borderId="25" xfId="0" applyBorder="1" applyAlignment="1">
      <alignment horizontal="left" vertical="center" wrapText="1" indent="1"/>
    </xf>
    <xf numFmtId="49" fontId="8" fillId="0" borderId="0" xfId="0" applyNumberFormat="1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/>
    </xf>
    <xf numFmtId="0" fontId="8" fillId="0" borderId="0" xfId="0" applyFont="1" applyFill="1"/>
    <xf numFmtId="0" fontId="11" fillId="0" borderId="0" xfId="0" applyFont="1" applyAlignment="1">
      <alignment horizontal="left" wrapText="1"/>
    </xf>
    <xf numFmtId="0" fontId="11" fillId="0" borderId="0" xfId="0" applyFont="1" applyAlignment="1">
      <alignment horizontal="left"/>
    </xf>
    <xf numFmtId="0" fontId="0" fillId="0" borderId="0" xfId="0" applyAlignment="1">
      <alignment horizontal="left" wrapText="1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0" fillId="0" borderId="0" xfId="0" applyFont="1" applyAlignment="1">
      <alignment horizontal="left"/>
    </xf>
    <xf numFmtId="0" fontId="2" fillId="0" borderId="0" xfId="0" applyFont="1"/>
    <xf numFmtId="0" fontId="10" fillId="0" borderId="0" xfId="0" applyFont="1" applyAlignment="1">
      <alignment horizontal="left"/>
    </xf>
    <xf numFmtId="166" fontId="0" fillId="0" borderId="0" xfId="0" applyNumberFormat="1"/>
    <xf numFmtId="0" fontId="15" fillId="0" borderId="26" xfId="0" applyFont="1" applyBorder="1" applyAlignment="1">
      <alignment wrapText="1"/>
    </xf>
    <xf numFmtId="0" fontId="13" fillId="0" borderId="26" xfId="0" applyFont="1" applyBorder="1" applyAlignment="1">
      <alignment wrapText="1"/>
    </xf>
    <xf numFmtId="166" fontId="13" fillId="0" borderId="0" xfId="0" applyNumberFormat="1" applyFont="1" applyAlignment="1">
      <alignment horizontal="right" indent="1"/>
    </xf>
    <xf numFmtId="166" fontId="15" fillId="0" borderId="0" xfId="0" applyNumberFormat="1" applyFont="1" applyAlignment="1">
      <alignment horizontal="right" indent="1"/>
    </xf>
    <xf numFmtId="166" fontId="13" fillId="0" borderId="24" xfId="0" applyNumberFormat="1" applyFont="1" applyBorder="1" applyAlignment="1">
      <alignment horizontal="right" indent="1"/>
    </xf>
    <xf numFmtId="49" fontId="15" fillId="38" borderId="26" xfId="0" applyNumberFormat="1" applyFont="1" applyFill="1" applyBorder="1" applyAlignment="1">
      <alignment horizontal="left" vertical="center" wrapText="1"/>
    </xf>
    <xf numFmtId="49" fontId="15" fillId="38" borderId="27" xfId="0" applyNumberFormat="1" applyFont="1" applyFill="1" applyBorder="1" applyAlignment="1">
      <alignment horizontal="left" vertical="center" wrapText="1"/>
    </xf>
    <xf numFmtId="49" fontId="15" fillId="38" borderId="26" xfId="0" applyNumberFormat="1" applyFont="1" applyFill="1" applyBorder="1" applyAlignment="1">
      <alignment wrapText="1"/>
    </xf>
    <xf numFmtId="166" fontId="13" fillId="0" borderId="0" xfId="0" applyNumberFormat="1" applyFont="1"/>
    <xf numFmtId="0" fontId="15" fillId="0" borderId="26" xfId="0" applyFont="1" applyBorder="1" applyAlignment="1">
      <alignment horizontal="left" wrapText="1" indent="1"/>
    </xf>
    <xf numFmtId="0" fontId="13" fillId="0" borderId="26" xfId="0" applyFont="1" applyBorder="1" applyAlignment="1">
      <alignment horizontal="left" wrapText="1" indent="1"/>
    </xf>
    <xf numFmtId="0" fontId="15" fillId="0" borderId="27" xfId="0" applyFont="1" applyBorder="1" applyAlignment="1">
      <alignment horizontal="left" wrapText="1" indent="1"/>
    </xf>
    <xf numFmtId="0" fontId="15" fillId="37" borderId="30" xfId="0" quotePrefix="1" applyNumberFormat="1" applyFont="1" applyFill="1" applyBorder="1" applyAlignment="1">
      <alignment horizontal="center" vertical="center" wrapText="1"/>
    </xf>
    <xf numFmtId="171" fontId="13" fillId="0" borderId="0" xfId="0" applyNumberFormat="1" applyFont="1" applyAlignment="1">
      <alignment horizontal="right" indent="1"/>
    </xf>
    <xf numFmtId="166" fontId="13" fillId="0" borderId="29" xfId="0" applyNumberFormat="1" applyFont="1" applyBorder="1" applyAlignment="1">
      <alignment horizontal="right" indent="1"/>
    </xf>
    <xf numFmtId="0" fontId="13" fillId="37" borderId="34" xfId="0" applyFont="1" applyFill="1" applyBorder="1" applyAlignment="1">
      <alignment horizontal="center" vertical="center" wrapText="1"/>
    </xf>
    <xf numFmtId="0" fontId="13" fillId="37" borderId="29" xfId="0" applyFont="1" applyFill="1" applyBorder="1" applyAlignment="1">
      <alignment horizontal="center" vertical="center" wrapText="1"/>
    </xf>
    <xf numFmtId="0" fontId="0" fillId="0" borderId="0" xfId="0"/>
    <xf numFmtId="0" fontId="0" fillId="0" borderId="0" xfId="0" applyFont="1" applyFill="1"/>
    <xf numFmtId="49" fontId="3" fillId="39" borderId="0" xfId="0" applyNumberFormat="1" applyFont="1" applyFill="1" applyAlignment="1">
      <alignment vertical="center" wrapText="1"/>
    </xf>
    <xf numFmtId="0" fontId="0" fillId="0" borderId="0" xfId="0" applyFont="1"/>
    <xf numFmtId="0" fontId="14" fillId="0" borderId="0" xfId="0" applyFont="1"/>
    <xf numFmtId="0" fontId="0" fillId="0" borderId="0" xfId="0" applyFont="1" applyBorder="1"/>
    <xf numFmtId="0" fontId="13" fillId="0" borderId="0" xfId="0" applyFont="1" applyFill="1" applyBorder="1" applyAlignment="1">
      <alignment horizontal="center" vertical="center" wrapText="1"/>
    </xf>
    <xf numFmtId="170" fontId="0" fillId="0" borderId="0" xfId="0" applyNumberFormat="1" applyFont="1"/>
    <xf numFmtId="171" fontId="15" fillId="40" borderId="0" xfId="0" applyNumberFormat="1" applyFont="1" applyFill="1" applyAlignment="1">
      <alignment horizontal="right" wrapText="1" indent="1"/>
    </xf>
    <xf numFmtId="171" fontId="15" fillId="40" borderId="0" xfId="0" applyNumberFormat="1" applyFont="1" applyFill="1" applyBorder="1" applyAlignment="1">
      <alignment horizontal="right" wrapText="1" indent="1"/>
    </xf>
    <xf numFmtId="171" fontId="15" fillId="39" borderId="0" xfId="0" applyNumberFormat="1" applyFont="1" applyFill="1" applyAlignment="1">
      <alignment horizontal="right" wrapText="1" indent="1"/>
    </xf>
    <xf numFmtId="171" fontId="15" fillId="39" borderId="0" xfId="0" applyNumberFormat="1" applyFont="1" applyFill="1" applyBorder="1" applyAlignment="1">
      <alignment horizontal="right" wrapText="1" indent="1"/>
    </xf>
    <xf numFmtId="0" fontId="0" fillId="0" borderId="0" xfId="0" applyFill="1" applyBorder="1" applyAlignment="1">
      <alignment horizontal="center" vertical="center" wrapText="1"/>
    </xf>
    <xf numFmtId="49" fontId="15" fillId="0" borderId="25" xfId="0" applyNumberFormat="1" applyFont="1" applyFill="1" applyBorder="1" applyAlignment="1">
      <alignment horizontal="center" vertical="center" wrapText="1"/>
    </xf>
    <xf numFmtId="49" fontId="15" fillId="40" borderId="26" xfId="0" applyNumberFormat="1" applyFont="1" applyFill="1" applyBorder="1" applyAlignment="1">
      <alignment wrapText="1"/>
    </xf>
    <xf numFmtId="49" fontId="15" fillId="39" borderId="26" xfId="0" applyNumberFormat="1" applyFont="1" applyFill="1" applyBorder="1" applyAlignment="1">
      <alignment wrapText="1"/>
    </xf>
    <xf numFmtId="0" fontId="13" fillId="0" borderId="26" xfId="0" applyFont="1" applyBorder="1" applyAlignment="1"/>
    <xf numFmtId="171" fontId="13" fillId="0" borderId="0" xfId="0" applyNumberFormat="1" applyFont="1" applyBorder="1" applyAlignment="1">
      <alignment horizontal="right" indent="1"/>
    </xf>
    <xf numFmtId="0" fontId="0" fillId="0" borderId="0" xfId="0" applyBorder="1"/>
    <xf numFmtId="0" fontId="13" fillId="0" borderId="36" xfId="0" applyFont="1" applyBorder="1" applyAlignment="1"/>
    <xf numFmtId="0" fontId="13" fillId="40" borderId="26" xfId="0" applyFont="1" applyFill="1" applyBorder="1" applyAlignment="1"/>
    <xf numFmtId="171" fontId="13" fillId="40" borderId="0" xfId="0" applyNumberFormat="1" applyFont="1" applyFill="1" applyAlignment="1">
      <alignment horizontal="right" indent="1"/>
    </xf>
    <xf numFmtId="0" fontId="0" fillId="40" borderId="26" xfId="0" applyFill="1" applyBorder="1"/>
    <xf numFmtId="49" fontId="15" fillId="40" borderId="27" xfId="0" applyNumberFormat="1" applyFont="1" applyFill="1" applyBorder="1" applyAlignment="1">
      <alignment wrapText="1"/>
    </xf>
    <xf numFmtId="171" fontId="15" fillId="40" borderId="24" xfId="0" applyNumberFormat="1" applyFont="1" applyFill="1" applyBorder="1" applyAlignment="1">
      <alignment horizontal="right" wrapText="1" indent="1"/>
    </xf>
    <xf numFmtId="0" fontId="13" fillId="0" borderId="0" xfId="0" applyFont="1" applyBorder="1" applyAlignment="1"/>
    <xf numFmtId="49" fontId="15" fillId="41" borderId="0" xfId="0" applyNumberFormat="1" applyFont="1" applyFill="1" applyBorder="1" applyAlignment="1">
      <alignment horizontal="center" vertical="center" wrapText="1"/>
    </xf>
    <xf numFmtId="0" fontId="13" fillId="41" borderId="0" xfId="0" applyFont="1" applyFill="1" applyBorder="1" applyAlignment="1">
      <alignment horizontal="center" vertical="center" wrapText="1"/>
    </xf>
    <xf numFmtId="49" fontId="15" fillId="41" borderId="26" xfId="0" applyNumberFormat="1" applyFont="1" applyFill="1" applyBorder="1" applyAlignment="1">
      <alignment wrapText="1"/>
    </xf>
    <xf numFmtId="171" fontId="15" fillId="41" borderId="0" xfId="0" applyNumberFormat="1" applyFont="1" applyFill="1" applyBorder="1" applyAlignment="1">
      <alignment horizontal="right" wrapText="1" indent="1"/>
    </xf>
    <xf numFmtId="171" fontId="13" fillId="40" borderId="0" xfId="0" applyNumberFormat="1" applyFont="1" applyFill="1" applyBorder="1" applyAlignment="1">
      <alignment horizontal="right" wrapText="1" indent="1"/>
    </xf>
    <xf numFmtId="0" fontId="14" fillId="0" borderId="0" xfId="0" applyFont="1" applyBorder="1"/>
    <xf numFmtId="49" fontId="15" fillId="39" borderId="0" xfId="0" applyNumberFormat="1" applyFont="1" applyFill="1" applyBorder="1" applyAlignment="1">
      <alignment wrapText="1"/>
    </xf>
    <xf numFmtId="49" fontId="15" fillId="40" borderId="26" xfId="0" applyNumberFormat="1" applyFont="1" applyFill="1" applyBorder="1" applyAlignment="1">
      <alignment horizontal="center" vertical="center" wrapText="1"/>
    </xf>
    <xf numFmtId="49" fontId="15" fillId="0" borderId="26" xfId="0" applyNumberFormat="1" applyFont="1" applyFill="1" applyBorder="1" applyAlignment="1">
      <alignment wrapText="1"/>
    </xf>
    <xf numFmtId="49" fontId="15" fillId="41" borderId="25" xfId="0" applyNumberFormat="1" applyFont="1" applyFill="1" applyBorder="1" applyAlignment="1">
      <alignment horizontal="center" vertical="center" wrapText="1"/>
    </xf>
    <xf numFmtId="171" fontId="0" fillId="0" borderId="0" xfId="0" applyNumberFormat="1"/>
    <xf numFmtId="170" fontId="42" fillId="39" borderId="0" xfId="0" applyNumberFormat="1" applyFont="1" applyFill="1" applyAlignment="1">
      <alignment horizontal="right" vertical="center" wrapText="1"/>
    </xf>
    <xf numFmtId="166" fontId="15" fillId="0" borderId="24" xfId="0" applyNumberFormat="1" applyFont="1" applyBorder="1" applyAlignment="1">
      <alignment horizontal="right" indent="1"/>
    </xf>
    <xf numFmtId="0" fontId="6" fillId="0" borderId="0" xfId="0" applyFont="1" applyAlignment="1">
      <alignment horizontal="right"/>
    </xf>
    <xf numFmtId="0" fontId="7" fillId="0" borderId="0" xfId="0" applyFont="1" applyAlignment="1">
      <alignment horizontal="center" wrapText="1"/>
    </xf>
    <xf numFmtId="0" fontId="19" fillId="0" borderId="0" xfId="0" applyFont="1"/>
    <xf numFmtId="0" fontId="21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22" fillId="0" borderId="0" xfId="0" applyFont="1" applyAlignment="1">
      <alignment horizontal="right"/>
    </xf>
    <xf numFmtId="0" fontId="22" fillId="0" borderId="0" xfId="0" applyFont="1" applyAlignment="1">
      <alignment horizontal="right" wrapText="1"/>
    </xf>
    <xf numFmtId="0" fontId="17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0" xfId="0" applyFont="1" applyAlignment="1">
      <alignment horizontal="left" wrapText="1"/>
    </xf>
    <xf numFmtId="0" fontId="11" fillId="0" borderId="0" xfId="0" applyFont="1" applyAlignment="1">
      <alignment horizontal="left"/>
    </xf>
    <xf numFmtId="0" fontId="20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11" fillId="0" borderId="0" xfId="0" applyFont="1" applyAlignment="1">
      <alignment horizontal="left" wrapText="1"/>
    </xf>
    <xf numFmtId="0" fontId="41" fillId="0" borderId="0" xfId="50" applyAlignment="1">
      <alignment horizontal="left" wrapText="1"/>
    </xf>
    <xf numFmtId="0" fontId="2" fillId="0" borderId="0" xfId="0" applyFont="1" applyAlignment="1">
      <alignment horizontal="left"/>
    </xf>
    <xf numFmtId="0" fontId="10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/>
    </xf>
    <xf numFmtId="0" fontId="8" fillId="0" borderId="0" xfId="0" applyFont="1" applyAlignment="1">
      <alignment vertical="top" wrapText="1"/>
    </xf>
    <xf numFmtId="0" fontId="8" fillId="0" borderId="0" xfId="0" applyFont="1" applyAlignment="1">
      <alignment horizontal="left" vertical="top"/>
    </xf>
    <xf numFmtId="49" fontId="15" fillId="38" borderId="0" xfId="0" applyNumberFormat="1" applyFont="1" applyFill="1" applyBorder="1" applyAlignment="1">
      <alignment horizontal="center" vertical="center" wrapText="1"/>
    </xf>
    <xf numFmtId="49" fontId="15" fillId="38" borderId="0" xfId="0" applyNumberFormat="1" applyFont="1" applyFill="1" applyAlignment="1">
      <alignment horizontal="center" vertical="center" wrapText="1"/>
    </xf>
    <xf numFmtId="0" fontId="40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5" fillId="37" borderId="25" xfId="0" applyFont="1" applyFill="1" applyBorder="1" applyAlignment="1">
      <alignment horizontal="left" vertical="center" wrapText="1" indent="1"/>
    </xf>
    <xf numFmtId="0" fontId="15" fillId="37" borderId="26" xfId="0" applyFont="1" applyFill="1" applyBorder="1" applyAlignment="1">
      <alignment horizontal="left" vertical="center" wrapText="1" indent="1"/>
    </xf>
    <xf numFmtId="0" fontId="13" fillId="37" borderId="26" xfId="0" applyFont="1" applyFill="1" applyBorder="1" applyAlignment="1">
      <alignment horizontal="left" vertical="center" wrapText="1" indent="1"/>
    </xf>
    <xf numFmtId="0" fontId="13" fillId="37" borderId="27" xfId="0" applyFont="1" applyFill="1" applyBorder="1" applyAlignment="1">
      <alignment horizontal="left" vertical="center" wrapText="1" indent="1"/>
    </xf>
    <xf numFmtId="49" fontId="15" fillId="37" borderId="31" xfId="0" applyNumberFormat="1" applyFont="1" applyFill="1" applyBorder="1" applyAlignment="1">
      <alignment horizontal="center" vertical="center" wrapText="1"/>
    </xf>
    <xf numFmtId="49" fontId="15" fillId="37" borderId="33" xfId="0" applyNumberFormat="1" applyFont="1" applyFill="1" applyBorder="1" applyAlignment="1">
      <alignment horizontal="center" vertical="center" wrapText="1"/>
    </xf>
    <xf numFmtId="49" fontId="15" fillId="37" borderId="34" xfId="0" applyNumberFormat="1" applyFont="1" applyFill="1" applyBorder="1" applyAlignment="1">
      <alignment horizontal="center" vertical="center" wrapText="1"/>
    </xf>
    <xf numFmtId="49" fontId="15" fillId="37" borderId="32" xfId="0" applyNumberFormat="1" applyFont="1" applyFill="1" applyBorder="1" applyAlignment="1">
      <alignment horizontal="center" vertical="center" wrapText="1"/>
    </xf>
    <xf numFmtId="49" fontId="15" fillId="37" borderId="36" xfId="0" applyNumberFormat="1" applyFont="1" applyFill="1" applyBorder="1" applyAlignment="1">
      <alignment horizontal="center" vertical="center" wrapText="1"/>
    </xf>
    <xf numFmtId="49" fontId="15" fillId="37" borderId="29" xfId="0" applyNumberFormat="1" applyFont="1" applyFill="1" applyBorder="1" applyAlignment="1">
      <alignment horizontal="center" vertical="center" wrapText="1"/>
    </xf>
    <xf numFmtId="49" fontId="15" fillId="37" borderId="24" xfId="0" applyNumberFormat="1" applyFont="1" applyFill="1" applyBorder="1" applyAlignment="1">
      <alignment horizontal="center" vertical="center" wrapText="1"/>
    </xf>
    <xf numFmtId="49" fontId="15" fillId="37" borderId="35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5" xfId="0" quotePrefix="1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13" fillId="37" borderId="32" xfId="0" applyFont="1" applyFill="1" applyBorder="1" applyAlignment="1">
      <alignment horizontal="center" vertical="center" wrapText="1"/>
    </xf>
    <xf numFmtId="0" fontId="13" fillId="37" borderId="35" xfId="0" applyFont="1" applyFill="1" applyBorder="1" applyAlignment="1">
      <alignment horizontal="center" vertical="center" wrapText="1"/>
    </xf>
    <xf numFmtId="0" fontId="13" fillId="37" borderId="29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49" fontId="8" fillId="39" borderId="0" xfId="0" applyNumberFormat="1" applyFont="1" applyFill="1" applyBorder="1" applyAlignment="1">
      <alignment horizontal="left" vertical="center" wrapText="1"/>
    </xf>
    <xf numFmtId="171" fontId="15" fillId="0" borderId="0" xfId="0" applyNumberFormat="1" applyFont="1" applyFill="1" applyBorder="1" applyAlignment="1">
      <alignment horizontal="center" wrapText="1"/>
    </xf>
    <xf numFmtId="49" fontId="15" fillId="40" borderId="0" xfId="0" applyNumberFormat="1" applyFont="1" applyFill="1" applyBorder="1" applyAlignment="1">
      <alignment horizontal="center" vertical="center" wrapText="1"/>
    </xf>
    <xf numFmtId="171" fontId="15" fillId="40" borderId="0" xfId="0" applyNumberFormat="1" applyFont="1" applyFill="1" applyBorder="1" applyAlignment="1">
      <alignment horizontal="center" wrapText="1"/>
    </xf>
    <xf numFmtId="49" fontId="15" fillId="37" borderId="23" xfId="0" applyNumberFormat="1" applyFont="1" applyFill="1" applyBorder="1" applyAlignment="1">
      <alignment horizontal="center" vertical="center" wrapText="1"/>
    </xf>
    <xf numFmtId="49" fontId="15" fillId="37" borderId="37" xfId="0" applyNumberFormat="1" applyFont="1" applyFill="1" applyBorder="1" applyAlignment="1">
      <alignment horizontal="center" vertical="center" wrapText="1"/>
    </xf>
    <xf numFmtId="0" fontId="13" fillId="37" borderId="23" xfId="0" applyFont="1" applyFill="1" applyBorder="1" applyAlignment="1">
      <alignment horizontal="center" vertical="center" wrapText="1"/>
    </xf>
    <xf numFmtId="49" fontId="15" fillId="37" borderId="30" xfId="0" applyNumberFormat="1" applyFont="1" applyFill="1" applyBorder="1" applyAlignment="1">
      <alignment horizontal="center" vertical="center" wrapText="1"/>
    </xf>
    <xf numFmtId="171" fontId="15" fillId="40" borderId="35" xfId="0" applyNumberFormat="1" applyFont="1" applyFill="1" applyBorder="1" applyAlignment="1">
      <alignment horizontal="center" wrapText="1"/>
    </xf>
    <xf numFmtId="171" fontId="15" fillId="40" borderId="0" xfId="0" applyNumberFormat="1" applyFont="1" applyFill="1" applyAlignment="1">
      <alignment horizontal="center" wrapText="1"/>
    </xf>
    <xf numFmtId="171" fontId="15" fillId="39" borderId="35" xfId="0" applyNumberFormat="1" applyFont="1" applyFill="1" applyBorder="1" applyAlignment="1">
      <alignment horizontal="center" wrapText="1"/>
    </xf>
    <xf numFmtId="171" fontId="15" fillId="39" borderId="0" xfId="0" applyNumberFormat="1" applyFont="1" applyFill="1" applyAlignment="1">
      <alignment horizontal="center" wrapText="1"/>
    </xf>
    <xf numFmtId="0" fontId="13" fillId="40" borderId="35" xfId="0" applyFont="1" applyFill="1" applyBorder="1" applyAlignment="1">
      <alignment horizontal="center"/>
    </xf>
    <xf numFmtId="0" fontId="13" fillId="40" borderId="0" xfId="0" applyFont="1" applyFill="1" applyAlignment="1">
      <alignment horizontal="center"/>
    </xf>
    <xf numFmtId="49" fontId="8" fillId="39" borderId="0" xfId="0" applyNumberFormat="1" applyFont="1" applyFill="1" applyBorder="1" applyAlignment="1">
      <alignment horizontal="left" wrapText="1"/>
    </xf>
    <xf numFmtId="0" fontId="13" fillId="37" borderId="30" xfId="0" applyFont="1" applyFill="1" applyBorder="1" applyAlignment="1">
      <alignment horizontal="center" vertical="center"/>
    </xf>
    <xf numFmtId="0" fontId="13" fillId="37" borderId="28" xfId="0" applyFont="1" applyFill="1" applyBorder="1" applyAlignment="1">
      <alignment horizontal="center" vertical="center"/>
    </xf>
    <xf numFmtId="49" fontId="15" fillId="37" borderId="25" xfId="0" applyNumberFormat="1" applyFont="1" applyFill="1" applyBorder="1" applyAlignment="1">
      <alignment horizontal="center" vertical="center" wrapText="1"/>
    </xf>
    <xf numFmtId="49" fontId="15" fillId="37" borderId="27" xfId="0" applyNumberFormat="1" applyFont="1" applyFill="1" applyBorder="1" applyAlignment="1">
      <alignment horizontal="center" vertical="center" wrapText="1"/>
    </xf>
    <xf numFmtId="0" fontId="13" fillId="37" borderId="31" xfId="0" applyFont="1" applyFill="1" applyBorder="1" applyAlignment="1">
      <alignment horizontal="center" vertical="center" wrapText="1"/>
    </xf>
    <xf numFmtId="0" fontId="13" fillId="37" borderId="34" xfId="0" applyFont="1" applyFill="1" applyBorder="1" applyAlignment="1">
      <alignment horizontal="center" vertical="center" wrapText="1"/>
    </xf>
  </cellXfs>
  <cellStyles count="51">
    <cellStyle name="20 % - Akzent1" xfId="24" builtinId="30" hidden="1"/>
    <cellStyle name="20 % - Akzent2" xfId="28" builtinId="34" hidden="1"/>
    <cellStyle name="20 % - Akzent3" xfId="32" builtinId="38" hidden="1"/>
    <cellStyle name="20 % - Akzent4" xfId="36" builtinId="42" hidden="1"/>
    <cellStyle name="20 % - Akzent5" xfId="40" builtinId="46" hidden="1"/>
    <cellStyle name="20 % - Akzent6" xfId="44" builtinId="50" hidden="1"/>
    <cellStyle name="40 % - Akzent1" xfId="25" builtinId="31" hidden="1"/>
    <cellStyle name="40 % - Akzent2" xfId="29" builtinId="35" hidden="1"/>
    <cellStyle name="40 % - Akzent3" xfId="33" builtinId="39" hidden="1"/>
    <cellStyle name="40 % - Akzent4" xfId="37" builtinId="43" hidden="1"/>
    <cellStyle name="40 % - Akzent5" xfId="41" builtinId="47" hidden="1"/>
    <cellStyle name="40 % - Akzent6" xfId="45" builtinId="51" hidden="1"/>
    <cellStyle name="60 % - Akzent1" xfId="26" builtinId="32" hidden="1"/>
    <cellStyle name="60 % - Akzent2" xfId="30" builtinId="36" hidden="1"/>
    <cellStyle name="60 % - Akzent3" xfId="34" builtinId="40" hidden="1"/>
    <cellStyle name="60 % - Akzent4" xfId="38" builtinId="44" hidden="1"/>
    <cellStyle name="60 % - Akzent5" xfId="42" builtinId="48" hidden="1"/>
    <cellStyle name="60 % - Akzent6" xfId="46" builtinId="52" hidden="1"/>
    <cellStyle name="Akzent1" xfId="23" builtinId="29" hidden="1"/>
    <cellStyle name="Akzent2" xfId="27" builtinId="33" hidden="1"/>
    <cellStyle name="Akzent3" xfId="31" builtinId="37" hidden="1"/>
    <cellStyle name="Akzent4" xfId="35" builtinId="41" hidden="1"/>
    <cellStyle name="Akzent5" xfId="39" builtinId="45" hidden="1"/>
    <cellStyle name="Akzent6" xfId="43" builtinId="49" hidden="1"/>
    <cellStyle name="Arial, 10pt" xfId="49"/>
    <cellStyle name="Arial, 8pt" xfId="47"/>
    <cellStyle name="Arial, 9pt" xfId="48"/>
    <cellStyle name="Ausgabe" xfId="16" builtinId="21" hidden="1"/>
    <cellStyle name="Berechnung" xfId="17" builtinId="22" hidden="1"/>
    <cellStyle name="Dezimal [0]" xfId="4" builtinId="6" hidden="1"/>
    <cellStyle name="Eingabe" xfId="15" builtinId="20" hidden="1"/>
    <cellStyle name="Ergebnis" xfId="22" builtinId="25" hidden="1"/>
    <cellStyle name="Erklärender Text" xfId="21" builtinId="53" hidden="1"/>
    <cellStyle name="Gut" xfId="13" builtinId="26" hidden="1"/>
    <cellStyle name="Hyperlink" xfId="50" builtinId="8"/>
    <cellStyle name="Komma" xfId="3" builtinId="3" hidden="1"/>
    <cellStyle name="Neutral" xfId="1" builtinId="28" hidden="1"/>
    <cellStyle name="Notiz" xfId="20" builtinId="10" hidden="1"/>
    <cellStyle name="Prozent" xfId="7" builtinId="5" hidden="1"/>
    <cellStyle name="Schlecht" xfId="14" builtinId="27" hidden="1"/>
    <cellStyle name="Standard" xfId="0" builtinId="0" customBuiltin="1"/>
    <cellStyle name="Überschrift" xfId="8" builtinId="15" hidden="1"/>
    <cellStyle name="Überschrift 1" xfId="9" builtinId="16" hidden="1"/>
    <cellStyle name="Überschrift 2" xfId="10" builtinId="17" hidden="1"/>
    <cellStyle name="Überschrift 3" xfId="11" builtinId="18" hidden="1"/>
    <cellStyle name="Überschrift 4" xfId="12" builtinId="19" hidden="1"/>
    <cellStyle name="Verknüpfte Zelle" xfId="18" builtinId="24" hidden="1"/>
    <cellStyle name="Währung" xfId="5" builtinId="4" hidden="1"/>
    <cellStyle name="Währung [0]" xfId="6" builtinId="7" hidden="1"/>
    <cellStyle name="Warnender Text" xfId="2" builtinId="11" hidden="1"/>
    <cellStyle name="Zelle überprüfen" xfId="19" builtinId="23" hidden="1"/>
  </cellStyles>
  <dxfs count="33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66CC66"/>
      <color rgb="FFE10019"/>
      <color rgb="FFEBEBEB"/>
      <color rgb="FFFFFFFF"/>
      <color rgb="FFFFCC32"/>
      <color rgb="FF1E4B7D"/>
      <color rgb="FFD9D9D9"/>
      <color rgb="FF000000"/>
      <color rgb="FF666866"/>
      <color rgb="FF001E4B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619125</xdr:colOff>
      <xdr:row>0</xdr:row>
      <xdr:rowOff>2601</xdr:rowOff>
    </xdr:from>
    <xdr:to>
      <xdr:col>6</xdr:col>
      <xdr:colOff>867587</xdr:colOff>
      <xdr:row>3</xdr:row>
      <xdr:rowOff>247650</xdr:rowOff>
    </xdr:to>
    <xdr:pic>
      <xdr:nvPicPr>
        <xdr:cNvPr id="3" name="Grafik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38750" y="2601"/>
          <a:ext cx="1172387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9525</xdr:colOff>
      <xdr:row>32</xdr:row>
      <xdr:rowOff>114300</xdr:rowOff>
    </xdr:from>
    <xdr:to>
      <xdr:col>6</xdr:col>
      <xdr:colOff>854196</xdr:colOff>
      <xdr:row>50</xdr:row>
      <xdr:rowOff>155441</xdr:rowOff>
    </xdr:to>
    <xdr:pic>
      <xdr:nvPicPr>
        <xdr:cNvPr id="5" name="Grafik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6838950"/>
          <a:ext cx="6102471" cy="295579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mailto:soziales-justiz@statistik-nord.de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3:G22"/>
  <sheetViews>
    <sheetView tabSelected="1" zoomScaleNormal="100" workbookViewId="0">
      <selection sqref="A1:C1"/>
    </sheetView>
  </sheetViews>
  <sheetFormatPr baseColWidth="10" defaultColWidth="11.28515625" defaultRowHeight="12.75" x14ac:dyDescent="0.2"/>
  <cols>
    <col min="1" max="7" width="13.140625" customWidth="1"/>
    <col min="8" max="8" width="10.7109375" customWidth="1"/>
    <col min="9" max="95" width="12.140625" customWidth="1"/>
  </cols>
  <sheetData>
    <row r="3" spans="1:7" ht="20.25" x14ac:dyDescent="0.3">
      <c r="A3" s="136" t="s">
        <v>47</v>
      </c>
      <c r="B3" s="136"/>
      <c r="C3" s="136"/>
      <c r="D3" s="136"/>
    </row>
    <row r="4" spans="1:7" ht="20.25" x14ac:dyDescent="0.3">
      <c r="A4" s="136" t="s">
        <v>48</v>
      </c>
      <c r="B4" s="136"/>
      <c r="C4" s="136"/>
      <c r="D4" s="136"/>
    </row>
    <row r="11" spans="1:7" ht="15" x14ac:dyDescent="0.2">
      <c r="A11" s="1"/>
      <c r="F11" s="2"/>
      <c r="G11" s="3"/>
    </row>
    <row r="13" spans="1:7" x14ac:dyDescent="0.2">
      <c r="A13" s="6"/>
    </row>
    <row r="15" spans="1:7" ht="23.25" x14ac:dyDescent="0.2">
      <c r="D15" s="137" t="s">
        <v>49</v>
      </c>
      <c r="E15" s="137"/>
      <c r="F15" s="137"/>
      <c r="G15" s="137"/>
    </row>
    <row r="16" spans="1:7" ht="15" x14ac:dyDescent="0.2">
      <c r="D16" s="138" t="s">
        <v>175</v>
      </c>
      <c r="E16" s="138"/>
      <c r="F16" s="138"/>
      <c r="G16" s="138"/>
    </row>
    <row r="18" spans="1:7" ht="70.150000000000006" customHeight="1" x14ac:dyDescent="0.5">
      <c r="A18" s="140" t="s">
        <v>62</v>
      </c>
      <c r="B18" s="139"/>
      <c r="C18" s="139"/>
      <c r="D18" s="139"/>
      <c r="E18" s="139"/>
      <c r="F18" s="139"/>
      <c r="G18" s="139"/>
    </row>
    <row r="19" spans="1:7" ht="37.5" x14ac:dyDescent="0.5">
      <c r="B19" s="139">
        <v>2016</v>
      </c>
      <c r="C19" s="139"/>
      <c r="D19" s="139"/>
      <c r="E19" s="139"/>
      <c r="F19" s="139"/>
      <c r="G19" s="139"/>
    </row>
    <row r="20" spans="1:7" ht="16.5" x14ac:dyDescent="0.25">
      <c r="A20" s="45"/>
      <c r="B20" s="45"/>
      <c r="C20" s="45"/>
      <c r="D20" s="45"/>
      <c r="E20" s="45"/>
      <c r="F20" s="45"/>
    </row>
    <row r="21" spans="1:7" ht="15" x14ac:dyDescent="0.2">
      <c r="E21" s="134" t="s">
        <v>186</v>
      </c>
      <c r="F21" s="134"/>
      <c r="G21" s="134"/>
    </row>
    <row r="22" spans="1:7" ht="16.5" x14ac:dyDescent="0.25">
      <c r="A22" s="135"/>
      <c r="B22" s="135"/>
      <c r="C22" s="135"/>
      <c r="D22" s="135"/>
      <c r="E22" s="135"/>
      <c r="F22" s="135"/>
      <c r="G22" s="135"/>
    </row>
  </sheetData>
  <mergeCells count="8">
    <mergeCell ref="E21:G21"/>
    <mergeCell ref="A22:G22"/>
    <mergeCell ref="A3:D3"/>
    <mergeCell ref="A4:D4"/>
    <mergeCell ref="D15:G15"/>
    <mergeCell ref="D16:G16"/>
    <mergeCell ref="B19:G19"/>
    <mergeCell ref="A18:G18"/>
  </mergeCells>
  <pageMargins left="0.59055118110236227" right="0.59055118110236227" top="0.59055118110236227" bottom="0.59055118110236227" header="0" footer="0.39370078740157483"/>
  <pageSetup paperSize="9" fitToWidth="0" fitToHeight="0" orientation="portrait" horizontalDpi="4294967295" verticalDpi="4294967295" r:id="rId1"/>
  <headerFooter differentFirst="1" scaleWithDoc="0">
    <oddFooter>&amp;L&amp;8Statistikamt Nord&amp;C&amp;8&amp;P&amp;R&amp;8Statistischer Bericht K I 14 - j 16 HH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G164"/>
  <sheetViews>
    <sheetView view="pageLayout" zoomScaleNormal="100" workbookViewId="0">
      <selection sqref="A1:C1"/>
    </sheetView>
  </sheetViews>
  <sheetFormatPr baseColWidth="10" defaultColWidth="10.85546875" defaultRowHeight="12.75" x14ac:dyDescent="0.2"/>
  <cols>
    <col min="1" max="7" width="13.140625" customWidth="1"/>
    <col min="8" max="8" width="10.7109375" customWidth="1"/>
    <col min="9" max="78" width="12.140625" customWidth="1"/>
  </cols>
  <sheetData>
    <row r="1" spans="1:7" s="56" customFormat="1" ht="12.75" customHeight="1" x14ac:dyDescent="0.2"/>
    <row r="2" spans="1:7" s="56" customFormat="1" ht="15.75" customHeight="1" x14ac:dyDescent="0.25">
      <c r="A2" s="141" t="s">
        <v>0</v>
      </c>
      <c r="B2" s="141"/>
      <c r="C2" s="141"/>
      <c r="D2" s="141"/>
      <c r="E2" s="141"/>
      <c r="F2" s="141"/>
      <c r="G2" s="141"/>
    </row>
    <row r="3" spans="1:7" s="56" customFormat="1" ht="12.75" customHeight="1" x14ac:dyDescent="0.2"/>
    <row r="4" spans="1:7" s="56" customFormat="1" ht="15.75" customHeight="1" x14ac:dyDescent="0.25">
      <c r="A4" s="146" t="s">
        <v>1</v>
      </c>
      <c r="B4" s="147"/>
      <c r="C4" s="147"/>
      <c r="D4" s="147"/>
      <c r="E4" s="147"/>
      <c r="F4" s="147"/>
      <c r="G4" s="147"/>
    </row>
    <row r="5" spans="1:7" s="56" customFormat="1" ht="12.75" customHeight="1" x14ac:dyDescent="0.2">
      <c r="A5" s="145"/>
      <c r="B5" s="145"/>
      <c r="C5" s="145"/>
      <c r="D5" s="145"/>
      <c r="E5" s="145"/>
      <c r="F5" s="145"/>
      <c r="G5" s="145"/>
    </row>
    <row r="6" spans="1:7" s="56" customFormat="1" ht="12.75" customHeight="1" x14ac:dyDescent="0.2">
      <c r="A6" s="69" t="s">
        <v>83</v>
      </c>
    </row>
    <row r="7" spans="1:7" s="56" customFormat="1" ht="13.15" customHeight="1" x14ac:dyDescent="0.2">
      <c r="A7" s="69"/>
    </row>
    <row r="8" spans="1:7" s="56" customFormat="1" ht="13.15" customHeight="1" x14ac:dyDescent="0.2">
      <c r="A8" s="148" t="s">
        <v>50</v>
      </c>
      <c r="B8" s="143"/>
      <c r="C8" s="143"/>
      <c r="D8" s="143"/>
      <c r="E8" s="143"/>
      <c r="F8" s="143"/>
      <c r="G8" s="143"/>
    </row>
    <row r="9" spans="1:7" s="56" customFormat="1" ht="12.75" customHeight="1" x14ac:dyDescent="0.2">
      <c r="A9" s="142" t="s">
        <v>4</v>
      </c>
      <c r="B9" s="143"/>
      <c r="C9" s="143"/>
      <c r="D9" s="143"/>
      <c r="E9" s="143"/>
      <c r="F9" s="143"/>
      <c r="G9" s="143"/>
    </row>
    <row r="10" spans="1:7" s="56" customFormat="1" x14ac:dyDescent="0.2">
      <c r="A10" s="71"/>
    </row>
    <row r="11" spans="1:7" s="56" customFormat="1" ht="12.75" customHeight="1" x14ac:dyDescent="0.2">
      <c r="A11" s="150" t="s">
        <v>2</v>
      </c>
      <c r="B11" s="150"/>
      <c r="C11" s="150"/>
      <c r="D11" s="150"/>
      <c r="E11" s="150"/>
      <c r="F11" s="150"/>
      <c r="G11" s="150"/>
    </row>
    <row r="12" spans="1:7" s="56" customFormat="1" ht="12.75" customHeight="1" x14ac:dyDescent="0.2">
      <c r="A12" s="142" t="s">
        <v>3</v>
      </c>
      <c r="B12" s="143"/>
      <c r="C12" s="143"/>
      <c r="D12" s="143"/>
      <c r="E12" s="143"/>
      <c r="F12" s="143"/>
      <c r="G12" s="143"/>
    </row>
    <row r="13" spans="1:7" s="56" customFormat="1" ht="12.75" customHeight="1" x14ac:dyDescent="0.2">
      <c r="A13" s="72"/>
      <c r="B13" s="70"/>
      <c r="C13" s="70"/>
      <c r="D13" s="70"/>
      <c r="E13" s="70"/>
      <c r="F13" s="70"/>
      <c r="G13" s="70"/>
    </row>
    <row r="14" spans="1:7" s="56" customFormat="1" ht="13.15" customHeight="1" x14ac:dyDescent="0.2"/>
    <row r="15" spans="1:7" s="56" customFormat="1" ht="12.75" customHeight="1" x14ac:dyDescent="0.2">
      <c r="A15" s="148" t="s">
        <v>51</v>
      </c>
      <c r="B15" s="143"/>
      <c r="C15" s="143"/>
      <c r="D15" s="68"/>
      <c r="E15" s="68"/>
      <c r="F15" s="68"/>
      <c r="G15" s="68"/>
    </row>
    <row r="16" spans="1:7" s="56" customFormat="1" ht="12.75" customHeight="1" x14ac:dyDescent="0.2">
      <c r="A16" s="68"/>
      <c r="B16" s="70"/>
      <c r="C16" s="70"/>
      <c r="D16" s="68"/>
      <c r="E16" s="68"/>
      <c r="F16" s="68"/>
      <c r="G16" s="68"/>
    </row>
    <row r="17" spans="1:7" s="56" customFormat="1" ht="13.15" customHeight="1" x14ac:dyDescent="0.2">
      <c r="A17" s="144" t="s">
        <v>117</v>
      </c>
      <c r="B17" s="143"/>
      <c r="C17" s="143"/>
      <c r="D17" s="72"/>
      <c r="E17" s="72"/>
      <c r="F17" s="72"/>
      <c r="G17" s="72"/>
    </row>
    <row r="18" spans="1:7" s="56" customFormat="1" ht="12.75" customHeight="1" x14ac:dyDescent="0.2">
      <c r="A18" s="73" t="s">
        <v>84</v>
      </c>
      <c r="B18" s="144" t="s">
        <v>103</v>
      </c>
      <c r="C18" s="143"/>
      <c r="D18" s="72"/>
      <c r="E18" s="72"/>
      <c r="F18" s="72"/>
      <c r="G18" s="72"/>
    </row>
    <row r="19" spans="1:7" s="56" customFormat="1" ht="12.75" customHeight="1" x14ac:dyDescent="0.2">
      <c r="A19" s="72" t="s">
        <v>85</v>
      </c>
      <c r="B19" s="149" t="s">
        <v>104</v>
      </c>
      <c r="C19" s="143"/>
      <c r="D19" s="143"/>
      <c r="E19" s="72"/>
      <c r="F19" s="72"/>
      <c r="G19" s="72"/>
    </row>
    <row r="20" spans="1:7" s="56" customFormat="1" ht="12.75" customHeight="1" x14ac:dyDescent="0.2">
      <c r="A20" s="72"/>
      <c r="B20" s="70"/>
      <c r="C20" s="70"/>
      <c r="D20" s="70"/>
      <c r="E20" s="70"/>
      <c r="F20" s="70"/>
      <c r="G20" s="70"/>
    </row>
    <row r="21" spans="1:7" s="56" customFormat="1" ht="12.75" customHeight="1" x14ac:dyDescent="0.2">
      <c r="A21" s="148" t="s">
        <v>86</v>
      </c>
      <c r="B21" s="143"/>
      <c r="C21" s="68"/>
      <c r="D21" s="68"/>
      <c r="E21" s="68"/>
      <c r="F21" s="68"/>
      <c r="G21" s="68"/>
    </row>
    <row r="22" spans="1:7" s="56" customFormat="1" ht="12.75" customHeight="1" x14ac:dyDescent="0.2">
      <c r="A22" s="68"/>
      <c r="B22" s="70"/>
      <c r="C22" s="68"/>
      <c r="D22" s="68"/>
      <c r="E22" s="68"/>
      <c r="F22" s="68"/>
      <c r="G22" s="68"/>
    </row>
    <row r="23" spans="1:7" s="56" customFormat="1" ht="13.15" customHeight="1" x14ac:dyDescent="0.2">
      <c r="A23" s="73" t="s">
        <v>87</v>
      </c>
      <c r="B23" s="142" t="s">
        <v>88</v>
      </c>
      <c r="C23" s="143"/>
      <c r="D23" s="72"/>
      <c r="E23" s="72"/>
      <c r="F23" s="72"/>
      <c r="G23" s="72"/>
    </row>
    <row r="24" spans="1:7" s="56" customFormat="1" ht="12.75" customHeight="1" x14ac:dyDescent="0.2">
      <c r="A24" s="72" t="s">
        <v>89</v>
      </c>
      <c r="B24" s="142" t="s">
        <v>90</v>
      </c>
      <c r="C24" s="143"/>
      <c r="D24" s="72"/>
      <c r="E24" s="72"/>
      <c r="F24" s="72"/>
      <c r="G24" s="72"/>
    </row>
    <row r="25" spans="1:7" s="56" customFormat="1" ht="12.75" customHeight="1" x14ac:dyDescent="0.2">
      <c r="A25" s="72"/>
      <c r="B25" s="143" t="s">
        <v>91</v>
      </c>
      <c r="C25" s="143"/>
      <c r="D25" s="70"/>
      <c r="E25" s="70"/>
      <c r="F25" s="70"/>
      <c r="G25" s="70"/>
    </row>
    <row r="26" spans="1:7" s="56" customFormat="1" ht="12.75" customHeight="1" x14ac:dyDescent="0.2">
      <c r="A26" s="71"/>
    </row>
    <row r="27" spans="1:7" s="56" customFormat="1" ht="12.75" customHeight="1" x14ac:dyDescent="0.2">
      <c r="A27" s="74" t="s">
        <v>92</v>
      </c>
      <c r="B27" s="56" t="s">
        <v>93</v>
      </c>
    </row>
    <row r="28" spans="1:7" s="56" customFormat="1" ht="15.6" customHeight="1" x14ac:dyDescent="0.2">
      <c r="A28" s="71"/>
    </row>
    <row r="29" spans="1:7" s="56" customFormat="1" ht="12.75" customHeight="1" x14ac:dyDescent="0.2">
      <c r="A29" s="144" t="s">
        <v>184</v>
      </c>
      <c r="B29" s="143"/>
      <c r="C29" s="143"/>
      <c r="D29" s="143"/>
      <c r="E29" s="143"/>
      <c r="F29" s="143"/>
      <c r="G29" s="143"/>
    </row>
    <row r="30" spans="1:7" s="56" customFormat="1" ht="15.6" customHeight="1" x14ac:dyDescent="0.2">
      <c r="A30" s="75" t="s">
        <v>94</v>
      </c>
      <c r="B30" s="70"/>
      <c r="C30" s="70"/>
      <c r="D30" s="70"/>
      <c r="E30" s="70"/>
      <c r="F30" s="70"/>
      <c r="G30" s="70"/>
    </row>
    <row r="31" spans="1:7" s="56" customFormat="1" ht="31.15" customHeight="1" x14ac:dyDescent="0.2">
      <c r="A31" s="144" t="s">
        <v>95</v>
      </c>
      <c r="B31" s="143"/>
      <c r="C31" s="143"/>
      <c r="D31" s="143"/>
      <c r="E31" s="143"/>
      <c r="F31" s="143"/>
      <c r="G31" s="143"/>
    </row>
    <row r="32" spans="1:7" s="56" customFormat="1" ht="12.75" customHeight="1" x14ac:dyDescent="0.2">
      <c r="A32" s="71"/>
    </row>
    <row r="33" spans="1:7" s="56" customFormat="1" ht="12.75" customHeight="1" x14ac:dyDescent="0.2">
      <c r="A33" s="145" t="s">
        <v>96</v>
      </c>
      <c r="B33" s="145"/>
    </row>
    <row r="34" spans="1:7" s="56" customFormat="1" ht="12.75" customHeight="1" x14ac:dyDescent="0.2"/>
    <row r="35" spans="1:7" s="56" customFormat="1" ht="12.75" customHeight="1" x14ac:dyDescent="0.2">
      <c r="A35" s="7">
        <v>0</v>
      </c>
      <c r="B35" s="8" t="s">
        <v>5</v>
      </c>
    </row>
    <row r="36" spans="1:7" s="56" customFormat="1" ht="12.75" customHeight="1" x14ac:dyDescent="0.2">
      <c r="A36" s="8" t="s">
        <v>18</v>
      </c>
      <c r="B36" s="8" t="s">
        <v>6</v>
      </c>
    </row>
    <row r="37" spans="1:7" s="56" customFormat="1" ht="12.75" customHeight="1" x14ac:dyDescent="0.2">
      <c r="A37" s="76" t="s">
        <v>19</v>
      </c>
      <c r="B37" s="8" t="s">
        <v>7</v>
      </c>
    </row>
    <row r="38" spans="1:7" s="56" customFormat="1" ht="12.75" customHeight="1" x14ac:dyDescent="0.2">
      <c r="A38" s="76" t="s">
        <v>20</v>
      </c>
      <c r="B38" s="8" t="s">
        <v>8</v>
      </c>
    </row>
    <row r="39" spans="1:7" s="56" customFormat="1" x14ac:dyDescent="0.2">
      <c r="A39" s="8" t="s">
        <v>97</v>
      </c>
      <c r="B39" s="8" t="s">
        <v>9</v>
      </c>
    </row>
    <row r="40" spans="1:7" s="56" customFormat="1" x14ac:dyDescent="0.2">
      <c r="A40" s="8" t="s">
        <v>15</v>
      </c>
      <c r="B40" s="8" t="s">
        <v>10</v>
      </c>
    </row>
    <row r="41" spans="1:7" s="56" customFormat="1" x14ac:dyDescent="0.2">
      <c r="A41" s="8" t="s">
        <v>16</v>
      </c>
      <c r="B41" s="8" t="s">
        <v>11</v>
      </c>
    </row>
    <row r="42" spans="1:7" s="56" customFormat="1" x14ac:dyDescent="0.2">
      <c r="A42" s="8" t="s">
        <v>17</v>
      </c>
      <c r="B42" s="8" t="s">
        <v>12</v>
      </c>
    </row>
    <row r="43" spans="1:7" x14ac:dyDescent="0.2">
      <c r="A43" s="8" t="s">
        <v>98</v>
      </c>
      <c r="B43" s="8" t="s">
        <v>13</v>
      </c>
      <c r="C43" s="56"/>
      <c r="D43" s="56"/>
      <c r="E43" s="56"/>
      <c r="F43" s="56"/>
      <c r="G43" s="56"/>
    </row>
    <row r="44" spans="1:7" x14ac:dyDescent="0.2">
      <c r="A44" s="8" t="s">
        <v>61</v>
      </c>
      <c r="B44" s="8" t="s">
        <v>14</v>
      </c>
      <c r="C44" s="56"/>
      <c r="D44" s="56"/>
      <c r="E44" s="56"/>
      <c r="F44" s="56"/>
      <c r="G44" s="56"/>
    </row>
    <row r="45" spans="1:7" x14ac:dyDescent="0.2">
      <c r="A45" s="56" t="s">
        <v>99</v>
      </c>
      <c r="B45" s="56" t="s">
        <v>100</v>
      </c>
      <c r="C45" s="56"/>
      <c r="D45" s="56"/>
      <c r="E45" s="56"/>
      <c r="F45" s="56"/>
      <c r="G45" s="56"/>
    </row>
    <row r="46" spans="1:7" x14ac:dyDescent="0.2">
      <c r="A46" s="8" t="s">
        <v>101</v>
      </c>
      <c r="B46" s="55" t="s">
        <v>102</v>
      </c>
      <c r="C46" s="55"/>
      <c r="D46" s="55"/>
      <c r="E46" s="55"/>
      <c r="F46" s="55"/>
      <c r="G46" s="55"/>
    </row>
    <row r="47" spans="1:7" x14ac:dyDescent="0.2">
      <c r="A47" s="55"/>
      <c r="B47" s="55"/>
      <c r="C47" s="55"/>
      <c r="D47" s="55"/>
      <c r="E47" s="55"/>
      <c r="F47" s="55"/>
      <c r="G47" s="55"/>
    </row>
    <row r="48" spans="1:7" x14ac:dyDescent="0.2">
      <c r="A48" s="76" t="s">
        <v>167</v>
      </c>
      <c r="B48" s="55"/>
      <c r="C48" s="55"/>
      <c r="D48" s="55"/>
      <c r="E48" s="55"/>
      <c r="F48" s="55"/>
      <c r="G48" s="55"/>
    </row>
    <row r="49" spans="1:7" x14ac:dyDescent="0.2">
      <c r="A49" s="55"/>
      <c r="B49" s="55"/>
      <c r="C49" s="55"/>
      <c r="D49" s="55"/>
      <c r="E49" s="55"/>
      <c r="F49" s="55"/>
      <c r="G49" s="55"/>
    </row>
    <row r="50" spans="1:7" x14ac:dyDescent="0.2">
      <c r="A50" s="55" t="s">
        <v>168</v>
      </c>
      <c r="B50" s="55"/>
      <c r="C50" s="55"/>
      <c r="D50" s="55"/>
      <c r="E50" s="55"/>
      <c r="F50" s="55"/>
      <c r="G50" s="55"/>
    </row>
    <row r="51" spans="1:7" x14ac:dyDescent="0.2">
      <c r="A51" s="55" t="s">
        <v>169</v>
      </c>
      <c r="B51" s="55"/>
      <c r="C51" s="55"/>
      <c r="D51" s="55"/>
      <c r="E51" s="55"/>
      <c r="F51" s="55"/>
      <c r="G51" s="55"/>
    </row>
    <row r="52" spans="1:7" x14ac:dyDescent="0.2">
      <c r="A52" s="55" t="s">
        <v>170</v>
      </c>
      <c r="B52" s="55"/>
      <c r="C52" s="55"/>
      <c r="D52" s="55"/>
      <c r="E52" s="55"/>
      <c r="F52" s="55"/>
      <c r="G52" s="55"/>
    </row>
    <row r="53" spans="1:7" x14ac:dyDescent="0.2">
      <c r="A53" s="55" t="s">
        <v>171</v>
      </c>
      <c r="B53" s="55"/>
      <c r="C53" s="55"/>
      <c r="D53" s="55"/>
      <c r="E53" s="55"/>
      <c r="F53" s="55"/>
      <c r="G53" s="55"/>
    </row>
    <row r="54" spans="1:7" x14ac:dyDescent="0.2">
      <c r="A54" s="55" t="s">
        <v>172</v>
      </c>
      <c r="B54" s="55"/>
      <c r="C54" s="55"/>
      <c r="D54" s="55"/>
      <c r="E54" s="55"/>
      <c r="F54" s="55"/>
      <c r="G54" s="55"/>
    </row>
    <row r="55" spans="1:7" x14ac:dyDescent="0.2">
      <c r="A55" s="55" t="s">
        <v>173</v>
      </c>
      <c r="B55" s="55"/>
      <c r="C55" s="55"/>
      <c r="D55" s="55"/>
      <c r="E55" s="55"/>
      <c r="F55" s="55"/>
      <c r="G55" s="55"/>
    </row>
    <row r="56" spans="1:7" x14ac:dyDescent="0.2">
      <c r="A56" s="55"/>
      <c r="B56" s="55"/>
      <c r="C56" s="55"/>
      <c r="D56" s="55"/>
      <c r="E56" s="55"/>
      <c r="F56" s="55"/>
      <c r="G56" s="55"/>
    </row>
    <row r="57" spans="1:7" x14ac:dyDescent="0.2">
      <c r="A57" s="55"/>
      <c r="B57" s="55"/>
      <c r="C57" s="55"/>
      <c r="D57" s="55"/>
      <c r="E57" s="55"/>
      <c r="F57" s="55"/>
      <c r="G57" s="55"/>
    </row>
    <row r="58" spans="1:7" x14ac:dyDescent="0.2">
      <c r="A58" s="55"/>
      <c r="B58" s="55"/>
      <c r="C58" s="55"/>
      <c r="D58" s="55"/>
      <c r="E58" s="55"/>
      <c r="F58" s="55"/>
      <c r="G58" s="55"/>
    </row>
    <row r="59" spans="1:7" x14ac:dyDescent="0.2">
      <c r="A59" s="55"/>
      <c r="B59" s="55"/>
      <c r="C59" s="55"/>
      <c r="D59" s="55"/>
      <c r="E59" s="55"/>
      <c r="F59" s="55"/>
      <c r="G59" s="55"/>
    </row>
    <row r="60" spans="1:7" x14ac:dyDescent="0.2">
      <c r="A60" s="55"/>
      <c r="B60" s="55"/>
      <c r="C60" s="55"/>
      <c r="D60" s="55"/>
      <c r="E60" s="55"/>
      <c r="F60" s="55"/>
      <c r="G60" s="55"/>
    </row>
    <row r="61" spans="1:7" x14ac:dyDescent="0.2">
      <c r="A61" s="55"/>
      <c r="B61" s="55"/>
      <c r="C61" s="55"/>
      <c r="D61" s="55"/>
      <c r="E61" s="55"/>
      <c r="F61" s="55"/>
      <c r="G61" s="55"/>
    </row>
    <row r="62" spans="1:7" x14ac:dyDescent="0.2">
      <c r="A62" s="55"/>
      <c r="B62" s="55"/>
      <c r="C62" s="55"/>
      <c r="D62" s="55"/>
      <c r="E62" s="55"/>
      <c r="F62" s="55"/>
      <c r="G62" s="55"/>
    </row>
    <row r="63" spans="1:7" x14ac:dyDescent="0.2">
      <c r="A63" s="55"/>
      <c r="B63" s="55"/>
      <c r="C63" s="55"/>
      <c r="D63" s="55"/>
      <c r="E63" s="55"/>
      <c r="F63" s="55"/>
      <c r="G63" s="55"/>
    </row>
    <row r="64" spans="1:7" x14ac:dyDescent="0.2">
      <c r="A64" s="55"/>
      <c r="B64" s="55"/>
      <c r="C64" s="55"/>
      <c r="D64" s="55"/>
      <c r="E64" s="55"/>
      <c r="F64" s="55"/>
      <c r="G64" s="55"/>
    </row>
    <row r="65" spans="1:7" x14ac:dyDescent="0.2">
      <c r="A65" s="55"/>
      <c r="B65" s="55"/>
      <c r="C65" s="55"/>
      <c r="D65" s="55"/>
      <c r="E65" s="55"/>
      <c r="F65" s="55"/>
      <c r="G65" s="55"/>
    </row>
    <row r="66" spans="1:7" x14ac:dyDescent="0.2">
      <c r="A66" s="55"/>
      <c r="B66" s="55"/>
      <c r="C66" s="55"/>
      <c r="D66" s="55"/>
      <c r="E66" s="55"/>
      <c r="F66" s="55"/>
      <c r="G66" s="55"/>
    </row>
    <row r="67" spans="1:7" x14ac:dyDescent="0.2">
      <c r="A67" s="55"/>
      <c r="B67" s="55"/>
      <c r="C67" s="55"/>
      <c r="D67" s="55"/>
      <c r="E67" s="55"/>
      <c r="F67" s="55"/>
      <c r="G67" s="55"/>
    </row>
    <row r="68" spans="1:7" x14ac:dyDescent="0.2">
      <c r="A68" s="55"/>
      <c r="B68" s="55"/>
      <c r="C68" s="55"/>
      <c r="D68" s="55"/>
      <c r="E68" s="55"/>
      <c r="F68" s="55"/>
      <c r="G68" s="55"/>
    </row>
    <row r="69" spans="1:7" x14ac:dyDescent="0.2">
      <c r="A69" s="55"/>
      <c r="B69" s="55"/>
      <c r="C69" s="55"/>
      <c r="D69" s="55"/>
      <c r="E69" s="55"/>
      <c r="F69" s="55"/>
      <c r="G69" s="55"/>
    </row>
    <row r="70" spans="1:7" x14ac:dyDescent="0.2">
      <c r="A70" s="55"/>
      <c r="B70" s="55"/>
      <c r="C70" s="55"/>
      <c r="D70" s="55"/>
      <c r="E70" s="55"/>
      <c r="F70" s="55"/>
      <c r="G70" s="55"/>
    </row>
    <row r="71" spans="1:7" x14ac:dyDescent="0.2">
      <c r="A71" s="55"/>
      <c r="B71" s="55"/>
      <c r="C71" s="55"/>
      <c r="D71" s="55"/>
      <c r="E71" s="55"/>
      <c r="F71" s="55"/>
      <c r="G71" s="55"/>
    </row>
    <row r="72" spans="1:7" x14ac:dyDescent="0.2">
      <c r="A72" s="55"/>
      <c r="B72" s="55"/>
      <c r="C72" s="55"/>
      <c r="D72" s="55"/>
      <c r="E72" s="55"/>
      <c r="F72" s="55"/>
      <c r="G72" s="55"/>
    </row>
    <row r="73" spans="1:7" x14ac:dyDescent="0.2">
      <c r="A73" s="55"/>
      <c r="B73" s="55"/>
      <c r="C73" s="55"/>
      <c r="D73" s="55"/>
      <c r="E73" s="55"/>
      <c r="F73" s="55"/>
      <c r="G73" s="55"/>
    </row>
    <row r="74" spans="1:7" x14ac:dyDescent="0.2">
      <c r="A74" s="55"/>
      <c r="B74" s="55"/>
      <c r="C74" s="55"/>
      <c r="D74" s="55"/>
      <c r="E74" s="55"/>
      <c r="F74" s="55"/>
      <c r="G74" s="55"/>
    </row>
    <row r="75" spans="1:7" x14ac:dyDescent="0.2">
      <c r="A75" s="55"/>
      <c r="B75" s="55"/>
      <c r="C75" s="55"/>
      <c r="D75" s="55"/>
      <c r="E75" s="55"/>
      <c r="F75" s="55"/>
      <c r="G75" s="55"/>
    </row>
    <row r="76" spans="1:7" x14ac:dyDescent="0.2">
      <c r="A76" s="55"/>
      <c r="B76" s="55"/>
      <c r="C76" s="55"/>
      <c r="D76" s="55"/>
      <c r="E76" s="55"/>
      <c r="F76" s="55"/>
      <c r="G76" s="55"/>
    </row>
    <row r="77" spans="1:7" x14ac:dyDescent="0.2">
      <c r="A77" s="55"/>
      <c r="B77" s="55"/>
      <c r="C77" s="55"/>
      <c r="D77" s="55"/>
      <c r="E77" s="55"/>
      <c r="F77" s="55"/>
      <c r="G77" s="55"/>
    </row>
    <row r="78" spans="1:7" x14ac:dyDescent="0.2">
      <c r="A78" s="55"/>
      <c r="B78" s="55"/>
      <c r="C78" s="55"/>
      <c r="D78" s="55"/>
      <c r="E78" s="55"/>
      <c r="F78" s="55"/>
      <c r="G78" s="55"/>
    </row>
    <row r="79" spans="1:7" x14ac:dyDescent="0.2">
      <c r="A79" s="55"/>
      <c r="B79" s="55"/>
      <c r="C79" s="55"/>
      <c r="D79" s="55"/>
      <c r="E79" s="55"/>
      <c r="F79" s="55"/>
      <c r="G79" s="55"/>
    </row>
    <row r="80" spans="1:7" x14ac:dyDescent="0.2">
      <c r="A80" s="55"/>
      <c r="B80" s="55"/>
      <c r="C80" s="55"/>
      <c r="D80" s="55"/>
      <c r="E80" s="55"/>
      <c r="F80" s="55"/>
      <c r="G80" s="55"/>
    </row>
    <row r="81" spans="1:7" x14ac:dyDescent="0.2">
      <c r="A81" s="55"/>
      <c r="B81" s="55"/>
      <c r="C81" s="55"/>
      <c r="D81" s="55"/>
      <c r="E81" s="55"/>
      <c r="F81" s="55"/>
      <c r="G81" s="55"/>
    </row>
    <row r="82" spans="1:7" x14ac:dyDescent="0.2">
      <c r="A82" s="55"/>
      <c r="B82" s="55"/>
      <c r="C82" s="55"/>
      <c r="D82" s="55"/>
      <c r="E82" s="55"/>
      <c r="F82" s="55"/>
      <c r="G82" s="55"/>
    </row>
    <row r="83" spans="1:7" x14ac:dyDescent="0.2">
      <c r="A83" s="55"/>
      <c r="B83" s="55"/>
      <c r="C83" s="55"/>
      <c r="D83" s="55"/>
      <c r="E83" s="55"/>
      <c r="F83" s="55"/>
      <c r="G83" s="55"/>
    </row>
    <row r="84" spans="1:7" x14ac:dyDescent="0.2">
      <c r="A84" s="55"/>
      <c r="B84" s="55"/>
      <c r="C84" s="55"/>
      <c r="D84" s="55"/>
      <c r="E84" s="55"/>
      <c r="F84" s="55"/>
      <c r="G84" s="55"/>
    </row>
    <row r="85" spans="1:7" x14ac:dyDescent="0.2">
      <c r="A85" s="55"/>
      <c r="B85" s="55"/>
      <c r="C85" s="55"/>
      <c r="D85" s="55"/>
      <c r="E85" s="55"/>
      <c r="F85" s="55"/>
      <c r="G85" s="55"/>
    </row>
    <row r="86" spans="1:7" x14ac:dyDescent="0.2">
      <c r="A86" s="55"/>
      <c r="B86" s="55"/>
      <c r="C86" s="55"/>
      <c r="D86" s="55"/>
      <c r="E86" s="55"/>
      <c r="F86" s="55"/>
      <c r="G86" s="55"/>
    </row>
    <row r="87" spans="1:7" x14ac:dyDescent="0.2">
      <c r="A87" s="55"/>
      <c r="B87" s="55"/>
      <c r="C87" s="55"/>
      <c r="D87" s="55"/>
      <c r="E87" s="55"/>
      <c r="F87" s="55"/>
      <c r="G87" s="55"/>
    </row>
    <row r="88" spans="1:7" x14ac:dyDescent="0.2">
      <c r="A88" s="55"/>
      <c r="B88" s="55"/>
      <c r="C88" s="55"/>
      <c r="D88" s="55"/>
      <c r="E88" s="55"/>
      <c r="F88" s="55"/>
      <c r="G88" s="55"/>
    </row>
    <row r="89" spans="1:7" x14ac:dyDescent="0.2">
      <c r="A89" s="55"/>
      <c r="B89" s="55"/>
      <c r="C89" s="55"/>
      <c r="D89" s="55"/>
      <c r="E89" s="55"/>
      <c r="F89" s="55"/>
      <c r="G89" s="55"/>
    </row>
    <row r="90" spans="1:7" x14ac:dyDescent="0.2">
      <c r="A90" s="55"/>
      <c r="B90" s="55"/>
      <c r="C90" s="55"/>
      <c r="D90" s="55"/>
      <c r="E90" s="55"/>
      <c r="F90" s="55"/>
      <c r="G90" s="55"/>
    </row>
    <row r="91" spans="1:7" x14ac:dyDescent="0.2">
      <c r="A91" s="55"/>
      <c r="B91" s="55"/>
      <c r="C91" s="55"/>
      <c r="D91" s="55"/>
      <c r="E91" s="55"/>
      <c r="F91" s="55"/>
      <c r="G91" s="55"/>
    </row>
    <row r="92" spans="1:7" x14ac:dyDescent="0.2">
      <c r="A92" s="55"/>
      <c r="B92" s="55"/>
      <c r="C92" s="55"/>
      <c r="D92" s="55"/>
      <c r="E92" s="55"/>
      <c r="F92" s="55"/>
      <c r="G92" s="55"/>
    </row>
    <row r="93" spans="1:7" x14ac:dyDescent="0.2">
      <c r="A93" s="55"/>
      <c r="B93" s="55"/>
      <c r="C93" s="55"/>
      <c r="D93" s="55"/>
      <c r="E93" s="55"/>
      <c r="F93" s="55"/>
      <c r="G93" s="55"/>
    </row>
    <row r="94" spans="1:7" x14ac:dyDescent="0.2">
      <c r="A94" s="55"/>
      <c r="B94" s="55"/>
      <c r="C94" s="55"/>
      <c r="D94" s="55"/>
      <c r="E94" s="55"/>
      <c r="F94" s="55"/>
      <c r="G94" s="55"/>
    </row>
    <row r="95" spans="1:7" x14ac:dyDescent="0.2">
      <c r="A95" s="55"/>
      <c r="B95" s="55"/>
      <c r="C95" s="55"/>
      <c r="D95" s="55"/>
      <c r="E95" s="55"/>
      <c r="F95" s="55"/>
      <c r="G95" s="55"/>
    </row>
    <row r="96" spans="1:7" x14ac:dyDescent="0.2">
      <c r="A96" s="55"/>
      <c r="B96" s="55"/>
      <c r="C96" s="55"/>
      <c r="D96" s="55"/>
      <c r="E96" s="55"/>
      <c r="F96" s="55"/>
      <c r="G96" s="55"/>
    </row>
    <row r="97" spans="1:7" x14ac:dyDescent="0.2">
      <c r="A97" s="55"/>
      <c r="B97" s="55"/>
      <c r="C97" s="55"/>
      <c r="D97" s="55"/>
      <c r="E97" s="55"/>
      <c r="F97" s="55"/>
      <c r="G97" s="55"/>
    </row>
    <row r="98" spans="1:7" x14ac:dyDescent="0.2">
      <c r="A98" s="55"/>
      <c r="B98" s="55"/>
      <c r="C98" s="55"/>
      <c r="D98" s="55"/>
      <c r="E98" s="55"/>
      <c r="F98" s="55"/>
      <c r="G98" s="55"/>
    </row>
    <row r="99" spans="1:7" x14ac:dyDescent="0.2">
      <c r="A99" s="55"/>
      <c r="B99" s="55"/>
      <c r="C99" s="55"/>
      <c r="D99" s="55"/>
      <c r="E99" s="55"/>
      <c r="F99" s="55"/>
      <c r="G99" s="55"/>
    </row>
    <row r="100" spans="1:7" x14ac:dyDescent="0.2">
      <c r="A100" s="55"/>
      <c r="B100" s="55"/>
      <c r="C100" s="55"/>
      <c r="D100" s="55"/>
      <c r="E100" s="55"/>
      <c r="F100" s="55"/>
      <c r="G100" s="55"/>
    </row>
    <row r="101" spans="1:7" x14ac:dyDescent="0.2">
      <c r="A101" s="55"/>
      <c r="B101" s="55"/>
      <c r="C101" s="55"/>
      <c r="D101" s="55"/>
      <c r="E101" s="55"/>
      <c r="F101" s="55"/>
      <c r="G101" s="55"/>
    </row>
    <row r="102" spans="1:7" x14ac:dyDescent="0.2">
      <c r="A102" s="55"/>
      <c r="B102" s="55"/>
      <c r="C102" s="55"/>
      <c r="D102" s="55"/>
      <c r="E102" s="55"/>
      <c r="F102" s="55"/>
      <c r="G102" s="55"/>
    </row>
    <row r="103" spans="1:7" x14ac:dyDescent="0.2">
      <c r="A103" s="55"/>
      <c r="B103" s="55"/>
      <c r="C103" s="55"/>
      <c r="D103" s="55"/>
      <c r="E103" s="55"/>
      <c r="F103" s="55"/>
      <c r="G103" s="55"/>
    </row>
    <row r="104" spans="1:7" x14ac:dyDescent="0.2">
      <c r="A104" s="55"/>
      <c r="B104" s="55"/>
      <c r="C104" s="55"/>
      <c r="D104" s="55"/>
      <c r="E104" s="55"/>
      <c r="F104" s="55"/>
      <c r="G104" s="55"/>
    </row>
    <row r="105" spans="1:7" x14ac:dyDescent="0.2">
      <c r="A105" s="55"/>
      <c r="B105" s="55"/>
      <c r="C105" s="55"/>
      <c r="D105" s="55"/>
      <c r="E105" s="55"/>
      <c r="F105" s="55"/>
      <c r="G105" s="55"/>
    </row>
    <row r="106" spans="1:7" x14ac:dyDescent="0.2">
      <c r="A106" s="55"/>
      <c r="B106" s="55"/>
      <c r="C106" s="55"/>
      <c r="D106" s="55"/>
      <c r="E106" s="55"/>
      <c r="F106" s="55"/>
      <c r="G106" s="55"/>
    </row>
    <row r="107" spans="1:7" x14ac:dyDescent="0.2">
      <c r="A107" s="55"/>
      <c r="B107" s="55"/>
      <c r="C107" s="55"/>
      <c r="D107" s="55"/>
      <c r="E107" s="55"/>
      <c r="F107" s="55"/>
      <c r="G107" s="55"/>
    </row>
    <row r="108" spans="1:7" x14ac:dyDescent="0.2">
      <c r="A108" s="55"/>
      <c r="B108" s="55"/>
      <c r="C108" s="55"/>
      <c r="D108" s="55"/>
      <c r="E108" s="55"/>
      <c r="F108" s="55"/>
      <c r="G108" s="55"/>
    </row>
    <row r="109" spans="1:7" x14ac:dyDescent="0.2">
      <c r="A109" s="55"/>
      <c r="B109" s="55"/>
      <c r="C109" s="55"/>
      <c r="D109" s="55"/>
      <c r="E109" s="55"/>
      <c r="F109" s="55"/>
      <c r="G109" s="55"/>
    </row>
    <row r="110" spans="1:7" x14ac:dyDescent="0.2">
      <c r="A110" s="55"/>
      <c r="B110" s="55"/>
      <c r="C110" s="55"/>
      <c r="D110" s="55"/>
      <c r="E110" s="55"/>
      <c r="F110" s="55"/>
      <c r="G110" s="55"/>
    </row>
    <row r="111" spans="1:7" x14ac:dyDescent="0.2">
      <c r="A111" s="55"/>
      <c r="B111" s="55"/>
      <c r="C111" s="55"/>
      <c r="D111" s="55"/>
      <c r="E111" s="55"/>
      <c r="F111" s="55"/>
      <c r="G111" s="55"/>
    </row>
    <row r="112" spans="1:7" x14ac:dyDescent="0.2">
      <c r="A112" s="55"/>
      <c r="B112" s="55"/>
      <c r="C112" s="55"/>
      <c r="D112" s="55"/>
      <c r="E112" s="55"/>
      <c r="F112" s="55"/>
      <c r="G112" s="55"/>
    </row>
    <row r="113" spans="1:7" x14ac:dyDescent="0.2">
      <c r="A113" s="55"/>
      <c r="B113" s="55"/>
      <c r="C113" s="55"/>
      <c r="D113" s="55"/>
      <c r="E113" s="55"/>
      <c r="F113" s="55"/>
      <c r="G113" s="55"/>
    </row>
    <row r="114" spans="1:7" x14ac:dyDescent="0.2">
      <c r="A114" s="55"/>
      <c r="B114" s="55"/>
      <c r="C114" s="55"/>
      <c r="D114" s="55"/>
      <c r="E114" s="55"/>
      <c r="F114" s="55"/>
      <c r="G114" s="55"/>
    </row>
    <row r="115" spans="1:7" x14ac:dyDescent="0.2">
      <c r="A115" s="55"/>
      <c r="B115" s="55"/>
      <c r="C115" s="55"/>
      <c r="D115" s="55"/>
      <c r="E115" s="55"/>
      <c r="F115" s="55"/>
      <c r="G115" s="55"/>
    </row>
    <row r="116" spans="1:7" x14ac:dyDescent="0.2">
      <c r="A116" s="55"/>
      <c r="B116" s="55"/>
      <c r="C116" s="55"/>
      <c r="D116" s="55"/>
      <c r="E116" s="55"/>
      <c r="F116" s="55"/>
      <c r="G116" s="55"/>
    </row>
    <row r="117" spans="1:7" x14ac:dyDescent="0.2">
      <c r="A117" s="55"/>
      <c r="B117" s="55"/>
      <c r="C117" s="55"/>
      <c r="D117" s="55"/>
      <c r="E117" s="55"/>
      <c r="F117" s="55"/>
      <c r="G117" s="55"/>
    </row>
    <row r="118" spans="1:7" x14ac:dyDescent="0.2">
      <c r="A118" s="55"/>
      <c r="B118" s="55"/>
      <c r="C118" s="55"/>
      <c r="D118" s="55"/>
      <c r="E118" s="55"/>
      <c r="F118" s="55"/>
      <c r="G118" s="55"/>
    </row>
    <row r="119" spans="1:7" x14ac:dyDescent="0.2">
      <c r="A119" s="55"/>
      <c r="B119" s="55"/>
      <c r="C119" s="55"/>
      <c r="D119" s="55"/>
      <c r="E119" s="55"/>
      <c r="F119" s="55"/>
      <c r="G119" s="55"/>
    </row>
    <row r="120" spans="1:7" x14ac:dyDescent="0.2">
      <c r="A120" s="55"/>
      <c r="B120" s="55"/>
      <c r="C120" s="55"/>
      <c r="D120" s="55"/>
      <c r="E120" s="55"/>
      <c r="F120" s="55"/>
      <c r="G120" s="55"/>
    </row>
    <row r="121" spans="1:7" x14ac:dyDescent="0.2">
      <c r="A121" s="55"/>
      <c r="B121" s="55"/>
      <c r="C121" s="55"/>
      <c r="D121" s="55"/>
      <c r="E121" s="55"/>
      <c r="F121" s="55"/>
      <c r="G121" s="55"/>
    </row>
    <row r="122" spans="1:7" x14ac:dyDescent="0.2">
      <c r="A122" s="55"/>
      <c r="B122" s="55"/>
      <c r="C122" s="55"/>
      <c r="D122" s="55"/>
      <c r="E122" s="55"/>
      <c r="F122" s="55"/>
      <c r="G122" s="55"/>
    </row>
    <row r="123" spans="1:7" x14ac:dyDescent="0.2">
      <c r="A123" s="55"/>
      <c r="B123" s="55"/>
      <c r="C123" s="55"/>
      <c r="D123" s="55"/>
      <c r="E123" s="55"/>
      <c r="F123" s="55"/>
      <c r="G123" s="55"/>
    </row>
    <row r="124" spans="1:7" x14ac:dyDescent="0.2">
      <c r="A124" s="55"/>
      <c r="B124" s="55"/>
      <c r="C124" s="55"/>
      <c r="D124" s="55"/>
      <c r="E124" s="55"/>
      <c r="F124" s="55"/>
      <c r="G124" s="55"/>
    </row>
    <row r="125" spans="1:7" x14ac:dyDescent="0.2">
      <c r="A125" s="55"/>
      <c r="B125" s="55"/>
      <c r="C125" s="55"/>
      <c r="D125" s="55"/>
      <c r="E125" s="55"/>
      <c r="F125" s="55"/>
      <c r="G125" s="55"/>
    </row>
    <row r="126" spans="1:7" x14ac:dyDescent="0.2">
      <c r="A126" s="55"/>
      <c r="B126" s="55"/>
      <c r="C126" s="55"/>
      <c r="D126" s="55"/>
      <c r="E126" s="55"/>
      <c r="F126" s="55"/>
      <c r="G126" s="55"/>
    </row>
    <row r="127" spans="1:7" x14ac:dyDescent="0.2">
      <c r="A127" s="55"/>
      <c r="B127" s="55"/>
      <c r="C127" s="55"/>
      <c r="D127" s="55"/>
      <c r="E127" s="55"/>
      <c r="F127" s="55"/>
      <c r="G127" s="55"/>
    </row>
    <row r="128" spans="1:7" x14ac:dyDescent="0.2">
      <c r="A128" s="55"/>
      <c r="B128" s="55"/>
      <c r="C128" s="55"/>
      <c r="D128" s="55"/>
      <c r="E128" s="55"/>
      <c r="F128" s="55"/>
      <c r="G128" s="55"/>
    </row>
    <row r="129" spans="1:7" x14ac:dyDescent="0.2">
      <c r="A129" s="55"/>
      <c r="B129" s="55"/>
      <c r="C129" s="55"/>
      <c r="D129" s="55"/>
      <c r="E129" s="55"/>
      <c r="F129" s="55"/>
      <c r="G129" s="55"/>
    </row>
    <row r="130" spans="1:7" x14ac:dyDescent="0.2">
      <c r="A130" s="55"/>
      <c r="B130" s="55"/>
      <c r="C130" s="55"/>
      <c r="D130" s="55"/>
      <c r="E130" s="55"/>
      <c r="F130" s="55"/>
      <c r="G130" s="55"/>
    </row>
    <row r="131" spans="1:7" x14ac:dyDescent="0.2">
      <c r="A131" s="55"/>
      <c r="B131" s="55"/>
      <c r="C131" s="55"/>
      <c r="D131" s="55"/>
      <c r="E131" s="55"/>
      <c r="F131" s="55"/>
      <c r="G131" s="55"/>
    </row>
    <row r="132" spans="1:7" x14ac:dyDescent="0.2">
      <c r="A132" s="55"/>
      <c r="B132" s="55"/>
      <c r="C132" s="55"/>
      <c r="D132" s="55"/>
      <c r="E132" s="55"/>
      <c r="F132" s="55"/>
      <c r="G132" s="55"/>
    </row>
    <row r="133" spans="1:7" x14ac:dyDescent="0.2">
      <c r="A133" s="55"/>
      <c r="B133" s="55"/>
      <c r="C133" s="55"/>
      <c r="D133" s="55"/>
      <c r="E133" s="55"/>
      <c r="F133" s="55"/>
      <c r="G133" s="55"/>
    </row>
    <row r="134" spans="1:7" x14ac:dyDescent="0.2">
      <c r="A134" s="55"/>
      <c r="B134" s="55"/>
      <c r="C134" s="55"/>
      <c r="D134" s="55"/>
      <c r="E134" s="55"/>
      <c r="F134" s="55"/>
      <c r="G134" s="55"/>
    </row>
    <row r="135" spans="1:7" x14ac:dyDescent="0.2">
      <c r="A135" s="55"/>
      <c r="B135" s="55"/>
      <c r="C135" s="55"/>
      <c r="D135" s="55"/>
      <c r="E135" s="55"/>
      <c r="F135" s="55"/>
      <c r="G135" s="55"/>
    </row>
    <row r="136" spans="1:7" x14ac:dyDescent="0.2">
      <c r="A136" s="55"/>
      <c r="B136" s="55"/>
      <c r="C136" s="55"/>
      <c r="D136" s="55"/>
      <c r="E136" s="55"/>
      <c r="F136" s="55"/>
      <c r="G136" s="55"/>
    </row>
    <row r="137" spans="1:7" x14ac:dyDescent="0.2">
      <c r="A137" s="55"/>
      <c r="B137" s="55"/>
      <c r="C137" s="55"/>
      <c r="D137" s="55"/>
      <c r="E137" s="55"/>
      <c r="F137" s="55"/>
      <c r="G137" s="55"/>
    </row>
    <row r="138" spans="1:7" x14ac:dyDescent="0.2">
      <c r="A138" s="55"/>
      <c r="B138" s="55"/>
      <c r="C138" s="55"/>
      <c r="D138" s="55"/>
      <c r="E138" s="55"/>
      <c r="F138" s="55"/>
      <c r="G138" s="55"/>
    </row>
    <row r="139" spans="1:7" x14ac:dyDescent="0.2">
      <c r="A139" s="55"/>
      <c r="B139" s="55"/>
      <c r="C139" s="55"/>
      <c r="D139" s="55"/>
      <c r="E139" s="55"/>
      <c r="F139" s="55"/>
      <c r="G139" s="55"/>
    </row>
    <row r="140" spans="1:7" x14ac:dyDescent="0.2">
      <c r="A140" s="55"/>
      <c r="B140" s="55"/>
      <c r="C140" s="55"/>
      <c r="D140" s="55"/>
      <c r="E140" s="55"/>
      <c r="F140" s="55"/>
      <c r="G140" s="55"/>
    </row>
    <row r="141" spans="1:7" x14ac:dyDescent="0.2">
      <c r="A141" s="55"/>
      <c r="B141" s="55"/>
      <c r="C141" s="55"/>
      <c r="D141" s="55"/>
      <c r="E141" s="55"/>
      <c r="F141" s="55"/>
      <c r="G141" s="55"/>
    </row>
    <row r="142" spans="1:7" x14ac:dyDescent="0.2">
      <c r="A142" s="55"/>
      <c r="B142" s="55"/>
      <c r="C142" s="55"/>
      <c r="D142" s="55"/>
      <c r="E142" s="55"/>
      <c r="F142" s="55"/>
      <c r="G142" s="55"/>
    </row>
    <row r="143" spans="1:7" x14ac:dyDescent="0.2">
      <c r="A143" s="55"/>
      <c r="B143" s="55"/>
      <c r="C143" s="55"/>
      <c r="D143" s="55"/>
      <c r="E143" s="55"/>
      <c r="F143" s="55"/>
      <c r="G143" s="55"/>
    </row>
    <row r="144" spans="1:7" x14ac:dyDescent="0.2">
      <c r="A144" s="55"/>
      <c r="B144" s="55"/>
      <c r="C144" s="55"/>
      <c r="D144" s="55"/>
      <c r="E144" s="55"/>
      <c r="F144" s="55"/>
      <c r="G144" s="55"/>
    </row>
    <row r="145" spans="1:7" x14ac:dyDescent="0.2">
      <c r="A145" s="55"/>
      <c r="B145" s="55"/>
      <c r="C145" s="55"/>
      <c r="D145" s="55"/>
      <c r="E145" s="55"/>
      <c r="F145" s="55"/>
      <c r="G145" s="55"/>
    </row>
    <row r="146" spans="1:7" x14ac:dyDescent="0.2">
      <c r="A146" s="55"/>
      <c r="B146" s="55"/>
      <c r="C146" s="55"/>
      <c r="D146" s="55"/>
      <c r="E146" s="55"/>
      <c r="F146" s="55"/>
      <c r="G146" s="55"/>
    </row>
    <row r="147" spans="1:7" x14ac:dyDescent="0.2">
      <c r="A147" s="55"/>
      <c r="B147" s="55"/>
      <c r="C147" s="55"/>
      <c r="D147" s="55"/>
      <c r="E147" s="55"/>
      <c r="F147" s="55"/>
      <c r="G147" s="55"/>
    </row>
    <row r="148" spans="1:7" x14ac:dyDescent="0.2">
      <c r="A148" s="55"/>
      <c r="B148" s="55"/>
      <c r="C148" s="55"/>
      <c r="D148" s="55"/>
      <c r="E148" s="55"/>
      <c r="F148" s="55"/>
      <c r="G148" s="55"/>
    </row>
    <row r="149" spans="1:7" x14ac:dyDescent="0.2">
      <c r="A149" s="55"/>
      <c r="B149" s="55"/>
      <c r="C149" s="55"/>
      <c r="D149" s="55"/>
      <c r="E149" s="55"/>
      <c r="F149" s="55"/>
      <c r="G149" s="55"/>
    </row>
    <row r="150" spans="1:7" x14ac:dyDescent="0.2">
      <c r="A150" s="55"/>
      <c r="B150" s="55"/>
      <c r="C150" s="55"/>
      <c r="D150" s="55"/>
      <c r="E150" s="55"/>
      <c r="F150" s="55"/>
      <c r="G150" s="55"/>
    </row>
    <row r="151" spans="1:7" x14ac:dyDescent="0.2">
      <c r="A151" s="55"/>
      <c r="B151" s="55"/>
      <c r="C151" s="55"/>
      <c r="D151" s="55"/>
      <c r="E151" s="55"/>
      <c r="F151" s="55"/>
      <c r="G151" s="55"/>
    </row>
    <row r="152" spans="1:7" x14ac:dyDescent="0.2">
      <c r="A152" s="55"/>
      <c r="B152" s="55"/>
      <c r="C152" s="55"/>
      <c r="D152" s="55"/>
      <c r="E152" s="55"/>
      <c r="F152" s="55"/>
      <c r="G152" s="55"/>
    </row>
    <row r="153" spans="1:7" x14ac:dyDescent="0.2">
      <c r="A153" s="55"/>
      <c r="B153" s="55"/>
      <c r="C153" s="55"/>
      <c r="D153" s="55"/>
      <c r="E153" s="55"/>
      <c r="F153" s="55"/>
      <c r="G153" s="55"/>
    </row>
    <row r="154" spans="1:7" x14ac:dyDescent="0.2">
      <c r="A154" s="55"/>
      <c r="B154" s="55"/>
      <c r="C154" s="55"/>
      <c r="D154" s="55"/>
      <c r="E154" s="55"/>
      <c r="F154" s="55"/>
      <c r="G154" s="55"/>
    </row>
    <row r="155" spans="1:7" x14ac:dyDescent="0.2">
      <c r="A155" s="55"/>
      <c r="B155" s="55"/>
      <c r="C155" s="55"/>
      <c r="D155" s="55"/>
      <c r="E155" s="55"/>
      <c r="F155" s="55"/>
      <c r="G155" s="55"/>
    </row>
    <row r="156" spans="1:7" x14ac:dyDescent="0.2">
      <c r="A156" s="55"/>
      <c r="B156" s="55"/>
      <c r="C156" s="55"/>
      <c r="D156" s="55"/>
      <c r="E156" s="55"/>
      <c r="F156" s="55"/>
      <c r="G156" s="55"/>
    </row>
    <row r="157" spans="1:7" x14ac:dyDescent="0.2">
      <c r="A157" s="55"/>
      <c r="B157" s="55"/>
      <c r="C157" s="55"/>
      <c r="D157" s="55"/>
      <c r="E157" s="55"/>
      <c r="F157" s="55"/>
      <c r="G157" s="55"/>
    </row>
    <row r="158" spans="1:7" x14ac:dyDescent="0.2">
      <c r="A158" s="55"/>
      <c r="B158" s="55"/>
      <c r="C158" s="55"/>
      <c r="D158" s="55"/>
      <c r="E158" s="55"/>
      <c r="F158" s="55"/>
      <c r="G158" s="55"/>
    </row>
    <row r="159" spans="1:7" x14ac:dyDescent="0.2">
      <c r="A159" s="55"/>
      <c r="B159" s="55"/>
      <c r="C159" s="55"/>
      <c r="D159" s="55"/>
      <c r="E159" s="55"/>
      <c r="F159" s="55"/>
      <c r="G159" s="55"/>
    </row>
    <row r="160" spans="1:7" x14ac:dyDescent="0.2">
      <c r="A160" s="55"/>
      <c r="B160" s="55"/>
      <c r="C160" s="55"/>
      <c r="D160" s="55"/>
      <c r="E160" s="55"/>
      <c r="F160" s="55"/>
      <c r="G160" s="55"/>
    </row>
    <row r="161" spans="1:7" x14ac:dyDescent="0.2">
      <c r="A161" s="55"/>
      <c r="B161" s="55"/>
      <c r="C161" s="55"/>
      <c r="D161" s="55"/>
      <c r="E161" s="55"/>
      <c r="F161" s="55"/>
      <c r="G161" s="55"/>
    </row>
    <row r="162" spans="1:7" x14ac:dyDescent="0.2">
      <c r="A162" s="55"/>
      <c r="B162" s="55"/>
      <c r="C162" s="55"/>
      <c r="D162" s="55"/>
      <c r="E162" s="55"/>
      <c r="F162" s="55"/>
      <c r="G162" s="55"/>
    </row>
    <row r="163" spans="1:7" x14ac:dyDescent="0.2">
      <c r="A163" s="55"/>
      <c r="B163" s="55"/>
      <c r="C163" s="55"/>
      <c r="D163" s="55"/>
      <c r="E163" s="55"/>
      <c r="F163" s="55"/>
      <c r="G163" s="55"/>
    </row>
    <row r="164" spans="1:7" x14ac:dyDescent="0.2">
      <c r="A164" s="55"/>
      <c r="B164" s="55"/>
      <c r="C164" s="55"/>
      <c r="D164" s="55"/>
      <c r="E164" s="55"/>
      <c r="F164" s="55"/>
      <c r="G164" s="55"/>
    </row>
  </sheetData>
  <mergeCells count="18">
    <mergeCell ref="A33:B33"/>
    <mergeCell ref="A4:G4"/>
    <mergeCell ref="A8:G8"/>
    <mergeCell ref="A5:G5"/>
    <mergeCell ref="A9:G9"/>
    <mergeCell ref="A12:G12"/>
    <mergeCell ref="A15:C15"/>
    <mergeCell ref="A17:C17"/>
    <mergeCell ref="B18:C18"/>
    <mergeCell ref="B19:D19"/>
    <mergeCell ref="A21:B21"/>
    <mergeCell ref="B25:C25"/>
    <mergeCell ref="A11:G11"/>
    <mergeCell ref="A2:G2"/>
    <mergeCell ref="B23:C23"/>
    <mergeCell ref="B24:C24"/>
    <mergeCell ref="A29:G29"/>
    <mergeCell ref="A31:G31"/>
  </mergeCells>
  <hyperlinks>
    <hyperlink ref="B19" r:id="rId1"/>
    <hyperlink ref="B26" r:id="rId2" display="www.statistik-nord.de"/>
  </hyperlinks>
  <pageMargins left="0.59055118110236227" right="0.59055118110236227" top="0.59055118110236227" bottom="0.59055118110236227" header="0" footer="0.39370078740157483"/>
  <pageSetup paperSize="9" orientation="portrait" r:id="rId3"/>
  <headerFooter differentFirst="1" scaleWithDoc="0">
    <oddFooter>&amp;L&amp;8Statistikamt Nord&amp;C&amp;8&amp;P&amp;R&amp;8Statistischer Bericht K I 14 - j 16 HH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E35"/>
  <sheetViews>
    <sheetView zoomScale="110" zoomScaleNormal="110" workbookViewId="0">
      <selection sqref="A1:C1"/>
    </sheetView>
  </sheetViews>
  <sheetFormatPr baseColWidth="10" defaultColWidth="10.42578125" defaultRowHeight="12.75" x14ac:dyDescent="0.2"/>
  <cols>
    <col min="1" max="1" width="51.140625" style="4" customWidth="1"/>
    <col min="2" max="2" width="21.5703125" customWidth="1"/>
    <col min="3" max="3" width="18" customWidth="1"/>
    <col min="4" max="5" width="12.28515625" customWidth="1"/>
  </cols>
  <sheetData>
    <row r="1" spans="1:5" ht="31.15" customHeight="1" x14ac:dyDescent="0.2">
      <c r="A1" s="151" t="s">
        <v>185</v>
      </c>
      <c r="B1" s="152"/>
      <c r="C1" s="152"/>
    </row>
    <row r="2" spans="1:5" ht="14.1" customHeight="1" x14ac:dyDescent="0.2"/>
    <row r="3" spans="1:5" s="9" customFormat="1" ht="28.35" customHeight="1" x14ac:dyDescent="0.2">
      <c r="A3" s="59" t="s">
        <v>63</v>
      </c>
      <c r="B3" s="90">
        <v>2015</v>
      </c>
      <c r="C3" s="90">
        <v>2016</v>
      </c>
    </row>
    <row r="4" spans="1:5" s="54" customFormat="1" ht="14.1" customHeight="1" x14ac:dyDescent="0.2">
      <c r="A4" s="57"/>
      <c r="B4" s="61"/>
      <c r="C4" s="61"/>
    </row>
    <row r="5" spans="1:5" s="9" customFormat="1" ht="14.25" customHeight="1" x14ac:dyDescent="0.2">
      <c r="A5" s="58" t="s">
        <v>187</v>
      </c>
      <c r="B5" s="61"/>
      <c r="C5" s="61"/>
    </row>
    <row r="6" spans="1:5" s="9" customFormat="1" ht="14.25" customHeight="1" x14ac:dyDescent="0.2">
      <c r="A6" s="60" t="s">
        <v>21</v>
      </c>
      <c r="B6" s="81">
        <v>40969</v>
      </c>
      <c r="C6" s="81">
        <v>41443</v>
      </c>
      <c r="D6" s="132"/>
      <c r="E6" s="132"/>
    </row>
    <row r="7" spans="1:5" s="9" customFormat="1" ht="14.25" customHeight="1" x14ac:dyDescent="0.2">
      <c r="A7" s="87" t="s">
        <v>181</v>
      </c>
      <c r="B7" s="81">
        <v>16280</v>
      </c>
      <c r="C7" s="81">
        <v>16607</v>
      </c>
    </row>
    <row r="8" spans="1:5" s="9" customFormat="1" ht="14.25" customHeight="1" x14ac:dyDescent="0.2">
      <c r="A8" s="87" t="s">
        <v>183</v>
      </c>
      <c r="B8" s="81">
        <v>24689</v>
      </c>
      <c r="C8" s="81">
        <v>24836</v>
      </c>
    </row>
    <row r="9" spans="1:5" s="9" customFormat="1" ht="14.25" customHeight="1" x14ac:dyDescent="0.2">
      <c r="A9" s="78"/>
      <c r="B9" s="80"/>
      <c r="C9" s="81"/>
      <c r="D9" s="86"/>
    </row>
    <row r="10" spans="1:5" s="9" customFormat="1" ht="14.25" customHeight="1" x14ac:dyDescent="0.2">
      <c r="A10" s="78" t="s">
        <v>64</v>
      </c>
      <c r="B10" s="81">
        <v>19707</v>
      </c>
      <c r="C10" s="81">
        <v>20191</v>
      </c>
    </row>
    <row r="11" spans="1:5" s="9" customFormat="1" ht="14.25" customHeight="1" x14ac:dyDescent="0.2">
      <c r="A11" s="78" t="s">
        <v>65</v>
      </c>
      <c r="B11" s="81">
        <v>21262</v>
      </c>
      <c r="C11" s="81">
        <v>21252</v>
      </c>
    </row>
    <row r="12" spans="1:5" s="9" customFormat="1" ht="14.25" customHeight="1" x14ac:dyDescent="0.2">
      <c r="A12" s="78"/>
      <c r="B12" s="80"/>
      <c r="C12" s="80"/>
    </row>
    <row r="13" spans="1:5" s="9" customFormat="1" ht="14.25" customHeight="1" x14ac:dyDescent="0.2">
      <c r="A13" s="78" t="s">
        <v>66</v>
      </c>
      <c r="B13" s="80">
        <v>31858</v>
      </c>
      <c r="C13" s="80">
        <v>31977</v>
      </c>
    </row>
    <row r="14" spans="1:5" s="9" customFormat="1" ht="14.25" customHeight="1" x14ac:dyDescent="0.2">
      <c r="A14" s="78" t="s">
        <v>67</v>
      </c>
      <c r="B14" s="80">
        <v>9111</v>
      </c>
      <c r="C14" s="80">
        <v>9466</v>
      </c>
    </row>
    <row r="15" spans="1:5" s="9" customFormat="1" ht="14.25" customHeight="1" x14ac:dyDescent="0.2">
      <c r="A15" s="79"/>
      <c r="B15" s="80"/>
      <c r="C15" s="80"/>
    </row>
    <row r="16" spans="1:5" s="9" customFormat="1" ht="14.25" customHeight="1" x14ac:dyDescent="0.2">
      <c r="A16" s="78" t="s">
        <v>68</v>
      </c>
      <c r="B16" s="81">
        <v>35886</v>
      </c>
      <c r="C16" s="80">
        <v>36568</v>
      </c>
    </row>
    <row r="17" spans="1:3" s="9" customFormat="1" ht="14.25" customHeight="1" x14ac:dyDescent="0.2">
      <c r="A17" s="79" t="s">
        <v>69</v>
      </c>
      <c r="B17" s="81">
        <v>5083</v>
      </c>
      <c r="C17" s="80">
        <v>4875</v>
      </c>
    </row>
    <row r="18" spans="1:3" s="9" customFormat="1" ht="14.25" customHeight="1" x14ac:dyDescent="0.2">
      <c r="A18" s="79"/>
      <c r="B18" s="80"/>
      <c r="C18" s="80"/>
    </row>
    <row r="19" spans="1:3" s="9" customFormat="1" ht="14.25" customHeight="1" x14ac:dyDescent="0.2">
      <c r="A19" s="79" t="s">
        <v>70</v>
      </c>
      <c r="B19" s="80"/>
      <c r="C19" s="80"/>
    </row>
    <row r="20" spans="1:3" s="9" customFormat="1" ht="14.25" customHeight="1" x14ac:dyDescent="0.2">
      <c r="A20" s="88" t="s">
        <v>71</v>
      </c>
      <c r="B20" s="80">
        <v>9272</v>
      </c>
      <c r="C20" s="80">
        <v>9368</v>
      </c>
    </row>
    <row r="21" spans="1:3" s="9" customFormat="1" ht="14.25" customHeight="1" x14ac:dyDescent="0.2">
      <c r="A21" s="88" t="s">
        <v>72</v>
      </c>
      <c r="B21" s="80">
        <v>7429</v>
      </c>
      <c r="C21" s="80">
        <v>7697</v>
      </c>
    </row>
    <row r="22" spans="1:3" s="9" customFormat="1" ht="14.25" customHeight="1" x14ac:dyDescent="0.2">
      <c r="A22" s="88" t="s">
        <v>73</v>
      </c>
      <c r="B22" s="80">
        <v>19430</v>
      </c>
      <c r="C22" s="80">
        <v>19483</v>
      </c>
    </row>
    <row r="23" spans="1:3" s="9" customFormat="1" ht="14.25" customHeight="1" x14ac:dyDescent="0.2">
      <c r="A23" s="87" t="s">
        <v>74</v>
      </c>
      <c r="B23" s="80">
        <v>2757</v>
      </c>
      <c r="C23" s="80">
        <v>2633</v>
      </c>
    </row>
    <row r="24" spans="1:3" s="9" customFormat="1" ht="12" customHeight="1" x14ac:dyDescent="0.2">
      <c r="A24" s="78"/>
      <c r="B24" s="81"/>
      <c r="C24" s="81"/>
    </row>
    <row r="25" spans="1:3" s="9" customFormat="1" ht="12.75" customHeight="1" x14ac:dyDescent="0.2">
      <c r="A25" s="78"/>
      <c r="B25" s="81"/>
      <c r="C25" s="81"/>
    </row>
    <row r="26" spans="1:3" s="9" customFormat="1" ht="15" customHeight="1" x14ac:dyDescent="0.2">
      <c r="A26" s="78" t="s">
        <v>188</v>
      </c>
      <c r="B26" s="81"/>
      <c r="C26" s="81"/>
    </row>
    <row r="27" spans="1:3" s="9" customFormat="1" ht="18.75" customHeight="1" x14ac:dyDescent="0.2">
      <c r="A27" s="78" t="s">
        <v>21</v>
      </c>
      <c r="B27" s="80">
        <v>271062</v>
      </c>
      <c r="C27" s="80">
        <v>287202</v>
      </c>
    </row>
    <row r="28" spans="1:3" s="9" customFormat="1" ht="14.25" customHeight="1" x14ac:dyDescent="0.2">
      <c r="A28" s="87" t="s">
        <v>68</v>
      </c>
      <c r="B28" s="80">
        <v>234864</v>
      </c>
      <c r="C28" s="80">
        <v>250997</v>
      </c>
    </row>
    <row r="29" spans="1:3" s="9" customFormat="1" ht="21.75" customHeight="1" x14ac:dyDescent="0.2">
      <c r="A29" s="89" t="s">
        <v>69</v>
      </c>
      <c r="B29" s="82">
        <v>36197</v>
      </c>
      <c r="C29" s="82">
        <v>36204</v>
      </c>
    </row>
    <row r="30" spans="1:3" ht="7.5" customHeight="1" x14ac:dyDescent="0.2">
      <c r="B30" s="77"/>
    </row>
    <row r="31" spans="1:3" ht="14.25" customHeight="1" x14ac:dyDescent="0.2">
      <c r="A31" s="153" t="s">
        <v>77</v>
      </c>
      <c r="B31" s="153"/>
      <c r="C31" s="153"/>
    </row>
    <row r="32" spans="1:3" s="95" customFormat="1" ht="14.25" customHeight="1" x14ac:dyDescent="0.2">
      <c r="A32" s="154" t="s">
        <v>182</v>
      </c>
      <c r="B32" s="154"/>
      <c r="C32" s="154"/>
    </row>
    <row r="35" spans="1:3" x14ac:dyDescent="0.2">
      <c r="A35" s="46"/>
      <c r="B35" s="46"/>
      <c r="C35" s="46"/>
    </row>
  </sheetData>
  <mergeCells count="3">
    <mergeCell ref="A1:C1"/>
    <mergeCell ref="A31:C31"/>
    <mergeCell ref="A32:C32"/>
  </mergeCells>
  <conditionalFormatting sqref="A5:A6 A8:A29">
    <cfRule type="expression" dxfId="32" priority="11">
      <formula>MOD(ROW(),2)=1</formula>
    </cfRule>
  </conditionalFormatting>
  <conditionalFormatting sqref="A4">
    <cfRule type="expression" dxfId="31" priority="10">
      <formula>MOD(ROW(),2)=1</formula>
    </cfRule>
  </conditionalFormatting>
  <conditionalFormatting sqref="C5:C29">
    <cfRule type="expression" dxfId="30" priority="9">
      <formula>MOD(ROW(),2)=1</formula>
    </cfRule>
  </conditionalFormatting>
  <conditionalFormatting sqref="C4">
    <cfRule type="expression" dxfId="29" priority="8">
      <formula>MOD(ROW(),2)=1</formula>
    </cfRule>
  </conditionalFormatting>
  <conditionalFormatting sqref="A7">
    <cfRule type="expression" dxfId="28" priority="6">
      <formula>MOD(ROW(),2)=1</formula>
    </cfRule>
  </conditionalFormatting>
  <conditionalFormatting sqref="B5:B29">
    <cfRule type="expression" dxfId="27" priority="4">
      <formula>MOD(ROW(),2)=1</formula>
    </cfRule>
  </conditionalFormatting>
  <conditionalFormatting sqref="B4">
    <cfRule type="expression" dxfId="26" priority="3">
      <formula>MOD(ROW(),2)=1</formula>
    </cfRule>
  </conditionalFormatting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differentFirst="1" scaleWithDoc="0">
    <oddFooter>&amp;L&amp;8Statistikamt Nord&amp;C&amp;8&amp;P&amp;R&amp;8Statistischer Bericht K I 14 - j 16 HH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D221"/>
  <sheetViews>
    <sheetView view="pageLayout" zoomScaleNormal="100" workbookViewId="0">
      <selection sqref="A1:D1"/>
    </sheetView>
  </sheetViews>
  <sheetFormatPr baseColWidth="10" defaultRowHeight="15" x14ac:dyDescent="0.2"/>
  <cols>
    <col min="1" max="1" width="34" style="1" customWidth="1"/>
    <col min="2" max="4" width="18.85546875" style="1" customWidth="1"/>
    <col min="5" max="244" width="11.42578125" style="1"/>
    <col min="245" max="245" width="29.7109375" style="1" customWidth="1"/>
    <col min="246" max="247" width="11.28515625" style="1" customWidth="1"/>
    <col min="248" max="248" width="10.7109375" style="1" customWidth="1"/>
    <col min="249" max="249" width="13.7109375" style="1" customWidth="1"/>
    <col min="250" max="250" width="15.140625" style="1" customWidth="1"/>
    <col min="251" max="251" width="0" style="1" hidden="1" customWidth="1"/>
    <col min="252" max="500" width="11.42578125" style="1"/>
    <col min="501" max="501" width="29.7109375" style="1" customWidth="1"/>
    <col min="502" max="503" width="11.28515625" style="1" customWidth="1"/>
    <col min="504" max="504" width="10.7109375" style="1" customWidth="1"/>
    <col min="505" max="505" width="13.7109375" style="1" customWidth="1"/>
    <col min="506" max="506" width="15.140625" style="1" customWidth="1"/>
    <col min="507" max="507" width="0" style="1" hidden="1" customWidth="1"/>
    <col min="508" max="756" width="11.42578125" style="1"/>
    <col min="757" max="757" width="29.7109375" style="1" customWidth="1"/>
    <col min="758" max="759" width="11.28515625" style="1" customWidth="1"/>
    <col min="760" max="760" width="10.7109375" style="1" customWidth="1"/>
    <col min="761" max="761" width="13.7109375" style="1" customWidth="1"/>
    <col min="762" max="762" width="15.140625" style="1" customWidth="1"/>
    <col min="763" max="763" width="0" style="1" hidden="1" customWidth="1"/>
    <col min="764" max="1012" width="11.42578125" style="1"/>
    <col min="1013" max="1013" width="29.7109375" style="1" customWidth="1"/>
    <col min="1014" max="1015" width="11.28515625" style="1" customWidth="1"/>
    <col min="1016" max="1016" width="10.7109375" style="1" customWidth="1"/>
    <col min="1017" max="1017" width="13.7109375" style="1" customWidth="1"/>
    <col min="1018" max="1018" width="15.140625" style="1" customWidth="1"/>
    <col min="1019" max="1019" width="0" style="1" hidden="1" customWidth="1"/>
    <col min="1020" max="1268" width="11.42578125" style="1"/>
    <col min="1269" max="1269" width="29.7109375" style="1" customWidth="1"/>
    <col min="1270" max="1271" width="11.28515625" style="1" customWidth="1"/>
    <col min="1272" max="1272" width="10.7109375" style="1" customWidth="1"/>
    <col min="1273" max="1273" width="13.7109375" style="1" customWidth="1"/>
    <col min="1274" max="1274" width="15.140625" style="1" customWidth="1"/>
    <col min="1275" max="1275" width="0" style="1" hidden="1" customWidth="1"/>
    <col min="1276" max="1524" width="11.42578125" style="1"/>
    <col min="1525" max="1525" width="29.7109375" style="1" customWidth="1"/>
    <col min="1526" max="1527" width="11.28515625" style="1" customWidth="1"/>
    <col min="1528" max="1528" width="10.7109375" style="1" customWidth="1"/>
    <col min="1529" max="1529" width="13.7109375" style="1" customWidth="1"/>
    <col min="1530" max="1530" width="15.140625" style="1" customWidth="1"/>
    <col min="1531" max="1531" width="0" style="1" hidden="1" customWidth="1"/>
    <col min="1532" max="1780" width="11.42578125" style="1"/>
    <col min="1781" max="1781" width="29.7109375" style="1" customWidth="1"/>
    <col min="1782" max="1783" width="11.28515625" style="1" customWidth="1"/>
    <col min="1784" max="1784" width="10.7109375" style="1" customWidth="1"/>
    <col min="1785" max="1785" width="13.7109375" style="1" customWidth="1"/>
    <col min="1786" max="1786" width="15.140625" style="1" customWidth="1"/>
    <col min="1787" max="1787" width="0" style="1" hidden="1" customWidth="1"/>
    <col min="1788" max="2036" width="11.42578125" style="1"/>
    <col min="2037" max="2037" width="29.7109375" style="1" customWidth="1"/>
    <col min="2038" max="2039" width="11.28515625" style="1" customWidth="1"/>
    <col min="2040" max="2040" width="10.7109375" style="1" customWidth="1"/>
    <col min="2041" max="2041" width="13.7109375" style="1" customWidth="1"/>
    <col min="2042" max="2042" width="15.140625" style="1" customWidth="1"/>
    <col min="2043" max="2043" width="0" style="1" hidden="1" customWidth="1"/>
    <col min="2044" max="2292" width="11.42578125" style="1"/>
    <col min="2293" max="2293" width="29.7109375" style="1" customWidth="1"/>
    <col min="2294" max="2295" width="11.28515625" style="1" customWidth="1"/>
    <col min="2296" max="2296" width="10.7109375" style="1" customWidth="1"/>
    <col min="2297" max="2297" width="13.7109375" style="1" customWidth="1"/>
    <col min="2298" max="2298" width="15.140625" style="1" customWidth="1"/>
    <col min="2299" max="2299" width="0" style="1" hidden="1" customWidth="1"/>
    <col min="2300" max="2548" width="11.42578125" style="1"/>
    <col min="2549" max="2549" width="29.7109375" style="1" customWidth="1"/>
    <col min="2550" max="2551" width="11.28515625" style="1" customWidth="1"/>
    <col min="2552" max="2552" width="10.7109375" style="1" customWidth="1"/>
    <col min="2553" max="2553" width="13.7109375" style="1" customWidth="1"/>
    <col min="2554" max="2554" width="15.140625" style="1" customWidth="1"/>
    <col min="2555" max="2555" width="0" style="1" hidden="1" customWidth="1"/>
    <col min="2556" max="2804" width="11.42578125" style="1"/>
    <col min="2805" max="2805" width="29.7109375" style="1" customWidth="1"/>
    <col min="2806" max="2807" width="11.28515625" style="1" customWidth="1"/>
    <col min="2808" max="2808" width="10.7109375" style="1" customWidth="1"/>
    <col min="2809" max="2809" width="13.7109375" style="1" customWidth="1"/>
    <col min="2810" max="2810" width="15.140625" style="1" customWidth="1"/>
    <col min="2811" max="2811" width="0" style="1" hidden="1" customWidth="1"/>
    <col min="2812" max="3060" width="11.42578125" style="1"/>
    <col min="3061" max="3061" width="29.7109375" style="1" customWidth="1"/>
    <col min="3062" max="3063" width="11.28515625" style="1" customWidth="1"/>
    <col min="3064" max="3064" width="10.7109375" style="1" customWidth="1"/>
    <col min="3065" max="3065" width="13.7109375" style="1" customWidth="1"/>
    <col min="3066" max="3066" width="15.140625" style="1" customWidth="1"/>
    <col min="3067" max="3067" width="0" style="1" hidden="1" customWidth="1"/>
    <col min="3068" max="3316" width="11.42578125" style="1"/>
    <col min="3317" max="3317" width="29.7109375" style="1" customWidth="1"/>
    <col min="3318" max="3319" width="11.28515625" style="1" customWidth="1"/>
    <col min="3320" max="3320" width="10.7109375" style="1" customWidth="1"/>
    <col min="3321" max="3321" width="13.7109375" style="1" customWidth="1"/>
    <col min="3322" max="3322" width="15.140625" style="1" customWidth="1"/>
    <col min="3323" max="3323" width="0" style="1" hidden="1" customWidth="1"/>
    <col min="3324" max="3572" width="11.42578125" style="1"/>
    <col min="3573" max="3573" width="29.7109375" style="1" customWidth="1"/>
    <col min="3574" max="3575" width="11.28515625" style="1" customWidth="1"/>
    <col min="3576" max="3576" width="10.7109375" style="1" customWidth="1"/>
    <col min="3577" max="3577" width="13.7109375" style="1" customWidth="1"/>
    <col min="3578" max="3578" width="15.140625" style="1" customWidth="1"/>
    <col min="3579" max="3579" width="0" style="1" hidden="1" customWidth="1"/>
    <col min="3580" max="3828" width="11.42578125" style="1"/>
    <col min="3829" max="3829" width="29.7109375" style="1" customWidth="1"/>
    <col min="3830" max="3831" width="11.28515625" style="1" customWidth="1"/>
    <col min="3832" max="3832" width="10.7109375" style="1" customWidth="1"/>
    <col min="3833" max="3833" width="13.7109375" style="1" customWidth="1"/>
    <col min="3834" max="3834" width="15.140625" style="1" customWidth="1"/>
    <col min="3835" max="3835" width="0" style="1" hidden="1" customWidth="1"/>
    <col min="3836" max="4084" width="11.42578125" style="1"/>
    <col min="4085" max="4085" width="29.7109375" style="1" customWidth="1"/>
    <col min="4086" max="4087" width="11.28515625" style="1" customWidth="1"/>
    <col min="4088" max="4088" width="10.7109375" style="1" customWidth="1"/>
    <col min="4089" max="4089" width="13.7109375" style="1" customWidth="1"/>
    <col min="4090" max="4090" width="15.140625" style="1" customWidth="1"/>
    <col min="4091" max="4091" width="0" style="1" hidden="1" customWidth="1"/>
    <col min="4092" max="4340" width="11.42578125" style="1"/>
    <col min="4341" max="4341" width="29.7109375" style="1" customWidth="1"/>
    <col min="4342" max="4343" width="11.28515625" style="1" customWidth="1"/>
    <col min="4344" max="4344" width="10.7109375" style="1" customWidth="1"/>
    <col min="4345" max="4345" width="13.7109375" style="1" customWidth="1"/>
    <col min="4346" max="4346" width="15.140625" style="1" customWidth="1"/>
    <col min="4347" max="4347" width="0" style="1" hidden="1" customWidth="1"/>
    <col min="4348" max="4596" width="11.42578125" style="1"/>
    <col min="4597" max="4597" width="29.7109375" style="1" customWidth="1"/>
    <col min="4598" max="4599" width="11.28515625" style="1" customWidth="1"/>
    <col min="4600" max="4600" width="10.7109375" style="1" customWidth="1"/>
    <col min="4601" max="4601" width="13.7109375" style="1" customWidth="1"/>
    <col min="4602" max="4602" width="15.140625" style="1" customWidth="1"/>
    <col min="4603" max="4603" width="0" style="1" hidden="1" customWidth="1"/>
    <col min="4604" max="4852" width="11.42578125" style="1"/>
    <col min="4853" max="4853" width="29.7109375" style="1" customWidth="1"/>
    <col min="4854" max="4855" width="11.28515625" style="1" customWidth="1"/>
    <col min="4856" max="4856" width="10.7109375" style="1" customWidth="1"/>
    <col min="4857" max="4857" width="13.7109375" style="1" customWidth="1"/>
    <col min="4858" max="4858" width="15.140625" style="1" customWidth="1"/>
    <col min="4859" max="4859" width="0" style="1" hidden="1" customWidth="1"/>
    <col min="4860" max="5108" width="11.42578125" style="1"/>
    <col min="5109" max="5109" width="29.7109375" style="1" customWidth="1"/>
    <col min="5110" max="5111" width="11.28515625" style="1" customWidth="1"/>
    <col min="5112" max="5112" width="10.7109375" style="1" customWidth="1"/>
    <col min="5113" max="5113" width="13.7109375" style="1" customWidth="1"/>
    <col min="5114" max="5114" width="15.140625" style="1" customWidth="1"/>
    <col min="5115" max="5115" width="0" style="1" hidden="1" customWidth="1"/>
    <col min="5116" max="5364" width="11.42578125" style="1"/>
    <col min="5365" max="5365" width="29.7109375" style="1" customWidth="1"/>
    <col min="5366" max="5367" width="11.28515625" style="1" customWidth="1"/>
    <col min="5368" max="5368" width="10.7109375" style="1" customWidth="1"/>
    <col min="5369" max="5369" width="13.7109375" style="1" customWidth="1"/>
    <col min="5370" max="5370" width="15.140625" style="1" customWidth="1"/>
    <col min="5371" max="5371" width="0" style="1" hidden="1" customWidth="1"/>
    <col min="5372" max="5620" width="11.42578125" style="1"/>
    <col min="5621" max="5621" width="29.7109375" style="1" customWidth="1"/>
    <col min="5622" max="5623" width="11.28515625" style="1" customWidth="1"/>
    <col min="5624" max="5624" width="10.7109375" style="1" customWidth="1"/>
    <col min="5625" max="5625" width="13.7109375" style="1" customWidth="1"/>
    <col min="5626" max="5626" width="15.140625" style="1" customWidth="1"/>
    <col min="5627" max="5627" width="0" style="1" hidden="1" customWidth="1"/>
    <col min="5628" max="5876" width="11.42578125" style="1"/>
    <col min="5877" max="5877" width="29.7109375" style="1" customWidth="1"/>
    <col min="5878" max="5879" width="11.28515625" style="1" customWidth="1"/>
    <col min="5880" max="5880" width="10.7109375" style="1" customWidth="1"/>
    <col min="5881" max="5881" width="13.7109375" style="1" customWidth="1"/>
    <col min="5882" max="5882" width="15.140625" style="1" customWidth="1"/>
    <col min="5883" max="5883" width="0" style="1" hidden="1" customWidth="1"/>
    <col min="5884" max="6132" width="11.42578125" style="1"/>
    <col min="6133" max="6133" width="29.7109375" style="1" customWidth="1"/>
    <col min="6134" max="6135" width="11.28515625" style="1" customWidth="1"/>
    <col min="6136" max="6136" width="10.7109375" style="1" customWidth="1"/>
    <col min="6137" max="6137" width="13.7109375" style="1" customWidth="1"/>
    <col min="6138" max="6138" width="15.140625" style="1" customWidth="1"/>
    <col min="6139" max="6139" width="0" style="1" hidden="1" customWidth="1"/>
    <col min="6140" max="6388" width="11.42578125" style="1"/>
    <col min="6389" max="6389" width="29.7109375" style="1" customWidth="1"/>
    <col min="6390" max="6391" width="11.28515625" style="1" customWidth="1"/>
    <col min="6392" max="6392" width="10.7109375" style="1" customWidth="1"/>
    <col min="6393" max="6393" width="13.7109375" style="1" customWidth="1"/>
    <col min="6394" max="6394" width="15.140625" style="1" customWidth="1"/>
    <col min="6395" max="6395" width="0" style="1" hidden="1" customWidth="1"/>
    <col min="6396" max="6644" width="11.42578125" style="1"/>
    <col min="6645" max="6645" width="29.7109375" style="1" customWidth="1"/>
    <col min="6646" max="6647" width="11.28515625" style="1" customWidth="1"/>
    <col min="6648" max="6648" width="10.7109375" style="1" customWidth="1"/>
    <col min="6649" max="6649" width="13.7109375" style="1" customWidth="1"/>
    <col min="6650" max="6650" width="15.140625" style="1" customWidth="1"/>
    <col min="6651" max="6651" width="0" style="1" hidden="1" customWidth="1"/>
    <col min="6652" max="6900" width="11.42578125" style="1"/>
    <col min="6901" max="6901" width="29.7109375" style="1" customWidth="1"/>
    <col min="6902" max="6903" width="11.28515625" style="1" customWidth="1"/>
    <col min="6904" max="6904" width="10.7109375" style="1" customWidth="1"/>
    <col min="6905" max="6905" width="13.7109375" style="1" customWidth="1"/>
    <col min="6906" max="6906" width="15.140625" style="1" customWidth="1"/>
    <col min="6907" max="6907" width="0" style="1" hidden="1" customWidth="1"/>
    <col min="6908" max="7156" width="11.42578125" style="1"/>
    <col min="7157" max="7157" width="29.7109375" style="1" customWidth="1"/>
    <col min="7158" max="7159" width="11.28515625" style="1" customWidth="1"/>
    <col min="7160" max="7160" width="10.7109375" style="1" customWidth="1"/>
    <col min="7161" max="7161" width="13.7109375" style="1" customWidth="1"/>
    <col min="7162" max="7162" width="15.140625" style="1" customWidth="1"/>
    <col min="7163" max="7163" width="0" style="1" hidden="1" customWidth="1"/>
    <col min="7164" max="7412" width="11.42578125" style="1"/>
    <col min="7413" max="7413" width="29.7109375" style="1" customWidth="1"/>
    <col min="7414" max="7415" width="11.28515625" style="1" customWidth="1"/>
    <col min="7416" max="7416" width="10.7109375" style="1" customWidth="1"/>
    <col min="7417" max="7417" width="13.7109375" style="1" customWidth="1"/>
    <col min="7418" max="7418" width="15.140625" style="1" customWidth="1"/>
    <col min="7419" max="7419" width="0" style="1" hidden="1" customWidth="1"/>
    <col min="7420" max="7668" width="11.42578125" style="1"/>
    <col min="7669" max="7669" width="29.7109375" style="1" customWidth="1"/>
    <col min="7670" max="7671" width="11.28515625" style="1" customWidth="1"/>
    <col min="7672" max="7672" width="10.7109375" style="1" customWidth="1"/>
    <col min="7673" max="7673" width="13.7109375" style="1" customWidth="1"/>
    <col min="7674" max="7674" width="15.140625" style="1" customWidth="1"/>
    <col min="7675" max="7675" width="0" style="1" hidden="1" customWidth="1"/>
    <col min="7676" max="7924" width="11.42578125" style="1"/>
    <col min="7925" max="7925" width="29.7109375" style="1" customWidth="1"/>
    <col min="7926" max="7927" width="11.28515625" style="1" customWidth="1"/>
    <col min="7928" max="7928" width="10.7109375" style="1" customWidth="1"/>
    <col min="7929" max="7929" width="13.7109375" style="1" customWidth="1"/>
    <col min="7930" max="7930" width="15.140625" style="1" customWidth="1"/>
    <col min="7931" max="7931" width="0" style="1" hidden="1" customWidth="1"/>
    <col min="7932" max="8180" width="11.42578125" style="1"/>
    <col min="8181" max="8181" width="29.7109375" style="1" customWidth="1"/>
    <col min="8182" max="8183" width="11.28515625" style="1" customWidth="1"/>
    <col min="8184" max="8184" width="10.7109375" style="1" customWidth="1"/>
    <col min="8185" max="8185" width="13.7109375" style="1" customWidth="1"/>
    <col min="8186" max="8186" width="15.140625" style="1" customWidth="1"/>
    <col min="8187" max="8187" width="0" style="1" hidden="1" customWidth="1"/>
    <col min="8188" max="8436" width="11.42578125" style="1"/>
    <col min="8437" max="8437" width="29.7109375" style="1" customWidth="1"/>
    <col min="8438" max="8439" width="11.28515625" style="1" customWidth="1"/>
    <col min="8440" max="8440" width="10.7109375" style="1" customWidth="1"/>
    <col min="8441" max="8441" width="13.7109375" style="1" customWidth="1"/>
    <col min="8442" max="8442" width="15.140625" style="1" customWidth="1"/>
    <col min="8443" max="8443" width="0" style="1" hidden="1" customWidth="1"/>
    <col min="8444" max="8692" width="11.42578125" style="1"/>
    <col min="8693" max="8693" width="29.7109375" style="1" customWidth="1"/>
    <col min="8694" max="8695" width="11.28515625" style="1" customWidth="1"/>
    <col min="8696" max="8696" width="10.7109375" style="1" customWidth="1"/>
    <col min="8697" max="8697" width="13.7109375" style="1" customWidth="1"/>
    <col min="8698" max="8698" width="15.140625" style="1" customWidth="1"/>
    <col min="8699" max="8699" width="0" style="1" hidden="1" customWidth="1"/>
    <col min="8700" max="8948" width="11.42578125" style="1"/>
    <col min="8949" max="8949" width="29.7109375" style="1" customWidth="1"/>
    <col min="8950" max="8951" width="11.28515625" style="1" customWidth="1"/>
    <col min="8952" max="8952" width="10.7109375" style="1" customWidth="1"/>
    <col min="8953" max="8953" width="13.7109375" style="1" customWidth="1"/>
    <col min="8954" max="8954" width="15.140625" style="1" customWidth="1"/>
    <col min="8955" max="8955" width="0" style="1" hidden="1" customWidth="1"/>
    <col min="8956" max="9204" width="11.42578125" style="1"/>
    <col min="9205" max="9205" width="29.7109375" style="1" customWidth="1"/>
    <col min="9206" max="9207" width="11.28515625" style="1" customWidth="1"/>
    <col min="9208" max="9208" width="10.7109375" style="1" customWidth="1"/>
    <col min="9209" max="9209" width="13.7109375" style="1" customWidth="1"/>
    <col min="9210" max="9210" width="15.140625" style="1" customWidth="1"/>
    <col min="9211" max="9211" width="0" style="1" hidden="1" customWidth="1"/>
    <col min="9212" max="9460" width="11.42578125" style="1"/>
    <col min="9461" max="9461" width="29.7109375" style="1" customWidth="1"/>
    <col min="9462" max="9463" width="11.28515625" style="1" customWidth="1"/>
    <col min="9464" max="9464" width="10.7109375" style="1" customWidth="1"/>
    <col min="9465" max="9465" width="13.7109375" style="1" customWidth="1"/>
    <col min="9466" max="9466" width="15.140625" style="1" customWidth="1"/>
    <col min="9467" max="9467" width="0" style="1" hidden="1" customWidth="1"/>
    <col min="9468" max="9716" width="11.42578125" style="1"/>
    <col min="9717" max="9717" width="29.7109375" style="1" customWidth="1"/>
    <col min="9718" max="9719" width="11.28515625" style="1" customWidth="1"/>
    <col min="9720" max="9720" width="10.7109375" style="1" customWidth="1"/>
    <col min="9721" max="9721" width="13.7109375" style="1" customWidth="1"/>
    <col min="9722" max="9722" width="15.140625" style="1" customWidth="1"/>
    <col min="9723" max="9723" width="0" style="1" hidden="1" customWidth="1"/>
    <col min="9724" max="9972" width="11.42578125" style="1"/>
    <col min="9973" max="9973" width="29.7109375" style="1" customWidth="1"/>
    <col min="9974" max="9975" width="11.28515625" style="1" customWidth="1"/>
    <col min="9976" max="9976" width="10.7109375" style="1" customWidth="1"/>
    <col min="9977" max="9977" width="13.7109375" style="1" customWidth="1"/>
    <col min="9978" max="9978" width="15.140625" style="1" customWidth="1"/>
    <col min="9979" max="9979" width="0" style="1" hidden="1" customWidth="1"/>
    <col min="9980" max="10228" width="11.42578125" style="1"/>
    <col min="10229" max="10229" width="29.7109375" style="1" customWidth="1"/>
    <col min="10230" max="10231" width="11.28515625" style="1" customWidth="1"/>
    <col min="10232" max="10232" width="10.7109375" style="1" customWidth="1"/>
    <col min="10233" max="10233" width="13.7109375" style="1" customWidth="1"/>
    <col min="10234" max="10234" width="15.140625" style="1" customWidth="1"/>
    <col min="10235" max="10235" width="0" style="1" hidden="1" customWidth="1"/>
    <col min="10236" max="10484" width="11.42578125" style="1"/>
    <col min="10485" max="10485" width="29.7109375" style="1" customWidth="1"/>
    <col min="10486" max="10487" width="11.28515625" style="1" customWidth="1"/>
    <col min="10488" max="10488" width="10.7109375" style="1" customWidth="1"/>
    <col min="10489" max="10489" width="13.7109375" style="1" customWidth="1"/>
    <col min="10490" max="10490" width="15.140625" style="1" customWidth="1"/>
    <col min="10491" max="10491" width="0" style="1" hidden="1" customWidth="1"/>
    <col min="10492" max="10740" width="11.42578125" style="1"/>
    <col min="10741" max="10741" width="29.7109375" style="1" customWidth="1"/>
    <col min="10742" max="10743" width="11.28515625" style="1" customWidth="1"/>
    <col min="10744" max="10744" width="10.7109375" style="1" customWidth="1"/>
    <col min="10745" max="10745" width="13.7109375" style="1" customWidth="1"/>
    <col min="10746" max="10746" width="15.140625" style="1" customWidth="1"/>
    <col min="10747" max="10747" width="0" style="1" hidden="1" customWidth="1"/>
    <col min="10748" max="10996" width="11.42578125" style="1"/>
    <col min="10997" max="10997" width="29.7109375" style="1" customWidth="1"/>
    <col min="10998" max="10999" width="11.28515625" style="1" customWidth="1"/>
    <col min="11000" max="11000" width="10.7109375" style="1" customWidth="1"/>
    <col min="11001" max="11001" width="13.7109375" style="1" customWidth="1"/>
    <col min="11002" max="11002" width="15.140625" style="1" customWidth="1"/>
    <col min="11003" max="11003" width="0" style="1" hidden="1" customWidth="1"/>
    <col min="11004" max="11252" width="11.42578125" style="1"/>
    <col min="11253" max="11253" width="29.7109375" style="1" customWidth="1"/>
    <col min="11254" max="11255" width="11.28515625" style="1" customWidth="1"/>
    <col min="11256" max="11256" width="10.7109375" style="1" customWidth="1"/>
    <col min="11257" max="11257" width="13.7109375" style="1" customWidth="1"/>
    <col min="11258" max="11258" width="15.140625" style="1" customWidth="1"/>
    <col min="11259" max="11259" width="0" style="1" hidden="1" customWidth="1"/>
    <col min="11260" max="11508" width="11.42578125" style="1"/>
    <col min="11509" max="11509" width="29.7109375" style="1" customWidth="1"/>
    <col min="11510" max="11511" width="11.28515625" style="1" customWidth="1"/>
    <col min="11512" max="11512" width="10.7109375" style="1" customWidth="1"/>
    <col min="11513" max="11513" width="13.7109375" style="1" customWidth="1"/>
    <col min="11514" max="11514" width="15.140625" style="1" customWidth="1"/>
    <col min="11515" max="11515" width="0" style="1" hidden="1" customWidth="1"/>
    <col min="11516" max="11764" width="11.42578125" style="1"/>
    <col min="11765" max="11765" width="29.7109375" style="1" customWidth="1"/>
    <col min="11766" max="11767" width="11.28515625" style="1" customWidth="1"/>
    <col min="11768" max="11768" width="10.7109375" style="1" customWidth="1"/>
    <col min="11769" max="11769" width="13.7109375" style="1" customWidth="1"/>
    <col min="11770" max="11770" width="15.140625" style="1" customWidth="1"/>
    <col min="11771" max="11771" width="0" style="1" hidden="1" customWidth="1"/>
    <col min="11772" max="12020" width="11.42578125" style="1"/>
    <col min="12021" max="12021" width="29.7109375" style="1" customWidth="1"/>
    <col min="12022" max="12023" width="11.28515625" style="1" customWidth="1"/>
    <col min="12024" max="12024" width="10.7109375" style="1" customWidth="1"/>
    <col min="12025" max="12025" width="13.7109375" style="1" customWidth="1"/>
    <col min="12026" max="12026" width="15.140625" style="1" customWidth="1"/>
    <col min="12027" max="12027" width="0" style="1" hidden="1" customWidth="1"/>
    <col min="12028" max="12276" width="11.42578125" style="1"/>
    <col min="12277" max="12277" width="29.7109375" style="1" customWidth="1"/>
    <col min="12278" max="12279" width="11.28515625" style="1" customWidth="1"/>
    <col min="12280" max="12280" width="10.7109375" style="1" customWidth="1"/>
    <col min="12281" max="12281" width="13.7109375" style="1" customWidth="1"/>
    <col min="12282" max="12282" width="15.140625" style="1" customWidth="1"/>
    <col min="12283" max="12283" width="0" style="1" hidden="1" customWidth="1"/>
    <col min="12284" max="12532" width="11.42578125" style="1"/>
    <col min="12533" max="12533" width="29.7109375" style="1" customWidth="1"/>
    <col min="12534" max="12535" width="11.28515625" style="1" customWidth="1"/>
    <col min="12536" max="12536" width="10.7109375" style="1" customWidth="1"/>
    <col min="12537" max="12537" width="13.7109375" style="1" customWidth="1"/>
    <col min="12538" max="12538" width="15.140625" style="1" customWidth="1"/>
    <col min="12539" max="12539" width="0" style="1" hidden="1" customWidth="1"/>
    <col min="12540" max="12788" width="11.42578125" style="1"/>
    <col min="12789" max="12789" width="29.7109375" style="1" customWidth="1"/>
    <col min="12790" max="12791" width="11.28515625" style="1" customWidth="1"/>
    <col min="12792" max="12792" width="10.7109375" style="1" customWidth="1"/>
    <col min="12793" max="12793" width="13.7109375" style="1" customWidth="1"/>
    <col min="12794" max="12794" width="15.140625" style="1" customWidth="1"/>
    <col min="12795" max="12795" width="0" style="1" hidden="1" customWidth="1"/>
    <col min="12796" max="13044" width="11.42578125" style="1"/>
    <col min="13045" max="13045" width="29.7109375" style="1" customWidth="1"/>
    <col min="13046" max="13047" width="11.28515625" style="1" customWidth="1"/>
    <col min="13048" max="13048" width="10.7109375" style="1" customWidth="1"/>
    <col min="13049" max="13049" width="13.7109375" style="1" customWidth="1"/>
    <col min="13050" max="13050" width="15.140625" style="1" customWidth="1"/>
    <col min="13051" max="13051" width="0" style="1" hidden="1" customWidth="1"/>
    <col min="13052" max="13300" width="11.42578125" style="1"/>
    <col min="13301" max="13301" width="29.7109375" style="1" customWidth="1"/>
    <col min="13302" max="13303" width="11.28515625" style="1" customWidth="1"/>
    <col min="13304" max="13304" width="10.7109375" style="1" customWidth="1"/>
    <col min="13305" max="13305" width="13.7109375" style="1" customWidth="1"/>
    <col min="13306" max="13306" width="15.140625" style="1" customWidth="1"/>
    <col min="13307" max="13307" width="0" style="1" hidden="1" customWidth="1"/>
    <col min="13308" max="13556" width="11.42578125" style="1"/>
    <col min="13557" max="13557" width="29.7109375" style="1" customWidth="1"/>
    <col min="13558" max="13559" width="11.28515625" style="1" customWidth="1"/>
    <col min="13560" max="13560" width="10.7109375" style="1" customWidth="1"/>
    <col min="13561" max="13561" width="13.7109375" style="1" customWidth="1"/>
    <col min="13562" max="13562" width="15.140625" style="1" customWidth="1"/>
    <col min="13563" max="13563" width="0" style="1" hidden="1" customWidth="1"/>
    <col min="13564" max="13812" width="11.42578125" style="1"/>
    <col min="13813" max="13813" width="29.7109375" style="1" customWidth="1"/>
    <col min="13814" max="13815" width="11.28515625" style="1" customWidth="1"/>
    <col min="13816" max="13816" width="10.7109375" style="1" customWidth="1"/>
    <col min="13817" max="13817" width="13.7109375" style="1" customWidth="1"/>
    <col min="13818" max="13818" width="15.140625" style="1" customWidth="1"/>
    <col min="13819" max="13819" width="0" style="1" hidden="1" customWidth="1"/>
    <col min="13820" max="14068" width="11.42578125" style="1"/>
    <col min="14069" max="14069" width="29.7109375" style="1" customWidth="1"/>
    <col min="14070" max="14071" width="11.28515625" style="1" customWidth="1"/>
    <col min="14072" max="14072" width="10.7109375" style="1" customWidth="1"/>
    <col min="14073" max="14073" width="13.7109375" style="1" customWidth="1"/>
    <col min="14074" max="14074" width="15.140625" style="1" customWidth="1"/>
    <col min="14075" max="14075" width="0" style="1" hidden="1" customWidth="1"/>
    <col min="14076" max="14324" width="11.42578125" style="1"/>
    <col min="14325" max="14325" width="29.7109375" style="1" customWidth="1"/>
    <col min="14326" max="14327" width="11.28515625" style="1" customWidth="1"/>
    <col min="14328" max="14328" width="10.7109375" style="1" customWidth="1"/>
    <col min="14329" max="14329" width="13.7109375" style="1" customWidth="1"/>
    <col min="14330" max="14330" width="15.140625" style="1" customWidth="1"/>
    <col min="14331" max="14331" width="0" style="1" hidden="1" customWidth="1"/>
    <col min="14332" max="14580" width="11.42578125" style="1"/>
    <col min="14581" max="14581" width="29.7109375" style="1" customWidth="1"/>
    <col min="14582" max="14583" width="11.28515625" style="1" customWidth="1"/>
    <col min="14584" max="14584" width="10.7109375" style="1" customWidth="1"/>
    <col min="14585" max="14585" width="13.7109375" style="1" customWidth="1"/>
    <col min="14586" max="14586" width="15.140625" style="1" customWidth="1"/>
    <col min="14587" max="14587" width="0" style="1" hidden="1" customWidth="1"/>
    <col min="14588" max="14836" width="11.42578125" style="1"/>
    <col min="14837" max="14837" width="29.7109375" style="1" customWidth="1"/>
    <col min="14838" max="14839" width="11.28515625" style="1" customWidth="1"/>
    <col min="14840" max="14840" width="10.7109375" style="1" customWidth="1"/>
    <col min="14841" max="14841" width="13.7109375" style="1" customWidth="1"/>
    <col min="14842" max="14842" width="15.140625" style="1" customWidth="1"/>
    <col min="14843" max="14843" width="0" style="1" hidden="1" customWidth="1"/>
    <col min="14844" max="15092" width="11.42578125" style="1"/>
    <col min="15093" max="15093" width="29.7109375" style="1" customWidth="1"/>
    <col min="15094" max="15095" width="11.28515625" style="1" customWidth="1"/>
    <col min="15096" max="15096" width="10.7109375" style="1" customWidth="1"/>
    <col min="15097" max="15097" width="13.7109375" style="1" customWidth="1"/>
    <col min="15098" max="15098" width="15.140625" style="1" customWidth="1"/>
    <col min="15099" max="15099" width="0" style="1" hidden="1" customWidth="1"/>
    <col min="15100" max="15348" width="11.42578125" style="1"/>
    <col min="15349" max="15349" width="29.7109375" style="1" customWidth="1"/>
    <col min="15350" max="15351" width="11.28515625" style="1" customWidth="1"/>
    <col min="15352" max="15352" width="10.7109375" style="1" customWidth="1"/>
    <col min="15353" max="15353" width="13.7109375" style="1" customWidth="1"/>
    <col min="15354" max="15354" width="15.140625" style="1" customWidth="1"/>
    <col min="15355" max="15355" width="0" style="1" hidden="1" customWidth="1"/>
    <col min="15356" max="15604" width="11.42578125" style="1"/>
    <col min="15605" max="15605" width="29.7109375" style="1" customWidth="1"/>
    <col min="15606" max="15607" width="11.28515625" style="1" customWidth="1"/>
    <col min="15608" max="15608" width="10.7109375" style="1" customWidth="1"/>
    <col min="15609" max="15609" width="13.7109375" style="1" customWidth="1"/>
    <col min="15610" max="15610" width="15.140625" style="1" customWidth="1"/>
    <col min="15611" max="15611" width="0" style="1" hidden="1" customWidth="1"/>
    <col min="15612" max="15860" width="11.42578125" style="1"/>
    <col min="15861" max="15861" width="29.7109375" style="1" customWidth="1"/>
    <col min="15862" max="15863" width="11.28515625" style="1" customWidth="1"/>
    <col min="15864" max="15864" width="10.7109375" style="1" customWidth="1"/>
    <col min="15865" max="15865" width="13.7109375" style="1" customWidth="1"/>
    <col min="15866" max="15866" width="15.140625" style="1" customWidth="1"/>
    <col min="15867" max="15867" width="0" style="1" hidden="1" customWidth="1"/>
    <col min="15868" max="16116" width="11.42578125" style="1"/>
    <col min="16117" max="16117" width="29.7109375" style="1" customWidth="1"/>
    <col min="16118" max="16119" width="11.28515625" style="1" customWidth="1"/>
    <col min="16120" max="16120" width="10.7109375" style="1" customWidth="1"/>
    <col min="16121" max="16121" width="13.7109375" style="1" customWidth="1"/>
    <col min="16122" max="16122" width="15.140625" style="1" customWidth="1"/>
    <col min="16123" max="16123" width="0" style="1" hidden="1" customWidth="1"/>
    <col min="16124" max="16372" width="11.42578125" style="1"/>
    <col min="16373" max="16378" width="11.42578125" style="1" customWidth="1"/>
    <col min="16379" max="16384" width="11.42578125" style="1"/>
  </cols>
  <sheetData>
    <row r="1" spans="1:4" s="62" customFormat="1" ht="38.450000000000003" customHeight="1" x14ac:dyDescent="0.2">
      <c r="A1" s="157" t="s">
        <v>176</v>
      </c>
      <c r="B1" s="158"/>
      <c r="C1" s="158"/>
      <c r="D1" s="158"/>
    </row>
    <row r="2" spans="1:4" s="62" customFormat="1" ht="10.15" customHeight="1" x14ac:dyDescent="0.2">
      <c r="A2" s="63"/>
      <c r="B2" s="63"/>
      <c r="C2" s="63"/>
      <c r="D2" s="63"/>
    </row>
    <row r="3" spans="1:4" s="62" customFormat="1" ht="9" customHeight="1" x14ac:dyDescent="0.2">
      <c r="A3" s="159" t="s">
        <v>120</v>
      </c>
      <c r="B3" s="163" t="s">
        <v>121</v>
      </c>
      <c r="C3" s="166" t="s">
        <v>79</v>
      </c>
      <c r="D3" s="167"/>
    </row>
    <row r="4" spans="1:4" s="62" customFormat="1" ht="9" customHeight="1" x14ac:dyDescent="0.2">
      <c r="A4" s="160"/>
      <c r="B4" s="164"/>
      <c r="C4" s="168"/>
      <c r="D4" s="169"/>
    </row>
    <row r="5" spans="1:4" s="62" customFormat="1" ht="6.95" customHeight="1" x14ac:dyDescent="0.2">
      <c r="A5" s="161"/>
      <c r="B5" s="164"/>
      <c r="C5" s="163" t="s">
        <v>66</v>
      </c>
      <c r="D5" s="166" t="s">
        <v>82</v>
      </c>
    </row>
    <row r="6" spans="1:4" s="62" customFormat="1" ht="6.95" customHeight="1" x14ac:dyDescent="0.2">
      <c r="A6" s="161"/>
      <c r="B6" s="164"/>
      <c r="C6" s="164"/>
      <c r="D6" s="170"/>
    </row>
    <row r="7" spans="1:4" s="62" customFormat="1" ht="12" customHeight="1" x14ac:dyDescent="0.2">
      <c r="A7" s="162"/>
      <c r="B7" s="165"/>
      <c r="C7" s="165"/>
      <c r="D7" s="168"/>
    </row>
    <row r="8" spans="1:4" s="62" customFormat="1" ht="13.9" customHeight="1" x14ac:dyDescent="0.2">
      <c r="A8" s="64"/>
      <c r="B8" s="65"/>
      <c r="C8" s="65"/>
      <c r="D8" s="66"/>
    </row>
    <row r="9" spans="1:4" s="62" customFormat="1" ht="18.600000000000001" customHeight="1" x14ac:dyDescent="0.2">
      <c r="A9" s="83" t="s">
        <v>80</v>
      </c>
      <c r="B9" s="155" t="s">
        <v>75</v>
      </c>
      <c r="C9" s="155"/>
      <c r="D9" s="155"/>
    </row>
    <row r="10" spans="1:4" s="62" customFormat="1" ht="13.9" customHeight="1" x14ac:dyDescent="0.2">
      <c r="A10" s="85" t="s">
        <v>105</v>
      </c>
      <c r="B10" s="80">
        <v>67</v>
      </c>
      <c r="C10" s="81">
        <v>60</v>
      </c>
      <c r="D10" s="81">
        <v>7</v>
      </c>
    </row>
    <row r="11" spans="1:4" s="62" customFormat="1" ht="13.9" customHeight="1" x14ac:dyDescent="0.2">
      <c r="A11" s="85" t="s">
        <v>106</v>
      </c>
      <c r="B11" s="80">
        <v>237</v>
      </c>
      <c r="C11" s="81">
        <v>205</v>
      </c>
      <c r="D11" s="81">
        <v>32</v>
      </c>
    </row>
    <row r="12" spans="1:4" s="62" customFormat="1" ht="13.9" customHeight="1" x14ac:dyDescent="0.2">
      <c r="A12" s="85" t="s">
        <v>107</v>
      </c>
      <c r="B12" s="80">
        <v>559</v>
      </c>
      <c r="C12" s="81">
        <v>485</v>
      </c>
      <c r="D12" s="81">
        <v>74</v>
      </c>
    </row>
    <row r="13" spans="1:4" s="62" customFormat="1" ht="13.9" customHeight="1" x14ac:dyDescent="0.2">
      <c r="A13" s="85" t="s">
        <v>108</v>
      </c>
      <c r="B13" s="80">
        <v>1268</v>
      </c>
      <c r="C13" s="81">
        <v>1069</v>
      </c>
      <c r="D13" s="81">
        <v>199</v>
      </c>
    </row>
    <row r="14" spans="1:4" s="62" customFormat="1" ht="13.9" customHeight="1" x14ac:dyDescent="0.2">
      <c r="A14" s="85" t="s">
        <v>109</v>
      </c>
      <c r="B14" s="80">
        <v>1802</v>
      </c>
      <c r="C14" s="81">
        <v>1566</v>
      </c>
      <c r="D14" s="81">
        <v>236</v>
      </c>
    </row>
    <row r="15" spans="1:4" s="62" customFormat="1" ht="13.9" customHeight="1" x14ac:dyDescent="0.2">
      <c r="A15" s="85" t="s">
        <v>110</v>
      </c>
      <c r="B15" s="80">
        <v>3230</v>
      </c>
      <c r="C15" s="81">
        <v>2813</v>
      </c>
      <c r="D15" s="81">
        <v>417</v>
      </c>
    </row>
    <row r="16" spans="1:4" s="62" customFormat="1" ht="13.9" customHeight="1" x14ac:dyDescent="0.2">
      <c r="A16" s="85" t="s">
        <v>111</v>
      </c>
      <c r="B16" s="80">
        <v>1855</v>
      </c>
      <c r="C16" s="81">
        <v>1554</v>
      </c>
      <c r="D16" s="81">
        <v>301</v>
      </c>
    </row>
    <row r="17" spans="1:4" s="62" customFormat="1" ht="13.9" customHeight="1" x14ac:dyDescent="0.2">
      <c r="A17" s="85" t="s">
        <v>112</v>
      </c>
      <c r="B17" s="80">
        <v>4386</v>
      </c>
      <c r="C17" s="81">
        <v>3239</v>
      </c>
      <c r="D17" s="81">
        <v>1147</v>
      </c>
    </row>
    <row r="18" spans="1:4" s="62" customFormat="1" ht="13.9" customHeight="1" x14ac:dyDescent="0.2">
      <c r="A18" s="85" t="s">
        <v>113</v>
      </c>
      <c r="B18" s="80">
        <v>3120</v>
      </c>
      <c r="C18" s="81">
        <v>2353</v>
      </c>
      <c r="D18" s="81">
        <v>767</v>
      </c>
    </row>
    <row r="19" spans="1:4" s="62" customFormat="1" ht="13.9" customHeight="1" x14ac:dyDescent="0.2">
      <c r="A19" s="85" t="s">
        <v>114</v>
      </c>
      <c r="B19" s="80">
        <v>2251</v>
      </c>
      <c r="C19" s="81">
        <v>1628</v>
      </c>
      <c r="D19" s="81">
        <v>623</v>
      </c>
    </row>
    <row r="20" spans="1:4" s="62" customFormat="1" ht="13.9" customHeight="1" x14ac:dyDescent="0.2">
      <c r="A20" s="85" t="s">
        <v>115</v>
      </c>
      <c r="B20" s="80">
        <v>981</v>
      </c>
      <c r="C20" s="81">
        <v>668</v>
      </c>
      <c r="D20" s="81">
        <v>313</v>
      </c>
    </row>
    <row r="21" spans="1:4" s="62" customFormat="1" ht="13.9" customHeight="1" x14ac:dyDescent="0.2">
      <c r="A21" s="85" t="s">
        <v>116</v>
      </c>
      <c r="B21" s="80">
        <v>347</v>
      </c>
      <c r="C21" s="81">
        <v>217</v>
      </c>
      <c r="D21" s="81">
        <v>130</v>
      </c>
    </row>
    <row r="22" spans="1:4" s="62" customFormat="1" ht="13.9" customHeight="1" x14ac:dyDescent="0.2">
      <c r="A22" s="85" t="s">
        <v>118</v>
      </c>
      <c r="B22" s="80">
        <v>88</v>
      </c>
      <c r="C22" s="81">
        <v>52</v>
      </c>
      <c r="D22" s="81">
        <v>36</v>
      </c>
    </row>
    <row r="23" spans="1:4" s="62" customFormat="1" ht="13.9" customHeight="1" x14ac:dyDescent="0.2">
      <c r="A23" s="78" t="s">
        <v>78</v>
      </c>
      <c r="B23" s="80">
        <v>20191</v>
      </c>
      <c r="C23" s="81">
        <v>15909</v>
      </c>
      <c r="D23" s="81">
        <v>4282</v>
      </c>
    </row>
    <row r="24" spans="1:4" s="62" customFormat="1" ht="17.45" customHeight="1" x14ac:dyDescent="0.2">
      <c r="A24" s="85" t="s">
        <v>80</v>
      </c>
      <c r="B24" s="155" t="s">
        <v>76</v>
      </c>
      <c r="C24" s="156"/>
      <c r="D24" s="156"/>
    </row>
    <row r="25" spans="1:4" s="62" customFormat="1" ht="13.9" customHeight="1" x14ac:dyDescent="0.2">
      <c r="A25" s="85" t="s">
        <v>105</v>
      </c>
      <c r="B25" s="80">
        <v>42</v>
      </c>
      <c r="C25" s="81">
        <v>37</v>
      </c>
      <c r="D25" s="81">
        <v>5</v>
      </c>
    </row>
    <row r="26" spans="1:4" s="62" customFormat="1" ht="13.9" customHeight="1" x14ac:dyDescent="0.2">
      <c r="A26" s="85" t="s">
        <v>106</v>
      </c>
      <c r="B26" s="80">
        <v>184</v>
      </c>
      <c r="C26" s="81">
        <v>162</v>
      </c>
      <c r="D26" s="81">
        <v>22</v>
      </c>
    </row>
    <row r="27" spans="1:4" s="62" customFormat="1" ht="13.9" customHeight="1" x14ac:dyDescent="0.2">
      <c r="A27" s="85" t="s">
        <v>107</v>
      </c>
      <c r="B27" s="80">
        <v>374</v>
      </c>
      <c r="C27" s="81">
        <v>330</v>
      </c>
      <c r="D27" s="81">
        <v>44</v>
      </c>
    </row>
    <row r="28" spans="1:4" s="62" customFormat="1" ht="13.9" customHeight="1" x14ac:dyDescent="0.2">
      <c r="A28" s="85" t="s">
        <v>108</v>
      </c>
      <c r="B28" s="80">
        <v>921</v>
      </c>
      <c r="C28" s="81">
        <v>805</v>
      </c>
      <c r="D28" s="81">
        <v>116</v>
      </c>
    </row>
    <row r="29" spans="1:4" s="62" customFormat="1" ht="13.9" customHeight="1" x14ac:dyDescent="0.2">
      <c r="A29" s="85" t="s">
        <v>109</v>
      </c>
      <c r="B29" s="80">
        <v>1417</v>
      </c>
      <c r="C29" s="81">
        <v>1205</v>
      </c>
      <c r="D29" s="81">
        <v>212</v>
      </c>
    </row>
    <row r="30" spans="1:4" s="62" customFormat="1" ht="13.9" customHeight="1" x14ac:dyDescent="0.2">
      <c r="A30" s="85" t="s">
        <v>110</v>
      </c>
      <c r="B30" s="80">
        <v>2835</v>
      </c>
      <c r="C30" s="81">
        <v>2450</v>
      </c>
      <c r="D30" s="81">
        <v>385</v>
      </c>
    </row>
    <row r="31" spans="1:4" s="62" customFormat="1" ht="13.9" customHeight="1" x14ac:dyDescent="0.2">
      <c r="A31" s="85" t="s">
        <v>111</v>
      </c>
      <c r="B31" s="80">
        <v>1816</v>
      </c>
      <c r="C31" s="81">
        <v>1424</v>
      </c>
      <c r="D31" s="81">
        <v>392</v>
      </c>
    </row>
    <row r="32" spans="1:4" s="62" customFormat="1" ht="13.9" customHeight="1" x14ac:dyDescent="0.2">
      <c r="A32" s="85" t="s">
        <v>112</v>
      </c>
      <c r="B32" s="80">
        <v>4543</v>
      </c>
      <c r="C32" s="81">
        <v>3123</v>
      </c>
      <c r="D32" s="81">
        <v>1420</v>
      </c>
    </row>
    <row r="33" spans="1:4" s="62" customFormat="1" ht="13.9" customHeight="1" x14ac:dyDescent="0.2">
      <c r="A33" s="85" t="s">
        <v>113</v>
      </c>
      <c r="B33" s="80">
        <v>3373</v>
      </c>
      <c r="C33" s="81">
        <v>2336</v>
      </c>
      <c r="D33" s="81">
        <v>1037</v>
      </c>
    </row>
    <row r="34" spans="1:4" s="62" customFormat="1" ht="13.9" customHeight="1" x14ac:dyDescent="0.2">
      <c r="A34" s="85" t="s">
        <v>114</v>
      </c>
      <c r="B34" s="80">
        <v>2954</v>
      </c>
      <c r="C34" s="81">
        <v>2120</v>
      </c>
      <c r="D34" s="81">
        <v>834</v>
      </c>
    </row>
    <row r="35" spans="1:4" s="62" customFormat="1" ht="13.9" customHeight="1" x14ac:dyDescent="0.2">
      <c r="A35" s="85" t="s">
        <v>115</v>
      </c>
      <c r="B35" s="80">
        <v>1551</v>
      </c>
      <c r="C35" s="81">
        <v>1130</v>
      </c>
      <c r="D35" s="81">
        <v>421</v>
      </c>
    </row>
    <row r="36" spans="1:4" s="62" customFormat="1" ht="13.9" customHeight="1" x14ac:dyDescent="0.2">
      <c r="A36" s="85" t="s">
        <v>116</v>
      </c>
      <c r="B36" s="80">
        <v>808</v>
      </c>
      <c r="C36" s="81">
        <v>598</v>
      </c>
      <c r="D36" s="81">
        <v>210</v>
      </c>
    </row>
    <row r="37" spans="1:4" s="62" customFormat="1" ht="13.9" customHeight="1" x14ac:dyDescent="0.2">
      <c r="A37" s="85" t="s">
        <v>118</v>
      </c>
      <c r="B37" s="80">
        <v>434</v>
      </c>
      <c r="C37" s="81">
        <v>348</v>
      </c>
      <c r="D37" s="81">
        <v>86</v>
      </c>
    </row>
    <row r="38" spans="1:4" s="62" customFormat="1" ht="13.9" customHeight="1" x14ac:dyDescent="0.2">
      <c r="A38" s="85" t="s">
        <v>81</v>
      </c>
      <c r="B38" s="80">
        <v>21252</v>
      </c>
      <c r="C38" s="81">
        <v>16068</v>
      </c>
      <c r="D38" s="81">
        <v>5184</v>
      </c>
    </row>
    <row r="39" spans="1:4" s="62" customFormat="1" ht="18.600000000000001" customHeight="1" x14ac:dyDescent="0.2">
      <c r="A39" s="78"/>
      <c r="B39" s="155" t="s">
        <v>21</v>
      </c>
      <c r="C39" s="156"/>
      <c r="D39" s="156"/>
    </row>
    <row r="40" spans="1:4" s="62" customFormat="1" ht="13.9" customHeight="1" x14ac:dyDescent="0.2">
      <c r="A40" s="85" t="s">
        <v>105</v>
      </c>
      <c r="B40" s="80">
        <v>109</v>
      </c>
      <c r="C40" s="81">
        <v>97</v>
      </c>
      <c r="D40" s="81">
        <v>12</v>
      </c>
    </row>
    <row r="41" spans="1:4" s="62" customFormat="1" ht="13.9" customHeight="1" x14ac:dyDescent="0.2">
      <c r="A41" s="85" t="s">
        <v>106</v>
      </c>
      <c r="B41" s="80">
        <v>421</v>
      </c>
      <c r="C41" s="81">
        <v>367</v>
      </c>
      <c r="D41" s="81">
        <v>54</v>
      </c>
    </row>
    <row r="42" spans="1:4" s="62" customFormat="1" ht="13.9" customHeight="1" x14ac:dyDescent="0.2">
      <c r="A42" s="85" t="s">
        <v>107</v>
      </c>
      <c r="B42" s="80">
        <v>933</v>
      </c>
      <c r="C42" s="81">
        <v>815</v>
      </c>
      <c r="D42" s="81">
        <v>118</v>
      </c>
    </row>
    <row r="43" spans="1:4" s="62" customFormat="1" ht="13.9" customHeight="1" x14ac:dyDescent="0.2">
      <c r="A43" s="85" t="s">
        <v>108</v>
      </c>
      <c r="B43" s="80">
        <v>2189</v>
      </c>
      <c r="C43" s="81">
        <v>1874</v>
      </c>
      <c r="D43" s="81">
        <v>315</v>
      </c>
    </row>
    <row r="44" spans="1:4" s="62" customFormat="1" ht="13.9" customHeight="1" x14ac:dyDescent="0.2">
      <c r="A44" s="85" t="s">
        <v>109</v>
      </c>
      <c r="B44" s="80">
        <v>3219</v>
      </c>
      <c r="C44" s="81">
        <v>2771</v>
      </c>
      <c r="D44" s="81">
        <v>448</v>
      </c>
    </row>
    <row r="45" spans="1:4" s="62" customFormat="1" ht="13.9" customHeight="1" x14ac:dyDescent="0.2">
      <c r="A45" s="85" t="s">
        <v>110</v>
      </c>
      <c r="B45" s="80">
        <v>6065</v>
      </c>
      <c r="C45" s="81">
        <v>5263</v>
      </c>
      <c r="D45" s="81">
        <v>802</v>
      </c>
    </row>
    <row r="46" spans="1:4" s="62" customFormat="1" ht="13.9" customHeight="1" x14ac:dyDescent="0.2">
      <c r="A46" s="85" t="s">
        <v>111</v>
      </c>
      <c r="B46" s="80">
        <v>3671</v>
      </c>
      <c r="C46" s="81">
        <v>2978</v>
      </c>
      <c r="D46" s="81">
        <v>693</v>
      </c>
    </row>
    <row r="47" spans="1:4" s="62" customFormat="1" ht="13.9" customHeight="1" x14ac:dyDescent="0.2">
      <c r="A47" s="85" t="s">
        <v>112</v>
      </c>
      <c r="B47" s="80">
        <v>8929</v>
      </c>
      <c r="C47" s="81">
        <v>6362</v>
      </c>
      <c r="D47" s="81">
        <v>2567</v>
      </c>
    </row>
    <row r="48" spans="1:4" s="62" customFormat="1" ht="13.9" customHeight="1" x14ac:dyDescent="0.2">
      <c r="A48" s="85" t="s">
        <v>113</v>
      </c>
      <c r="B48" s="80">
        <v>6493</v>
      </c>
      <c r="C48" s="81">
        <v>4689</v>
      </c>
      <c r="D48" s="81">
        <v>1804</v>
      </c>
    </row>
    <row r="49" spans="1:4" s="62" customFormat="1" ht="13.9" customHeight="1" x14ac:dyDescent="0.2">
      <c r="A49" s="85" t="s">
        <v>114</v>
      </c>
      <c r="B49" s="80">
        <v>5205</v>
      </c>
      <c r="C49" s="81">
        <v>3748</v>
      </c>
      <c r="D49" s="81">
        <v>1457</v>
      </c>
    </row>
    <row r="50" spans="1:4" s="62" customFormat="1" ht="13.9" customHeight="1" x14ac:dyDescent="0.2">
      <c r="A50" s="85" t="s">
        <v>115</v>
      </c>
      <c r="B50" s="80">
        <v>2532</v>
      </c>
      <c r="C50" s="81">
        <v>1798</v>
      </c>
      <c r="D50" s="81">
        <v>734</v>
      </c>
    </row>
    <row r="51" spans="1:4" s="62" customFormat="1" ht="13.9" customHeight="1" x14ac:dyDescent="0.2">
      <c r="A51" s="85" t="s">
        <v>116</v>
      </c>
      <c r="B51" s="80">
        <v>1155</v>
      </c>
      <c r="C51" s="81">
        <v>815</v>
      </c>
      <c r="D51" s="81">
        <v>340</v>
      </c>
    </row>
    <row r="52" spans="1:4" s="62" customFormat="1" ht="13.9" customHeight="1" x14ac:dyDescent="0.2">
      <c r="A52" s="85" t="s">
        <v>119</v>
      </c>
      <c r="B52" s="80">
        <v>522</v>
      </c>
      <c r="C52" s="81">
        <v>400</v>
      </c>
      <c r="D52" s="81">
        <v>122</v>
      </c>
    </row>
    <row r="53" spans="1:4" s="62" customFormat="1" ht="13.9" customHeight="1" x14ac:dyDescent="0.2">
      <c r="A53" s="84" t="s">
        <v>21</v>
      </c>
      <c r="B53" s="92">
        <v>41443</v>
      </c>
      <c r="C53" s="133">
        <v>31977</v>
      </c>
      <c r="D53" s="133">
        <v>9466</v>
      </c>
    </row>
    <row r="54" spans="1:4" s="62" customFormat="1" ht="11.1" customHeight="1" x14ac:dyDescent="0.2"/>
    <row r="55" spans="1:4" s="62" customFormat="1" ht="11.1" customHeight="1" x14ac:dyDescent="0.2">
      <c r="A55" s="67"/>
    </row>
    <row r="56" spans="1:4" s="62" customFormat="1" ht="11.1" customHeight="1" x14ac:dyDescent="0.2"/>
    <row r="57" spans="1:4" s="62" customFormat="1" ht="11.1" customHeight="1" x14ac:dyDescent="0.2"/>
    <row r="58" spans="1:4" s="62" customFormat="1" ht="10.15" customHeight="1" x14ac:dyDescent="0.2"/>
    <row r="59" spans="1:4" s="62" customFormat="1" ht="13.15" customHeight="1" x14ac:dyDescent="0.2"/>
    <row r="60" spans="1:4" s="62" customFormat="1" ht="7.5" customHeight="1" x14ac:dyDescent="0.2"/>
    <row r="61" spans="1:4" s="62" customFormat="1" ht="11.25" x14ac:dyDescent="0.2"/>
    <row r="62" spans="1:4" s="62" customFormat="1" ht="11.25" x14ac:dyDescent="0.2"/>
    <row r="63" spans="1:4" s="62" customFormat="1" ht="11.25" x14ac:dyDescent="0.2"/>
    <row r="64" spans="1:4" s="62" customFormat="1" ht="11.25" x14ac:dyDescent="0.2"/>
    <row r="65" s="62" customFormat="1" ht="11.25" x14ac:dyDescent="0.2"/>
    <row r="66" s="62" customFormat="1" ht="11.25" x14ac:dyDescent="0.2"/>
    <row r="67" s="62" customFormat="1" ht="11.25" x14ac:dyDescent="0.2"/>
    <row r="68" s="62" customFormat="1" ht="11.25" x14ac:dyDescent="0.2"/>
    <row r="69" s="62" customFormat="1" ht="11.25" x14ac:dyDescent="0.2"/>
    <row r="70" s="62" customFormat="1" ht="11.25" x14ac:dyDescent="0.2"/>
    <row r="71" s="62" customFormat="1" ht="11.25" x14ac:dyDescent="0.2"/>
    <row r="72" s="62" customFormat="1" ht="11.25" x14ac:dyDescent="0.2"/>
    <row r="73" s="62" customFormat="1" ht="11.25" x14ac:dyDescent="0.2"/>
    <row r="74" s="62" customFormat="1" ht="11.25" x14ac:dyDescent="0.2"/>
    <row r="75" s="62" customFormat="1" ht="11.25" x14ac:dyDescent="0.2"/>
    <row r="76" s="62" customFormat="1" ht="11.25" x14ac:dyDescent="0.2"/>
    <row r="77" s="62" customFormat="1" ht="11.25" x14ac:dyDescent="0.2"/>
    <row r="78" s="62" customFormat="1" ht="11.25" x14ac:dyDescent="0.2"/>
    <row r="79" s="62" customFormat="1" ht="11.25" x14ac:dyDescent="0.2"/>
    <row r="80" s="62" customFormat="1" ht="11.25" x14ac:dyDescent="0.2"/>
    <row r="81" s="62" customFormat="1" ht="11.25" x14ac:dyDescent="0.2"/>
    <row r="82" s="62" customFormat="1" ht="11.25" x14ac:dyDescent="0.2"/>
    <row r="83" s="62" customFormat="1" ht="11.25" x14ac:dyDescent="0.2"/>
    <row r="84" s="62" customFormat="1" ht="11.25" x14ac:dyDescent="0.2"/>
    <row r="85" s="62" customFormat="1" ht="11.25" x14ac:dyDescent="0.2"/>
    <row r="86" s="62" customFormat="1" ht="11.25" x14ac:dyDescent="0.2"/>
    <row r="87" s="62" customFormat="1" ht="11.25" x14ac:dyDescent="0.2"/>
    <row r="88" s="62" customFormat="1" ht="11.25" x14ac:dyDescent="0.2"/>
    <row r="89" s="62" customFormat="1" ht="11.25" x14ac:dyDescent="0.2"/>
    <row r="90" s="62" customFormat="1" ht="11.25" x14ac:dyDescent="0.2"/>
    <row r="91" s="62" customFormat="1" ht="11.25" x14ac:dyDescent="0.2"/>
    <row r="92" s="62" customFormat="1" ht="11.25" x14ac:dyDescent="0.2"/>
    <row r="93" s="62" customFormat="1" ht="11.25" x14ac:dyDescent="0.2"/>
    <row r="94" s="62" customFormat="1" ht="11.25" x14ac:dyDescent="0.2"/>
    <row r="95" s="62" customFormat="1" ht="11.25" x14ac:dyDescent="0.2"/>
    <row r="96" s="62" customFormat="1" ht="11.25" x14ac:dyDescent="0.2"/>
    <row r="97" spans="1:4" s="62" customFormat="1" ht="11.25" x14ac:dyDescent="0.2"/>
    <row r="98" spans="1:4" s="62" customFormat="1" ht="11.25" x14ac:dyDescent="0.2"/>
    <row r="99" spans="1:4" s="62" customFormat="1" ht="11.25" x14ac:dyDescent="0.2"/>
    <row r="100" spans="1:4" s="62" customFormat="1" ht="11.25" x14ac:dyDescent="0.2"/>
    <row r="101" spans="1:4" s="62" customFormat="1" ht="11.25" x14ac:dyDescent="0.2"/>
    <row r="102" spans="1:4" s="62" customFormat="1" ht="11.25" x14ac:dyDescent="0.2"/>
    <row r="103" spans="1:4" s="62" customFormat="1" ht="11.25" x14ac:dyDescent="0.2"/>
    <row r="104" spans="1:4" s="62" customFormat="1" ht="12.75" x14ac:dyDescent="0.2">
      <c r="B104" s="6"/>
      <c r="C104" s="6"/>
      <c r="D104" s="6"/>
    </row>
    <row r="105" spans="1:4" s="62" customFormat="1" ht="12.75" x14ac:dyDescent="0.2">
      <c r="A105" s="6"/>
      <c r="B105" s="6"/>
      <c r="C105" s="6"/>
      <c r="D105" s="6"/>
    </row>
    <row r="106" spans="1:4" s="62" customFormat="1" ht="12.75" x14ac:dyDescent="0.2">
      <c r="A106" s="6"/>
      <c r="B106" s="6"/>
      <c r="C106" s="6"/>
      <c r="D106" s="6"/>
    </row>
    <row r="107" spans="1:4" s="62" customFormat="1" ht="12.75" x14ac:dyDescent="0.2">
      <c r="A107" s="6"/>
      <c r="B107" s="6"/>
      <c r="C107" s="6"/>
      <c r="D107" s="6"/>
    </row>
    <row r="108" spans="1:4" s="6" customFormat="1" ht="12.75" x14ac:dyDescent="0.2"/>
    <row r="109" spans="1:4" s="6" customFormat="1" ht="12.75" x14ac:dyDescent="0.2"/>
    <row r="110" spans="1:4" s="6" customFormat="1" ht="12.75" x14ac:dyDescent="0.2"/>
    <row r="111" spans="1:4" s="6" customFormat="1" ht="12.75" x14ac:dyDescent="0.2"/>
    <row r="112" spans="1:4" s="6" customFormat="1" ht="12.75" x14ac:dyDescent="0.2"/>
    <row r="113" s="6" customFormat="1" ht="12.75" x14ac:dyDescent="0.2"/>
    <row r="114" s="6" customFormat="1" ht="12.75" x14ac:dyDescent="0.2"/>
    <row r="115" s="6" customFormat="1" ht="12.75" x14ac:dyDescent="0.2"/>
    <row r="116" s="6" customFormat="1" ht="12.75" x14ac:dyDescent="0.2"/>
    <row r="117" s="6" customFormat="1" ht="12.75" x14ac:dyDescent="0.2"/>
    <row r="118" s="6" customFormat="1" ht="12.75" x14ac:dyDescent="0.2"/>
    <row r="119" s="6" customFormat="1" ht="12.75" x14ac:dyDescent="0.2"/>
    <row r="120" s="6" customFormat="1" ht="12.75" x14ac:dyDescent="0.2"/>
    <row r="121" s="6" customFormat="1" ht="12.75" x14ac:dyDescent="0.2"/>
    <row r="122" s="6" customFormat="1" ht="12.75" x14ac:dyDescent="0.2"/>
    <row r="123" s="6" customFormat="1" ht="12.75" x14ac:dyDescent="0.2"/>
    <row r="124" s="6" customFormat="1" ht="12.75" x14ac:dyDescent="0.2"/>
    <row r="125" s="6" customFormat="1" ht="12.75" x14ac:dyDescent="0.2"/>
    <row r="126" s="6" customFormat="1" ht="12.75" x14ac:dyDescent="0.2"/>
    <row r="127" s="6" customFormat="1" ht="12.75" x14ac:dyDescent="0.2"/>
    <row r="128" s="6" customFormat="1" ht="12.75" x14ac:dyDescent="0.2"/>
    <row r="129" s="6" customFormat="1" ht="12.75" x14ac:dyDescent="0.2"/>
    <row r="130" s="6" customFormat="1" ht="12.75" x14ac:dyDescent="0.2"/>
    <row r="131" s="6" customFormat="1" ht="12.75" x14ac:dyDescent="0.2"/>
    <row r="132" s="6" customFormat="1" ht="12.75" x14ac:dyDescent="0.2"/>
    <row r="133" s="6" customFormat="1" ht="12.75" x14ac:dyDescent="0.2"/>
    <row r="134" s="6" customFormat="1" ht="12.75" x14ac:dyDescent="0.2"/>
    <row r="135" s="6" customFormat="1" ht="12.75" x14ac:dyDescent="0.2"/>
    <row r="136" s="6" customFormat="1" ht="12.75" x14ac:dyDescent="0.2"/>
    <row r="137" s="6" customFormat="1" ht="12.75" x14ac:dyDescent="0.2"/>
    <row r="138" s="6" customFormat="1" ht="12.75" x14ac:dyDescent="0.2"/>
    <row r="139" s="6" customFormat="1" ht="12.75" x14ac:dyDescent="0.2"/>
    <row r="140" s="6" customFormat="1" ht="12.75" x14ac:dyDescent="0.2"/>
    <row r="141" s="6" customFormat="1" ht="12.75" x14ac:dyDescent="0.2"/>
    <row r="142" s="6" customFormat="1" ht="12.75" x14ac:dyDescent="0.2"/>
    <row r="143" s="6" customFormat="1" ht="12.75" x14ac:dyDescent="0.2"/>
    <row r="144" s="6" customFormat="1" ht="12.75" x14ac:dyDescent="0.2"/>
    <row r="145" s="6" customFormat="1" ht="12.75" x14ac:dyDescent="0.2"/>
    <row r="146" s="6" customFormat="1" ht="12.75" x14ac:dyDescent="0.2"/>
    <row r="147" s="6" customFormat="1" ht="12.75" x14ac:dyDescent="0.2"/>
    <row r="148" s="6" customFormat="1" ht="12.75" x14ac:dyDescent="0.2"/>
    <row r="149" s="6" customFormat="1" ht="12.75" x14ac:dyDescent="0.2"/>
    <row r="150" s="6" customFormat="1" ht="12.75" x14ac:dyDescent="0.2"/>
    <row r="151" s="6" customFormat="1" ht="12.75" x14ac:dyDescent="0.2"/>
    <row r="152" s="6" customFormat="1" ht="12.75" x14ac:dyDescent="0.2"/>
    <row r="153" s="6" customFormat="1" ht="12.75" x14ac:dyDescent="0.2"/>
    <row r="154" s="6" customFormat="1" ht="12.75" x14ac:dyDescent="0.2"/>
    <row r="155" s="6" customFormat="1" ht="12.75" x14ac:dyDescent="0.2"/>
    <row r="156" s="6" customFormat="1" ht="12.75" x14ac:dyDescent="0.2"/>
    <row r="157" s="6" customFormat="1" ht="12.75" x14ac:dyDescent="0.2"/>
    <row r="158" s="6" customFormat="1" ht="12.75" x14ac:dyDescent="0.2"/>
    <row r="159" s="6" customFormat="1" ht="12.75" x14ac:dyDescent="0.2"/>
    <row r="160" s="6" customFormat="1" ht="12.75" x14ac:dyDescent="0.2"/>
    <row r="161" s="6" customFormat="1" ht="12.75" x14ac:dyDescent="0.2"/>
    <row r="162" s="6" customFormat="1" ht="12.75" x14ac:dyDescent="0.2"/>
    <row r="163" s="6" customFormat="1" ht="12.75" x14ac:dyDescent="0.2"/>
    <row r="164" s="6" customFormat="1" ht="12.75" x14ac:dyDescent="0.2"/>
    <row r="165" s="6" customFormat="1" ht="12.75" x14ac:dyDescent="0.2"/>
    <row r="166" s="6" customFormat="1" ht="12.75" x14ac:dyDescent="0.2"/>
    <row r="167" s="6" customFormat="1" ht="12.75" x14ac:dyDescent="0.2"/>
    <row r="168" s="6" customFormat="1" ht="12.75" x14ac:dyDescent="0.2"/>
    <row r="169" s="6" customFormat="1" ht="12.75" x14ac:dyDescent="0.2"/>
    <row r="170" s="6" customFormat="1" ht="12.75" x14ac:dyDescent="0.2"/>
    <row r="171" s="6" customFormat="1" ht="12.75" x14ac:dyDescent="0.2"/>
    <row r="172" s="6" customFormat="1" ht="12.75" x14ac:dyDescent="0.2"/>
    <row r="173" s="6" customFormat="1" ht="12.75" x14ac:dyDescent="0.2"/>
    <row r="174" s="6" customFormat="1" ht="12.75" x14ac:dyDescent="0.2"/>
    <row r="175" s="6" customFormat="1" ht="12.75" x14ac:dyDescent="0.2"/>
    <row r="176" s="6" customFormat="1" ht="12.75" x14ac:dyDescent="0.2"/>
    <row r="177" s="6" customFormat="1" ht="12.75" x14ac:dyDescent="0.2"/>
    <row r="178" s="6" customFormat="1" ht="12.75" x14ac:dyDescent="0.2"/>
    <row r="179" s="6" customFormat="1" ht="12.75" x14ac:dyDescent="0.2"/>
    <row r="180" s="6" customFormat="1" ht="12.75" x14ac:dyDescent="0.2"/>
    <row r="181" s="6" customFormat="1" ht="12.75" x14ac:dyDescent="0.2"/>
    <row r="182" s="6" customFormat="1" ht="12.75" x14ac:dyDescent="0.2"/>
    <row r="183" s="6" customFormat="1" ht="12.75" x14ac:dyDescent="0.2"/>
    <row r="184" s="6" customFormat="1" ht="12.75" x14ac:dyDescent="0.2"/>
    <row r="185" s="6" customFormat="1" ht="12.75" x14ac:dyDescent="0.2"/>
    <row r="186" s="6" customFormat="1" ht="12.75" x14ac:dyDescent="0.2"/>
    <row r="187" s="6" customFormat="1" ht="12.75" x14ac:dyDescent="0.2"/>
    <row r="188" s="6" customFormat="1" ht="12.75" x14ac:dyDescent="0.2"/>
    <row r="189" s="6" customFormat="1" ht="12.75" x14ac:dyDescent="0.2"/>
    <row r="190" s="6" customFormat="1" ht="12.75" x14ac:dyDescent="0.2"/>
    <row r="191" s="6" customFormat="1" ht="12.75" x14ac:dyDescent="0.2"/>
    <row r="192" s="6" customFormat="1" ht="12.75" x14ac:dyDescent="0.2"/>
    <row r="193" s="6" customFormat="1" ht="12.75" x14ac:dyDescent="0.2"/>
    <row r="194" s="6" customFormat="1" ht="12.75" x14ac:dyDescent="0.2"/>
    <row r="195" s="6" customFormat="1" ht="12.75" x14ac:dyDescent="0.2"/>
    <row r="196" s="6" customFormat="1" ht="12.75" x14ac:dyDescent="0.2"/>
    <row r="197" s="6" customFormat="1" ht="12.75" x14ac:dyDescent="0.2"/>
    <row r="198" s="6" customFormat="1" ht="12.75" x14ac:dyDescent="0.2"/>
    <row r="199" s="6" customFormat="1" ht="12.75" x14ac:dyDescent="0.2"/>
    <row r="200" s="6" customFormat="1" ht="12.75" x14ac:dyDescent="0.2"/>
    <row r="201" s="6" customFormat="1" ht="12.75" x14ac:dyDescent="0.2"/>
    <row r="202" s="6" customFormat="1" ht="12.75" x14ac:dyDescent="0.2"/>
    <row r="203" s="6" customFormat="1" ht="12.75" x14ac:dyDescent="0.2"/>
    <row r="204" s="6" customFormat="1" ht="12.75" x14ac:dyDescent="0.2"/>
    <row r="205" s="6" customFormat="1" ht="12.75" x14ac:dyDescent="0.2"/>
    <row r="206" s="6" customFormat="1" ht="12.75" x14ac:dyDescent="0.2"/>
    <row r="207" s="6" customFormat="1" ht="12.75" x14ac:dyDescent="0.2"/>
    <row r="208" s="6" customFormat="1" ht="12.75" x14ac:dyDescent="0.2"/>
    <row r="209" spans="1:4" s="6" customFormat="1" ht="12.75" x14ac:dyDescent="0.2"/>
    <row r="210" spans="1:4" s="6" customFormat="1" ht="12.75" x14ac:dyDescent="0.2"/>
    <row r="211" spans="1:4" s="6" customFormat="1" ht="12.75" x14ac:dyDescent="0.2"/>
    <row r="212" spans="1:4" s="6" customFormat="1" ht="12.75" x14ac:dyDescent="0.2"/>
    <row r="213" spans="1:4" s="6" customFormat="1" ht="12.75" x14ac:dyDescent="0.2"/>
    <row r="214" spans="1:4" s="6" customFormat="1" ht="12.75" x14ac:dyDescent="0.2"/>
    <row r="215" spans="1:4" s="6" customFormat="1" ht="12.75" x14ac:dyDescent="0.2"/>
    <row r="216" spans="1:4" s="6" customFormat="1" ht="12.75" x14ac:dyDescent="0.2"/>
    <row r="217" spans="1:4" s="6" customFormat="1" ht="12.75" x14ac:dyDescent="0.2"/>
    <row r="218" spans="1:4" s="6" customFormat="1" x14ac:dyDescent="0.2">
      <c r="B218" s="1"/>
      <c r="C218" s="1"/>
      <c r="D218" s="1"/>
    </row>
    <row r="219" spans="1:4" s="6" customFormat="1" x14ac:dyDescent="0.2">
      <c r="A219" s="1"/>
      <c r="B219" s="1"/>
      <c r="C219" s="1"/>
      <c r="D219" s="1"/>
    </row>
    <row r="220" spans="1:4" s="6" customFormat="1" x14ac:dyDescent="0.2">
      <c r="A220" s="1"/>
      <c r="B220" s="1"/>
      <c r="C220" s="1"/>
      <c r="D220" s="1"/>
    </row>
    <row r="221" spans="1:4" s="6" customFormat="1" x14ac:dyDescent="0.2">
      <c r="A221" s="1"/>
      <c r="B221" s="1"/>
      <c r="C221" s="1"/>
      <c r="D221" s="1"/>
    </row>
  </sheetData>
  <mergeCells count="9">
    <mergeCell ref="B39:D39"/>
    <mergeCell ref="A1:D1"/>
    <mergeCell ref="A3:A7"/>
    <mergeCell ref="B3:B7"/>
    <mergeCell ref="C3:D4"/>
    <mergeCell ref="B9:D9"/>
    <mergeCell ref="B24:D24"/>
    <mergeCell ref="C5:C7"/>
    <mergeCell ref="D5:D7"/>
  </mergeCells>
  <conditionalFormatting sqref="A9:D9 A14:C16 A10:A13 A24:D24 A39:D39 B21:C22 B36:C37 B51:B52 A17:A23 A25:A38 A40:A53">
    <cfRule type="expression" dxfId="25" priority="44" stopIfTrue="1">
      <formula>MOD(ROW(),2)=1</formula>
    </cfRule>
    <cfRule type="expression" dxfId="24" priority="45" stopIfTrue="1">
      <formula>"""=REST(Zeile();2)=1"""</formula>
    </cfRule>
  </conditionalFormatting>
  <conditionalFormatting sqref="C10:C13 B17:C22 B32:C37 B47:B52">
    <cfRule type="expression" dxfId="23" priority="43">
      <formula>MOD(ROW(),2)=1</formula>
    </cfRule>
  </conditionalFormatting>
  <conditionalFormatting sqref="B10:D10 B11:C16 D11:D22">
    <cfRule type="expression" dxfId="22" priority="42">
      <formula>MOD(ROW(),2)=1</formula>
    </cfRule>
  </conditionalFormatting>
  <conditionalFormatting sqref="D10:D22">
    <cfRule type="expression" dxfId="21" priority="40">
      <formula>MOD(ROW(),2)=1</formula>
    </cfRule>
  </conditionalFormatting>
  <conditionalFormatting sqref="C17:C20">
    <cfRule type="expression" dxfId="20" priority="37">
      <formula>MOD(ROW(),2)=1</formula>
    </cfRule>
  </conditionalFormatting>
  <conditionalFormatting sqref="B29:C31">
    <cfRule type="expression" dxfId="19" priority="32" stopIfTrue="1">
      <formula>MOD(ROW(),2)=1</formula>
    </cfRule>
    <cfRule type="expression" dxfId="18" priority="33" stopIfTrue="1">
      <formula>"""=REST(Zeile();2)=1"""</formula>
    </cfRule>
  </conditionalFormatting>
  <conditionalFormatting sqref="C25:C28">
    <cfRule type="expression" dxfId="17" priority="31">
      <formula>MOD(ROW(),2)=1</formula>
    </cfRule>
  </conditionalFormatting>
  <conditionalFormatting sqref="B25:D25 B26:C31 D26:D37">
    <cfRule type="expression" dxfId="16" priority="30">
      <formula>MOD(ROW(),2)=1</formula>
    </cfRule>
  </conditionalFormatting>
  <conditionalFormatting sqref="D25:D37">
    <cfRule type="expression" dxfId="15" priority="28">
      <formula>MOD(ROW(),2)=1</formula>
    </cfRule>
  </conditionalFormatting>
  <conditionalFormatting sqref="C32:C35">
    <cfRule type="expression" dxfId="14" priority="25">
      <formula>MOD(ROW(),2)=1</formula>
    </cfRule>
  </conditionalFormatting>
  <conditionalFormatting sqref="B44:B46">
    <cfRule type="expression" dxfId="13" priority="20" stopIfTrue="1">
      <formula>MOD(ROW(),2)=1</formula>
    </cfRule>
    <cfRule type="expression" dxfId="12" priority="21" stopIfTrue="1">
      <formula>"""=REST(Zeile();2)=1"""</formula>
    </cfRule>
  </conditionalFormatting>
  <conditionalFormatting sqref="C40:C52">
    <cfRule type="expression" dxfId="11" priority="19">
      <formula>MOD(ROW(),2)=1</formula>
    </cfRule>
  </conditionalFormatting>
  <conditionalFormatting sqref="B40:D40 B41:B46 C41:D52">
    <cfRule type="expression" dxfId="10" priority="18">
      <formula>MOD(ROW(),2)=1</formula>
    </cfRule>
  </conditionalFormatting>
  <conditionalFormatting sqref="D40:D52">
    <cfRule type="expression" dxfId="9" priority="16">
      <formula>MOD(ROW(),2)=1</formula>
    </cfRule>
  </conditionalFormatting>
  <conditionalFormatting sqref="B23:D23">
    <cfRule type="expression" dxfId="8" priority="8" stopIfTrue="1">
      <formula>MOD(ROW(),2)=1</formula>
    </cfRule>
    <cfRule type="expression" dxfId="7" priority="9" stopIfTrue="1">
      <formula>"""=REST(Zeile();2)=1"""</formula>
    </cfRule>
  </conditionalFormatting>
  <conditionalFormatting sqref="B23:D23">
    <cfRule type="expression" dxfId="6" priority="7">
      <formula>MOD(ROW(),2)=1</formula>
    </cfRule>
  </conditionalFormatting>
  <conditionalFormatting sqref="B38:D38">
    <cfRule type="expression" dxfId="5" priority="5" stopIfTrue="1">
      <formula>MOD(ROW(),2)=1</formula>
    </cfRule>
    <cfRule type="expression" dxfId="4" priority="6" stopIfTrue="1">
      <formula>"""=REST(Zeile();2)=1"""</formula>
    </cfRule>
  </conditionalFormatting>
  <conditionalFormatting sqref="B38:D38">
    <cfRule type="expression" dxfId="3" priority="4">
      <formula>MOD(ROW(),2)=1</formula>
    </cfRule>
  </conditionalFormatting>
  <conditionalFormatting sqref="B53:D53">
    <cfRule type="expression" dxfId="2" priority="2" stopIfTrue="1">
      <formula>MOD(ROW(),2)=1</formula>
    </cfRule>
    <cfRule type="expression" dxfId="1" priority="3" stopIfTrue="1">
      <formula>"""=REST(Zeile();2)=1"""</formula>
    </cfRule>
  </conditionalFormatting>
  <conditionalFormatting sqref="B53:D53">
    <cfRule type="expression" dxfId="0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K I 14 - j 16 HH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8" workbookViewId="0">
      <pane ySplit="18" topLeftCell="A36" activePane="bottomLeft" state="frozen"/>
      <selection activeCell="A18" sqref="A18"/>
      <selection pane="bottomLeft"/>
    </sheetView>
  </sheetViews>
  <sheetFormatPr baseColWidth="10" defaultRowHeight="12.75" x14ac:dyDescent="0.2"/>
  <cols>
    <col min="1" max="1" width="18.7109375" customWidth="1"/>
    <col min="2" max="2" width="11.42578125" customWidth="1"/>
    <col min="9" max="26" width="2.140625" customWidth="1"/>
  </cols>
  <sheetData>
    <row r="1" spans="1:26" x14ac:dyDescent="0.2">
      <c r="A1" s="10" t="s">
        <v>31</v>
      </c>
      <c r="B1" s="10"/>
      <c r="C1" s="10"/>
      <c r="D1" s="10"/>
      <c r="E1" s="10"/>
      <c r="F1" s="10"/>
      <c r="G1" s="10"/>
      <c r="H1" s="10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</row>
    <row r="2" spans="1:26" x14ac:dyDescent="0.2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3"/>
      <c r="P2" s="14"/>
      <c r="Q2" s="14"/>
      <c r="R2" s="15"/>
      <c r="S2" s="15"/>
      <c r="T2" s="15"/>
      <c r="U2" s="15"/>
      <c r="V2" s="15"/>
      <c r="W2" s="15"/>
      <c r="X2" s="15"/>
      <c r="Y2" s="15"/>
      <c r="Z2" s="15"/>
    </row>
    <row r="3" spans="1:26" x14ac:dyDescent="0.2">
      <c r="A3" s="171" t="s">
        <v>32</v>
      </c>
      <c r="B3" s="176" t="s">
        <v>33</v>
      </c>
      <c r="C3" s="177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4"/>
      <c r="Q3" s="14"/>
      <c r="R3" s="15"/>
      <c r="S3" s="15"/>
      <c r="T3" s="15"/>
      <c r="U3" s="15"/>
      <c r="V3" s="15"/>
      <c r="W3" s="15"/>
      <c r="X3" s="15"/>
      <c r="Y3" s="15"/>
      <c r="Z3" s="15"/>
    </row>
    <row r="4" spans="1:26" x14ac:dyDescent="0.2">
      <c r="A4" s="172"/>
      <c r="B4" s="178" t="s">
        <v>52</v>
      </c>
      <c r="C4" s="179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4"/>
      <c r="Q4" s="14"/>
      <c r="R4" s="15"/>
      <c r="S4" s="15"/>
      <c r="T4" s="15"/>
      <c r="U4" s="15"/>
      <c r="V4" s="15"/>
      <c r="W4" s="15"/>
      <c r="X4" s="15"/>
      <c r="Y4" s="15"/>
      <c r="Z4" s="15"/>
    </row>
    <row r="5" spans="1:26" x14ac:dyDescent="0.2">
      <c r="A5" s="172"/>
      <c r="B5" s="174"/>
      <c r="C5" s="175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5"/>
    </row>
    <row r="6" spans="1:26" x14ac:dyDescent="0.2">
      <c r="A6" s="173"/>
      <c r="B6" s="174"/>
      <c r="C6" s="175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5"/>
    </row>
    <row r="7" spans="1:26" x14ac:dyDescent="0.2">
      <c r="A7" s="18"/>
      <c r="B7" s="18"/>
      <c r="C7" s="18"/>
      <c r="D7" s="18"/>
      <c r="E7" s="18"/>
      <c r="F7" s="19"/>
      <c r="G7" s="19"/>
      <c r="H7" s="19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6"/>
    </row>
    <row r="8" spans="1:26" x14ac:dyDescent="0.2">
      <c r="A8" s="20"/>
      <c r="B8" s="21"/>
      <c r="C8" s="21"/>
      <c r="D8" s="21"/>
      <c r="E8" s="21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5"/>
    </row>
    <row r="9" spans="1:26" x14ac:dyDescent="0.2">
      <c r="A9" s="22" t="s">
        <v>21</v>
      </c>
      <c r="B9" s="48">
        <v>41742.923681</v>
      </c>
      <c r="C9" s="49"/>
      <c r="D9" s="48">
        <v>35575.836859000003</v>
      </c>
      <c r="E9" s="49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23"/>
    </row>
    <row r="10" spans="1:26" x14ac:dyDescent="0.2">
      <c r="A10" s="24"/>
      <c r="B10" s="25">
        <v>2011</v>
      </c>
      <c r="C10" s="25">
        <v>2011</v>
      </c>
      <c r="D10" s="12">
        <v>2010</v>
      </c>
      <c r="E10" s="12">
        <v>2010</v>
      </c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5"/>
    </row>
    <row r="11" spans="1:26" x14ac:dyDescent="0.2">
      <c r="A11" s="24" t="s">
        <v>53</v>
      </c>
      <c r="B11" s="47">
        <v>12997.45435</v>
      </c>
      <c r="C11" s="50">
        <f t="shared" ref="C11:C25" si="0">IF(B$9&gt;0,B11/B$9*100,0)</f>
        <v>31.136904662756077</v>
      </c>
      <c r="D11" s="51">
        <v>10695.711109</v>
      </c>
      <c r="E11" s="52">
        <f t="shared" ref="E11:E25" si="1">IF(D$9&gt;0,D11/D$9*100,0)</f>
        <v>30.064538330864842</v>
      </c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5"/>
    </row>
    <row r="12" spans="1:26" x14ac:dyDescent="0.2">
      <c r="A12" s="24" t="s">
        <v>54</v>
      </c>
      <c r="B12" s="47">
        <v>3221.2845360000001</v>
      </c>
      <c r="C12" s="50">
        <f t="shared" si="0"/>
        <v>7.7169595513172515</v>
      </c>
      <c r="D12" s="51">
        <v>2525.9179559999998</v>
      </c>
      <c r="E12" s="52">
        <f t="shared" si="1"/>
        <v>7.1000942746930527</v>
      </c>
      <c r="F12" s="12"/>
      <c r="G12" s="12"/>
      <c r="H12" s="12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</row>
    <row r="13" spans="1:26" x14ac:dyDescent="0.2">
      <c r="A13" s="24" t="s">
        <v>55</v>
      </c>
      <c r="B13" s="47">
        <v>3077.5672049999998</v>
      </c>
      <c r="C13" s="50">
        <f t="shared" si="0"/>
        <v>7.3726680682905945</v>
      </c>
      <c r="D13" s="51">
        <v>3248.6621719999998</v>
      </c>
      <c r="E13" s="52">
        <f t="shared" si="1"/>
        <v>9.1316535570916617</v>
      </c>
      <c r="F13" s="12"/>
      <c r="G13" s="12"/>
      <c r="H13" s="12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</row>
    <row r="14" spans="1:26" x14ac:dyDescent="0.2">
      <c r="A14" s="24" t="s">
        <v>24</v>
      </c>
      <c r="B14" s="47">
        <v>1990.886094</v>
      </c>
      <c r="C14" s="50">
        <f t="shared" si="0"/>
        <v>4.7693978246813256</v>
      </c>
      <c r="D14" s="51">
        <v>1392.581543</v>
      </c>
      <c r="E14" s="52">
        <f t="shared" si="1"/>
        <v>3.9144027687087384</v>
      </c>
      <c r="F14" s="12"/>
      <c r="G14" s="12"/>
      <c r="H14" s="12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</row>
    <row r="15" spans="1:26" x14ac:dyDescent="0.2">
      <c r="A15" s="24" t="s">
        <v>56</v>
      </c>
      <c r="B15" s="47">
        <v>1781.376669</v>
      </c>
      <c r="C15" s="50">
        <f t="shared" si="0"/>
        <v>4.2674937735873639</v>
      </c>
      <c r="D15" s="51">
        <v>1065.8952019999999</v>
      </c>
      <c r="E15" s="52">
        <f t="shared" si="1"/>
        <v>2.9961212331407152</v>
      </c>
      <c r="F15" s="12"/>
      <c r="G15" s="12"/>
      <c r="H15" s="12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</row>
    <row r="16" spans="1:26" x14ac:dyDescent="0.2">
      <c r="A16" s="24" t="s">
        <v>26</v>
      </c>
      <c r="B16" s="47">
        <v>1362.1414030000001</v>
      </c>
      <c r="C16" s="50">
        <f t="shared" si="0"/>
        <v>3.2631672218493932</v>
      </c>
      <c r="D16" s="51">
        <v>1036.845812</v>
      </c>
      <c r="E16" s="52">
        <f t="shared" si="1"/>
        <v>2.9144664006342214</v>
      </c>
      <c r="F16" s="12"/>
      <c r="G16" s="12"/>
      <c r="H16" s="12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</row>
    <row r="17" spans="1:26" x14ac:dyDescent="0.2">
      <c r="A17" s="24" t="s">
        <v>57</v>
      </c>
      <c r="B17" s="47">
        <v>1289.138972</v>
      </c>
      <c r="C17" s="50">
        <f t="shared" si="0"/>
        <v>3.0882814578385021</v>
      </c>
      <c r="D17" s="51">
        <v>1481.3130530000001</v>
      </c>
      <c r="E17" s="52">
        <f t="shared" si="1"/>
        <v>4.1638178713011964</v>
      </c>
      <c r="F17" s="12"/>
      <c r="G17" s="12"/>
      <c r="H17" s="12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</row>
    <row r="18" spans="1:26" x14ac:dyDescent="0.2">
      <c r="A18" s="24" t="s">
        <v>28</v>
      </c>
      <c r="B18" s="47">
        <v>1229.4267319999999</v>
      </c>
      <c r="C18" s="50">
        <f t="shared" si="0"/>
        <v>2.9452338829816904</v>
      </c>
      <c r="D18" s="51">
        <v>1043.4235450000001</v>
      </c>
      <c r="E18" s="52">
        <f t="shared" si="1"/>
        <v>2.932955728168722</v>
      </c>
      <c r="F18" s="12"/>
      <c r="G18" s="12"/>
      <c r="H18" s="12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</row>
    <row r="19" spans="1:26" x14ac:dyDescent="0.2">
      <c r="A19" s="24" t="s">
        <v>25</v>
      </c>
      <c r="B19" s="47">
        <v>1156.9064080000001</v>
      </c>
      <c r="C19" s="50">
        <f t="shared" si="0"/>
        <v>2.7715030620305727</v>
      </c>
      <c r="D19" s="51">
        <v>953.14982699999996</v>
      </c>
      <c r="E19" s="52">
        <f t="shared" si="1"/>
        <v>2.6792056383035479</v>
      </c>
      <c r="F19" s="12"/>
      <c r="G19" s="12"/>
      <c r="H19" s="12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</row>
    <row r="20" spans="1:26" x14ac:dyDescent="0.2">
      <c r="A20" s="24" t="s">
        <v>29</v>
      </c>
      <c r="B20" s="47">
        <v>911.451323</v>
      </c>
      <c r="C20" s="50">
        <f t="shared" si="0"/>
        <v>2.1834870263648125</v>
      </c>
      <c r="D20" s="51">
        <v>345.64716800000002</v>
      </c>
      <c r="E20" s="52">
        <f t="shared" si="1"/>
        <v>0.9715784603182368</v>
      </c>
      <c r="F20" s="12"/>
      <c r="G20" s="12"/>
      <c r="H20" s="12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</row>
    <row r="21" spans="1:26" x14ac:dyDescent="0.2">
      <c r="A21" s="24" t="s">
        <v>23</v>
      </c>
      <c r="B21" s="47">
        <v>795.67186600000002</v>
      </c>
      <c r="C21" s="50">
        <f t="shared" si="0"/>
        <v>1.9061239506857146</v>
      </c>
      <c r="D21" s="51">
        <v>608.038815</v>
      </c>
      <c r="E21" s="52">
        <f t="shared" si="1"/>
        <v>1.7091342570798245</v>
      </c>
      <c r="F21" s="12"/>
      <c r="G21" s="12"/>
      <c r="H21" s="12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</row>
    <row r="22" spans="1:26" x14ac:dyDescent="0.2">
      <c r="A22" s="24" t="s">
        <v>30</v>
      </c>
      <c r="B22" s="47">
        <v>742.40881300000001</v>
      </c>
      <c r="C22" s="50">
        <f t="shared" si="0"/>
        <v>1.778526148943228</v>
      </c>
      <c r="D22" s="51">
        <v>845.60353899999996</v>
      </c>
      <c r="E22" s="52">
        <f t="shared" si="1"/>
        <v>2.3769041396030532</v>
      </c>
      <c r="F22" s="12"/>
      <c r="G22" s="12"/>
      <c r="H22" s="12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</row>
    <row r="23" spans="1:26" x14ac:dyDescent="0.2">
      <c r="A23" s="24" t="s">
        <v>58</v>
      </c>
      <c r="B23" s="47">
        <v>608.08560799999998</v>
      </c>
      <c r="C23" s="50">
        <f t="shared" si="0"/>
        <v>1.4567393808996192</v>
      </c>
      <c r="D23" s="51">
        <v>346.844764</v>
      </c>
      <c r="E23" s="52">
        <f t="shared" si="1"/>
        <v>0.9749447788808796</v>
      </c>
      <c r="F23" s="12"/>
      <c r="G23" s="12"/>
      <c r="H23" s="12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</row>
    <row r="24" spans="1:26" x14ac:dyDescent="0.2">
      <c r="A24" s="24" t="s">
        <v>59</v>
      </c>
      <c r="B24" s="47">
        <v>590.07919700000002</v>
      </c>
      <c r="C24" s="50">
        <f t="shared" si="0"/>
        <v>1.4136029414455811</v>
      </c>
      <c r="D24" s="51">
        <v>491.16022299999997</v>
      </c>
      <c r="E24" s="52">
        <f t="shared" si="1"/>
        <v>1.3806006164989086</v>
      </c>
      <c r="F24" s="12"/>
      <c r="G24" s="12"/>
      <c r="H24" s="12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</row>
    <row r="25" spans="1:26" x14ac:dyDescent="0.2">
      <c r="A25" s="24" t="s">
        <v>27</v>
      </c>
      <c r="B25" s="47">
        <v>588.69410300000004</v>
      </c>
      <c r="C25" s="50">
        <f t="shared" si="0"/>
        <v>1.4102847886238361</v>
      </c>
      <c r="D25" s="51">
        <v>514.41679199999999</v>
      </c>
      <c r="E25" s="52">
        <f t="shared" si="1"/>
        <v>1.445972427967952</v>
      </c>
      <c r="F25" s="12"/>
      <c r="G25" s="12"/>
      <c r="H25" s="12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</row>
    <row r="26" spans="1:26" x14ac:dyDescent="0.2">
      <c r="A26" s="15"/>
      <c r="B26" s="15"/>
      <c r="C26" s="15"/>
      <c r="D26" s="12"/>
      <c r="E26" s="12"/>
      <c r="F26" s="12"/>
      <c r="G26" s="12"/>
      <c r="H26" s="12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</row>
    <row r="27" spans="1:26" x14ac:dyDescent="0.2">
      <c r="A27" s="24" t="s">
        <v>34</v>
      </c>
      <c r="B27" s="47">
        <f>B9-(SUM(B11:B25))</f>
        <v>9400.3504019999964</v>
      </c>
      <c r="C27" s="50">
        <f>IF(B$9&gt;0,B27/B$9*100,0)</f>
        <v>22.519626257704427</v>
      </c>
      <c r="D27" s="51">
        <f>D9-(SUM(D11:D25))</f>
        <v>8980.625339000002</v>
      </c>
      <c r="E27" s="52">
        <f>IF(D$9&gt;0,D27/D$9*100,0)</f>
        <v>25.243609516744442</v>
      </c>
      <c r="F27" s="12"/>
      <c r="G27" s="12"/>
      <c r="H27" s="12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26"/>
      <c r="Z27" s="15"/>
    </row>
    <row r="31" spans="1:26" ht="18" x14ac:dyDescent="0.2">
      <c r="A31" s="27" t="s">
        <v>60</v>
      </c>
      <c r="B31" s="28"/>
      <c r="C31" s="29"/>
      <c r="D31" s="29"/>
      <c r="E31" s="29"/>
      <c r="F31" s="29"/>
      <c r="G31" s="29"/>
      <c r="H31" s="30"/>
      <c r="I31" s="29"/>
      <c r="J31" s="3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5"/>
    </row>
    <row r="32" spans="1:26" x14ac:dyDescent="0.2">
      <c r="A32" s="12"/>
      <c r="B32" s="12"/>
      <c r="C32" s="12"/>
      <c r="D32" s="12"/>
      <c r="E32" s="12"/>
      <c r="F32" s="12"/>
      <c r="G32" s="12"/>
      <c r="H32" s="12"/>
      <c r="I32" s="12"/>
      <c r="J32" s="13"/>
      <c r="K32" s="12"/>
      <c r="L32" s="12"/>
      <c r="M32" s="12"/>
      <c r="N32" s="12"/>
      <c r="O32" s="12"/>
      <c r="P32" s="12"/>
      <c r="Q32" s="14"/>
      <c r="R32" s="14"/>
      <c r="S32" s="14"/>
      <c r="T32" s="15"/>
      <c r="U32" s="15"/>
      <c r="V32" s="15"/>
      <c r="W32" s="15"/>
      <c r="X32" s="15"/>
      <c r="Y32" s="15"/>
      <c r="Z32" s="15"/>
    </row>
    <row r="33" spans="1:26" x14ac:dyDescent="0.2">
      <c r="A33" s="32" t="s">
        <v>22</v>
      </c>
      <c r="B33" s="33"/>
      <c r="C33" s="33"/>
      <c r="D33" s="33"/>
      <c r="E33" s="33"/>
      <c r="F33" s="34"/>
      <c r="G33" s="35"/>
      <c r="H33" s="15"/>
      <c r="I33" s="36"/>
      <c r="J33" s="36"/>
      <c r="K33" s="37"/>
      <c r="L33" s="12"/>
      <c r="M33" s="12"/>
      <c r="N33" s="12"/>
      <c r="O33" s="12"/>
      <c r="P33" s="12"/>
      <c r="Q33" s="14"/>
      <c r="R33" s="14"/>
      <c r="S33" s="14"/>
      <c r="T33" s="15"/>
      <c r="U33" s="15"/>
      <c r="V33" s="15"/>
      <c r="W33" s="15"/>
      <c r="X33" s="15"/>
      <c r="Y33" s="15"/>
      <c r="Z33" s="15"/>
    </row>
    <row r="34" spans="1:26" x14ac:dyDescent="0.2">
      <c r="A34" s="38"/>
      <c r="B34" s="39"/>
      <c r="C34" s="39"/>
      <c r="D34" s="39"/>
      <c r="E34" s="39"/>
      <c r="F34" s="39"/>
      <c r="G34" s="40"/>
      <c r="H34" s="15"/>
      <c r="I34" s="36"/>
      <c r="J34" s="36"/>
      <c r="K34" s="14"/>
      <c r="L34" s="12"/>
      <c r="M34" s="12"/>
      <c r="N34" s="12"/>
      <c r="O34" s="12"/>
      <c r="P34" s="12"/>
      <c r="Q34" s="14"/>
      <c r="R34" s="14"/>
      <c r="S34" s="14"/>
      <c r="T34" s="15"/>
      <c r="U34" s="15"/>
      <c r="V34" s="15"/>
      <c r="W34" s="15"/>
      <c r="X34" s="15"/>
      <c r="Y34" s="15"/>
      <c r="Z34" s="15"/>
    </row>
    <row r="35" spans="1:26" x14ac:dyDescent="0.2">
      <c r="A35" s="41"/>
      <c r="B35" s="21"/>
      <c r="C35" s="21"/>
      <c r="D35" s="21"/>
      <c r="E35" s="21"/>
      <c r="F35" s="21"/>
      <c r="G35" s="21"/>
      <c r="H35" s="15"/>
      <c r="I35" s="36"/>
      <c r="J35" s="36"/>
      <c r="K35" s="41"/>
      <c r="L35" s="21"/>
      <c r="M35" s="21"/>
      <c r="N35" s="21"/>
      <c r="O35" s="21"/>
      <c r="P35" s="21"/>
      <c r="Q35" s="15"/>
      <c r="R35" s="15"/>
      <c r="S35" s="15"/>
      <c r="T35" s="15"/>
      <c r="U35" s="15"/>
      <c r="V35" s="15"/>
      <c r="W35" s="15"/>
      <c r="X35" s="15"/>
      <c r="Y35" s="15"/>
      <c r="Z35" s="15"/>
    </row>
    <row r="36" spans="1:26" x14ac:dyDescent="0.2">
      <c r="A36" s="5"/>
      <c r="B36" s="5">
        <v>2011</v>
      </c>
      <c r="C36" s="5">
        <v>2010</v>
      </c>
      <c r="D36" s="5">
        <v>2009</v>
      </c>
      <c r="E36" s="42"/>
      <c r="F36" s="42"/>
      <c r="G36" s="42"/>
      <c r="H36" s="42"/>
      <c r="I36" s="21"/>
      <c r="J36" s="21"/>
      <c r="K36" s="43"/>
      <c r="L36" s="21"/>
      <c r="M36" s="21"/>
      <c r="N36" s="21"/>
      <c r="O36" s="21"/>
      <c r="P36" s="21"/>
      <c r="Q36" s="15"/>
      <c r="R36" s="15"/>
      <c r="S36" s="15"/>
      <c r="T36" s="15"/>
      <c r="U36" s="15"/>
      <c r="V36" s="15"/>
      <c r="W36" s="15"/>
      <c r="X36" s="15"/>
      <c r="Y36" s="15"/>
      <c r="Z36" s="15"/>
    </row>
    <row r="37" spans="1:26" x14ac:dyDescent="0.2">
      <c r="A37" s="5" t="s">
        <v>35</v>
      </c>
      <c r="B37" s="53">
        <v>3.0692584319999998</v>
      </c>
      <c r="C37" s="53">
        <v>2.1916808489999999</v>
      </c>
      <c r="D37" s="53">
        <v>2.4400849619999998</v>
      </c>
      <c r="E37" s="42"/>
      <c r="F37" s="42"/>
      <c r="G37" s="42"/>
      <c r="H37" s="42"/>
      <c r="I37" s="21"/>
      <c r="J37" s="21"/>
      <c r="K37" s="43"/>
      <c r="L37" s="21"/>
      <c r="M37" s="21"/>
      <c r="N37" s="21"/>
      <c r="O37" s="21"/>
      <c r="P37" s="21"/>
      <c r="Q37" s="15"/>
      <c r="R37" s="15"/>
      <c r="S37" s="15"/>
      <c r="T37" s="15"/>
      <c r="U37" s="15"/>
      <c r="V37" s="15"/>
      <c r="W37" s="15"/>
      <c r="X37" s="15"/>
      <c r="Y37" s="15"/>
      <c r="Z37" s="15"/>
    </row>
    <row r="38" spans="1:26" x14ac:dyDescent="0.2">
      <c r="A38" s="15" t="s">
        <v>36</v>
      </c>
      <c r="B38" s="53">
        <v>2.6266473719999999</v>
      </c>
      <c r="C38" s="53">
        <v>2.7800568449999998</v>
      </c>
      <c r="D38" s="53">
        <v>2.806178584</v>
      </c>
      <c r="E38" s="42"/>
      <c r="F38" s="42"/>
      <c r="G38" s="42"/>
      <c r="H38" s="42"/>
      <c r="I38" s="21"/>
      <c r="J38" s="21"/>
      <c r="K38" s="43"/>
      <c r="L38" s="21"/>
      <c r="M38" s="21"/>
      <c r="N38" s="21"/>
      <c r="O38" s="21"/>
      <c r="P38" s="21"/>
      <c r="Q38" s="15"/>
      <c r="R38" s="15"/>
      <c r="S38" s="15"/>
      <c r="T38" s="15"/>
      <c r="U38" s="15"/>
      <c r="V38" s="15"/>
      <c r="W38" s="15"/>
      <c r="X38" s="15"/>
      <c r="Y38" s="15"/>
      <c r="Z38" s="15"/>
    </row>
    <row r="39" spans="1:26" x14ac:dyDescent="0.2">
      <c r="A39" s="15" t="s">
        <v>37</v>
      </c>
      <c r="B39" s="53">
        <v>3.8786539649999998</v>
      </c>
      <c r="C39" s="53">
        <v>2.9736338959999999</v>
      </c>
      <c r="D39" s="53">
        <v>2.937669852</v>
      </c>
      <c r="E39" s="42"/>
      <c r="F39" s="42"/>
      <c r="G39" s="42"/>
      <c r="H39" s="42"/>
      <c r="I39" s="21"/>
      <c r="J39" s="21"/>
      <c r="K39" s="43"/>
      <c r="L39" s="21"/>
      <c r="M39" s="21"/>
      <c r="N39" s="21"/>
      <c r="O39" s="21"/>
      <c r="P39" s="21"/>
      <c r="Q39" s="15"/>
      <c r="R39" s="15"/>
      <c r="S39" s="15"/>
      <c r="T39" s="15"/>
      <c r="U39" s="15"/>
      <c r="V39" s="15"/>
      <c r="W39" s="15"/>
      <c r="X39" s="15"/>
      <c r="Y39" s="15"/>
      <c r="Z39" s="15"/>
    </row>
    <row r="40" spans="1:26" x14ac:dyDescent="0.2">
      <c r="A40" s="5" t="s">
        <v>38</v>
      </c>
      <c r="B40" s="53">
        <v>2.7075284719999999</v>
      </c>
      <c r="C40" s="53">
        <v>2.6942510409999998</v>
      </c>
      <c r="D40" s="53">
        <v>2.6756576700000001</v>
      </c>
      <c r="E40" s="42"/>
      <c r="F40" s="42"/>
      <c r="G40" s="42"/>
      <c r="H40" s="42"/>
      <c r="I40" s="21"/>
      <c r="J40" s="21"/>
      <c r="K40" s="43"/>
      <c r="L40" s="21"/>
      <c r="M40" s="21"/>
      <c r="N40" s="21"/>
      <c r="O40" s="21"/>
      <c r="P40" s="21"/>
      <c r="Q40" s="15"/>
      <c r="R40" s="15"/>
      <c r="S40" s="15"/>
      <c r="T40" s="15"/>
      <c r="U40" s="15"/>
      <c r="V40" s="15"/>
      <c r="W40" s="15"/>
      <c r="X40" s="15"/>
      <c r="Y40" s="15"/>
      <c r="Z40" s="15"/>
    </row>
    <row r="41" spans="1:26" x14ac:dyDescent="0.2">
      <c r="A41" s="15" t="s">
        <v>39</v>
      </c>
      <c r="B41" s="53">
        <v>3.617311752</v>
      </c>
      <c r="C41" s="53">
        <v>2.7720492819999998</v>
      </c>
      <c r="D41" s="53">
        <v>2.7738653640000002</v>
      </c>
      <c r="E41" s="42"/>
      <c r="F41" s="42"/>
      <c r="G41" s="42"/>
      <c r="H41" s="42"/>
      <c r="I41" s="21"/>
      <c r="J41" s="21"/>
      <c r="K41" s="43"/>
      <c r="L41" s="21"/>
      <c r="M41" s="21"/>
      <c r="N41" s="21"/>
      <c r="O41" s="21"/>
      <c r="P41" s="21"/>
      <c r="Q41" s="15"/>
      <c r="R41" s="15"/>
      <c r="S41" s="15"/>
      <c r="T41" s="15"/>
      <c r="U41" s="15"/>
      <c r="V41" s="15"/>
      <c r="W41" s="15"/>
      <c r="X41" s="15"/>
      <c r="Y41" s="15"/>
      <c r="Z41" s="15"/>
    </row>
    <row r="42" spans="1:26" x14ac:dyDescent="0.2">
      <c r="A42" s="15" t="s">
        <v>40</v>
      </c>
      <c r="B42" s="53">
        <v>3.4297013340000002</v>
      </c>
      <c r="C42" s="53">
        <v>3.7342531129999998</v>
      </c>
      <c r="D42" s="53">
        <v>2.8833154200000002</v>
      </c>
      <c r="E42" s="25"/>
      <c r="F42" s="42"/>
      <c r="G42" s="42"/>
      <c r="H42" s="21"/>
      <c r="I42" s="21"/>
      <c r="J42" s="21"/>
      <c r="K42" s="21"/>
      <c r="L42" s="21"/>
      <c r="M42" s="21"/>
      <c r="N42" s="21"/>
      <c r="O42" s="21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</row>
    <row r="43" spans="1:26" x14ac:dyDescent="0.2">
      <c r="A43" s="5" t="s">
        <v>41</v>
      </c>
      <c r="B43" s="53">
        <v>2.7591745419999998</v>
      </c>
      <c r="C43" s="53">
        <v>3.1761142040000001</v>
      </c>
      <c r="D43" s="53">
        <v>2.6145635860000001</v>
      </c>
      <c r="E43" s="25"/>
      <c r="F43" s="42"/>
      <c r="G43" s="42"/>
      <c r="H43" s="21"/>
      <c r="I43" s="21"/>
      <c r="J43" s="21"/>
      <c r="K43" s="21"/>
      <c r="L43" s="21"/>
      <c r="M43" s="21"/>
      <c r="N43" s="21"/>
      <c r="O43" s="21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</row>
    <row r="44" spans="1:26" x14ac:dyDescent="0.2">
      <c r="A44" s="15" t="s">
        <v>42</v>
      </c>
      <c r="B44" s="53">
        <v>3.2293621629999998</v>
      </c>
      <c r="C44" s="53">
        <v>2.8653727240000002</v>
      </c>
      <c r="D44" s="53">
        <v>2.4275503810000001</v>
      </c>
      <c r="E44" s="25"/>
      <c r="F44" s="42"/>
      <c r="G44" s="42"/>
      <c r="H44" s="21"/>
      <c r="I44" s="21"/>
      <c r="J44" s="21"/>
      <c r="K44" s="21"/>
      <c r="L44" s="21"/>
      <c r="M44" s="21"/>
      <c r="N44" s="21"/>
      <c r="O44" s="21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</row>
    <row r="45" spans="1:26" x14ac:dyDescent="0.2">
      <c r="A45" s="15" t="s">
        <v>43</v>
      </c>
      <c r="B45" s="53">
        <v>4.0653183999999998</v>
      </c>
      <c r="C45" s="53">
        <v>3.044228065</v>
      </c>
      <c r="D45" s="53">
        <v>2.1681721760000001</v>
      </c>
      <c r="E45" s="25"/>
      <c r="F45" s="42"/>
      <c r="G45" s="42"/>
      <c r="H45" s="21"/>
      <c r="I45" s="21"/>
      <c r="J45" s="21"/>
      <c r="K45" s="21"/>
      <c r="L45" s="21"/>
      <c r="M45" s="21"/>
      <c r="N45" s="21"/>
      <c r="O45" s="21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</row>
    <row r="46" spans="1:26" x14ac:dyDescent="0.2">
      <c r="A46" s="5" t="s">
        <v>44</v>
      </c>
      <c r="B46" s="53">
        <v>3.6456636869999999</v>
      </c>
      <c r="C46" s="53">
        <v>2.7773782489999999</v>
      </c>
      <c r="D46" s="53">
        <v>2.6364729819999999</v>
      </c>
      <c r="E46" s="25"/>
      <c r="F46" s="42"/>
      <c r="G46" s="42"/>
      <c r="H46" s="21"/>
      <c r="I46" s="21"/>
      <c r="J46" s="21"/>
      <c r="K46" s="21"/>
      <c r="L46" s="21"/>
      <c r="M46" s="21"/>
      <c r="N46" s="21"/>
      <c r="O46" s="21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</row>
    <row r="47" spans="1:26" x14ac:dyDescent="0.2">
      <c r="A47" s="15" t="s">
        <v>45</v>
      </c>
      <c r="B47" s="53">
        <v>4.5612706559999996</v>
      </c>
      <c r="C47" s="53">
        <v>3.419011325</v>
      </c>
      <c r="D47" s="53">
        <v>2.5812811949999999</v>
      </c>
      <c r="E47" s="42"/>
      <c r="F47" s="42"/>
      <c r="G47" s="42"/>
      <c r="H47" s="42"/>
      <c r="I47" s="21"/>
      <c r="J47" s="21"/>
      <c r="K47" s="43"/>
      <c r="L47" s="21"/>
      <c r="M47" s="21"/>
      <c r="N47" s="21"/>
      <c r="O47" s="21"/>
      <c r="P47" s="21"/>
      <c r="Q47" s="15"/>
      <c r="R47" s="15"/>
      <c r="S47" s="15"/>
      <c r="T47" s="15"/>
      <c r="U47" s="15"/>
      <c r="V47" s="15"/>
      <c r="W47" s="15"/>
      <c r="X47" s="15"/>
      <c r="Y47" s="15"/>
      <c r="Z47" s="15"/>
    </row>
    <row r="48" spans="1:26" x14ac:dyDescent="0.2">
      <c r="A48" s="15" t="s">
        <v>46</v>
      </c>
      <c r="B48" s="53">
        <v>4.153032906</v>
      </c>
      <c r="C48" s="53">
        <v>3.147807266</v>
      </c>
      <c r="D48" s="53">
        <v>3.1505692440000002</v>
      </c>
      <c r="E48" s="44"/>
      <c r="F48" s="44"/>
      <c r="G48" s="44"/>
      <c r="H48" s="44"/>
      <c r="I48" s="44"/>
      <c r="J48" s="44"/>
      <c r="K48" s="43"/>
      <c r="L48" s="21"/>
      <c r="M48" s="21"/>
      <c r="N48" s="21"/>
      <c r="O48" s="21"/>
      <c r="P48" s="21"/>
      <c r="Q48" s="15"/>
      <c r="R48" s="15"/>
      <c r="S48" s="15"/>
      <c r="T48" s="15"/>
      <c r="U48" s="15"/>
      <c r="V48" s="15"/>
      <c r="W48" s="15"/>
      <c r="X48" s="15"/>
      <c r="Y48" s="15"/>
      <c r="Z48" s="15"/>
    </row>
    <row r="49" spans="1:4" x14ac:dyDescent="0.2">
      <c r="A49" s="5"/>
      <c r="B49" s="5"/>
      <c r="C49" s="5"/>
      <c r="D49" s="5"/>
    </row>
    <row r="50" spans="1:4" x14ac:dyDescent="0.2">
      <c r="B50" s="5"/>
      <c r="C50" s="5"/>
      <c r="D50" s="5"/>
    </row>
    <row r="51" spans="1:4" x14ac:dyDescent="0.2">
      <c r="B51" s="5"/>
      <c r="C51" s="5"/>
      <c r="D51" s="5"/>
    </row>
  </sheetData>
  <mergeCells count="5">
    <mergeCell ref="A3:A6"/>
    <mergeCell ref="B5:C5"/>
    <mergeCell ref="B6:C6"/>
    <mergeCell ref="B3:C3"/>
    <mergeCell ref="B4:C4"/>
  </mergeCells>
  <pageMargins left="0.7" right="0.7" top="0.78740157499999996" bottom="0.78740157499999996" header="0.3" footer="0.3"/>
  <pageSetup paperSize="9" orientation="portrait" r:id="rId1"/>
  <headerFooter>
    <oddFooter>&amp;C&amp;8 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O59"/>
  <sheetViews>
    <sheetView view="pageLayout" zoomScaleNormal="100" workbookViewId="0">
      <selection sqref="A1:H1"/>
    </sheetView>
  </sheetViews>
  <sheetFormatPr baseColWidth="10" defaultColWidth="11.5703125" defaultRowHeight="12.75" x14ac:dyDescent="0.2"/>
  <cols>
    <col min="1" max="1" width="11.42578125" style="98" customWidth="1"/>
    <col min="2" max="2" width="11" style="98" customWidth="1"/>
    <col min="3" max="3" width="14" style="98" customWidth="1"/>
    <col min="4" max="4" width="11.5703125" style="98" customWidth="1"/>
    <col min="5" max="5" width="11.140625" style="98" customWidth="1"/>
    <col min="6" max="6" width="9.7109375" style="98" customWidth="1"/>
    <col min="7" max="7" width="13.7109375" style="98" customWidth="1"/>
    <col min="8" max="8" width="9.140625" style="100" customWidth="1"/>
    <col min="9" max="16384" width="11.5703125" style="98"/>
  </cols>
  <sheetData>
    <row r="1" spans="1:8" ht="30.6" customHeight="1" x14ac:dyDescent="0.2">
      <c r="A1" s="183" t="s">
        <v>177</v>
      </c>
      <c r="B1" s="183"/>
      <c r="C1" s="183"/>
      <c r="D1" s="183"/>
      <c r="E1" s="183"/>
      <c r="F1" s="183"/>
      <c r="G1" s="183"/>
      <c r="H1" s="183"/>
    </row>
    <row r="2" spans="1:8" ht="6" customHeight="1" x14ac:dyDescent="0.2">
      <c r="A2" s="97"/>
      <c r="B2" s="97"/>
      <c r="C2" s="97"/>
      <c r="D2" s="97"/>
      <c r="E2" s="97"/>
    </row>
    <row r="3" spans="1:8" ht="16.5" customHeight="1" x14ac:dyDescent="0.2">
      <c r="A3" s="189" t="s">
        <v>137</v>
      </c>
      <c r="B3" s="188" t="s">
        <v>136</v>
      </c>
      <c r="C3" s="188" t="s">
        <v>191</v>
      </c>
      <c r="D3" s="188"/>
      <c r="E3" s="188"/>
      <c r="F3" s="188"/>
      <c r="G3" s="188"/>
      <c r="H3" s="191"/>
    </row>
    <row r="4" spans="1:8" s="96" customFormat="1" ht="13.15" customHeight="1" x14ac:dyDescent="0.2">
      <c r="A4" s="189"/>
      <c r="B4" s="188"/>
      <c r="C4" s="163" t="s">
        <v>163</v>
      </c>
      <c r="D4" s="188" t="s">
        <v>138</v>
      </c>
      <c r="E4" s="188" t="s">
        <v>189</v>
      </c>
      <c r="F4" s="190" t="s">
        <v>190</v>
      </c>
      <c r="G4" s="190" t="s">
        <v>166</v>
      </c>
      <c r="H4" s="180" t="s">
        <v>174</v>
      </c>
    </row>
    <row r="5" spans="1:8" ht="27" customHeight="1" x14ac:dyDescent="0.2">
      <c r="A5" s="189"/>
      <c r="B5" s="188"/>
      <c r="C5" s="164"/>
      <c r="D5" s="188"/>
      <c r="E5" s="188"/>
      <c r="F5" s="190"/>
      <c r="G5" s="190"/>
      <c r="H5" s="181"/>
    </row>
    <row r="6" spans="1:8" ht="15" customHeight="1" x14ac:dyDescent="0.2">
      <c r="A6" s="189"/>
      <c r="B6" s="188"/>
      <c r="C6" s="164"/>
      <c r="D6" s="188"/>
      <c r="E6" s="188"/>
      <c r="F6" s="190"/>
      <c r="G6" s="190"/>
      <c r="H6" s="181"/>
    </row>
    <row r="7" spans="1:8" ht="18" customHeight="1" x14ac:dyDescent="0.2">
      <c r="A7" s="189"/>
      <c r="B7" s="188"/>
      <c r="C7" s="164"/>
      <c r="D7" s="188"/>
      <c r="E7" s="188"/>
      <c r="F7" s="190"/>
      <c r="G7" s="190"/>
      <c r="H7" s="181"/>
    </row>
    <row r="8" spans="1:8" ht="13.5" customHeight="1" x14ac:dyDescent="0.2">
      <c r="A8" s="189"/>
      <c r="B8" s="188"/>
      <c r="C8" s="165"/>
      <c r="D8" s="188"/>
      <c r="E8" s="188"/>
      <c r="F8" s="190"/>
      <c r="G8" s="190"/>
      <c r="H8" s="182"/>
    </row>
    <row r="9" spans="1:8" ht="6.6" customHeight="1" x14ac:dyDescent="0.2">
      <c r="A9" s="130"/>
      <c r="B9" s="121"/>
      <c r="C9" s="121"/>
      <c r="D9" s="121"/>
      <c r="E9" s="121"/>
      <c r="F9" s="101"/>
      <c r="G9" s="122"/>
      <c r="H9" s="122"/>
    </row>
    <row r="10" spans="1:8" ht="12.75" customHeight="1" x14ac:dyDescent="0.2">
      <c r="A10" s="128"/>
      <c r="B10" s="186" t="s">
        <v>159</v>
      </c>
      <c r="C10" s="186"/>
      <c r="D10" s="186"/>
      <c r="E10" s="186"/>
      <c r="F10" s="186"/>
      <c r="G10" s="186"/>
      <c r="H10" s="186"/>
    </row>
    <row r="11" spans="1:8" ht="12.75" customHeight="1" x14ac:dyDescent="0.2">
      <c r="A11" s="123" t="s">
        <v>122</v>
      </c>
      <c r="B11" s="124">
        <v>20191</v>
      </c>
      <c r="C11" s="124">
        <v>2146</v>
      </c>
      <c r="D11" s="124">
        <v>455</v>
      </c>
      <c r="E11" s="124">
        <v>116</v>
      </c>
      <c r="F11" s="124">
        <v>2243</v>
      </c>
      <c r="G11" s="124">
        <v>8734</v>
      </c>
      <c r="H11" s="124">
        <v>6317</v>
      </c>
    </row>
    <row r="12" spans="1:8" ht="13.15" customHeight="1" x14ac:dyDescent="0.2">
      <c r="A12" s="109" t="s">
        <v>123</v>
      </c>
      <c r="B12" s="104">
        <v>67</v>
      </c>
      <c r="C12" s="103" t="s">
        <v>179</v>
      </c>
      <c r="D12" s="103">
        <v>1</v>
      </c>
      <c r="E12" s="103" t="s">
        <v>179</v>
      </c>
      <c r="F12" s="103">
        <v>10</v>
      </c>
      <c r="G12" s="103">
        <v>12</v>
      </c>
      <c r="H12" s="104">
        <v>40</v>
      </c>
    </row>
    <row r="13" spans="1:8" ht="13.15" customHeight="1" x14ac:dyDescent="0.2">
      <c r="A13" s="123" t="s">
        <v>124</v>
      </c>
      <c r="B13" s="106">
        <v>237</v>
      </c>
      <c r="C13" s="105">
        <v>5</v>
      </c>
      <c r="D13" s="105" t="s">
        <v>179</v>
      </c>
      <c r="E13" s="105" t="s">
        <v>179</v>
      </c>
      <c r="F13" s="105">
        <v>52</v>
      </c>
      <c r="G13" s="105">
        <v>56</v>
      </c>
      <c r="H13" s="106">
        <v>115</v>
      </c>
    </row>
    <row r="14" spans="1:8" ht="13.15" customHeight="1" x14ac:dyDescent="0.2">
      <c r="A14" s="109" t="s">
        <v>125</v>
      </c>
      <c r="B14" s="104">
        <v>559</v>
      </c>
      <c r="C14" s="103">
        <v>12</v>
      </c>
      <c r="D14" s="103" t="s">
        <v>179</v>
      </c>
      <c r="E14" s="103" t="s">
        <v>179</v>
      </c>
      <c r="F14" s="103">
        <v>151</v>
      </c>
      <c r="G14" s="103">
        <v>136</v>
      </c>
      <c r="H14" s="104">
        <v>252</v>
      </c>
    </row>
    <row r="15" spans="1:8" ht="13.15" customHeight="1" x14ac:dyDescent="0.2">
      <c r="A15" s="123" t="s">
        <v>126</v>
      </c>
      <c r="B15" s="106">
        <v>1268</v>
      </c>
      <c r="C15" s="105">
        <v>76</v>
      </c>
      <c r="D15" s="105">
        <v>2</v>
      </c>
      <c r="E15" s="105">
        <v>1</v>
      </c>
      <c r="F15" s="105">
        <v>395</v>
      </c>
      <c r="G15" s="105">
        <v>332</v>
      </c>
      <c r="H15" s="106">
        <v>447</v>
      </c>
    </row>
    <row r="16" spans="1:8" ht="13.15" customHeight="1" x14ac:dyDescent="0.2">
      <c r="A16" s="109" t="s">
        <v>127</v>
      </c>
      <c r="B16" s="104">
        <v>1802</v>
      </c>
      <c r="C16" s="103">
        <v>117</v>
      </c>
      <c r="D16" s="103">
        <v>14</v>
      </c>
      <c r="E16" s="103">
        <v>2</v>
      </c>
      <c r="F16" s="103">
        <v>414</v>
      </c>
      <c r="G16" s="103">
        <v>641</v>
      </c>
      <c r="H16" s="104">
        <v>603</v>
      </c>
    </row>
    <row r="17" spans="1:8" ht="13.15" customHeight="1" x14ac:dyDescent="0.2">
      <c r="A17" s="123" t="s">
        <v>128</v>
      </c>
      <c r="B17" s="106">
        <v>3230</v>
      </c>
      <c r="C17" s="105">
        <v>254</v>
      </c>
      <c r="D17" s="105">
        <v>16</v>
      </c>
      <c r="E17" s="105">
        <v>8</v>
      </c>
      <c r="F17" s="105">
        <v>560</v>
      </c>
      <c r="G17" s="105">
        <v>1417</v>
      </c>
      <c r="H17" s="106">
        <v>951</v>
      </c>
    </row>
    <row r="18" spans="1:8" ht="13.15" customHeight="1" x14ac:dyDescent="0.2">
      <c r="A18" s="109" t="s">
        <v>129</v>
      </c>
      <c r="B18" s="104">
        <v>1855</v>
      </c>
      <c r="C18" s="103">
        <v>146</v>
      </c>
      <c r="D18" s="103">
        <v>20</v>
      </c>
      <c r="E18" s="103">
        <v>4</v>
      </c>
      <c r="F18" s="103">
        <v>200</v>
      </c>
      <c r="G18" s="103">
        <v>981</v>
      </c>
      <c r="H18" s="104">
        <v>500</v>
      </c>
    </row>
    <row r="19" spans="1:8" ht="13.15" customHeight="1" x14ac:dyDescent="0.2">
      <c r="A19" s="123" t="s">
        <v>130</v>
      </c>
      <c r="B19" s="106">
        <v>4386</v>
      </c>
      <c r="C19" s="105">
        <v>165</v>
      </c>
      <c r="D19" s="105">
        <v>118</v>
      </c>
      <c r="E19" s="105">
        <v>18</v>
      </c>
      <c r="F19" s="105">
        <v>169</v>
      </c>
      <c r="G19" s="105">
        <v>2965</v>
      </c>
      <c r="H19" s="106">
        <v>941</v>
      </c>
    </row>
    <row r="20" spans="1:8" ht="13.15" customHeight="1" x14ac:dyDescent="0.2">
      <c r="A20" s="109" t="s">
        <v>131</v>
      </c>
      <c r="B20" s="104">
        <v>3120</v>
      </c>
      <c r="C20" s="103">
        <v>177</v>
      </c>
      <c r="D20" s="103">
        <v>142</v>
      </c>
      <c r="E20" s="103">
        <v>30</v>
      </c>
      <c r="F20" s="103">
        <v>112</v>
      </c>
      <c r="G20" s="103">
        <v>1774</v>
      </c>
      <c r="H20" s="104">
        <v>868</v>
      </c>
    </row>
    <row r="21" spans="1:8" ht="13.15" customHeight="1" x14ac:dyDescent="0.2">
      <c r="A21" s="123" t="s">
        <v>132</v>
      </c>
      <c r="B21" s="106">
        <v>2251</v>
      </c>
      <c r="C21" s="105">
        <v>547</v>
      </c>
      <c r="D21" s="105">
        <v>90</v>
      </c>
      <c r="E21" s="105">
        <v>31</v>
      </c>
      <c r="F21" s="105">
        <v>114</v>
      </c>
      <c r="G21" s="105">
        <v>409</v>
      </c>
      <c r="H21" s="106">
        <v>1017</v>
      </c>
    </row>
    <row r="22" spans="1:8" ht="13.15" customHeight="1" x14ac:dyDescent="0.2">
      <c r="A22" s="109" t="s">
        <v>133</v>
      </c>
      <c r="B22" s="104">
        <v>981</v>
      </c>
      <c r="C22" s="103">
        <v>441</v>
      </c>
      <c r="D22" s="103">
        <v>41</v>
      </c>
      <c r="E22" s="103">
        <v>15</v>
      </c>
      <c r="F22" s="103">
        <v>50</v>
      </c>
      <c r="G22" s="103">
        <v>9</v>
      </c>
      <c r="H22" s="104">
        <v>402</v>
      </c>
    </row>
    <row r="23" spans="1:8" ht="13.15" customHeight="1" x14ac:dyDescent="0.2">
      <c r="A23" s="123" t="s">
        <v>134</v>
      </c>
      <c r="B23" s="106">
        <v>347</v>
      </c>
      <c r="C23" s="105">
        <v>161</v>
      </c>
      <c r="D23" s="105">
        <v>8</v>
      </c>
      <c r="E23" s="105">
        <v>6</v>
      </c>
      <c r="F23" s="105">
        <v>12</v>
      </c>
      <c r="G23" s="105">
        <v>2</v>
      </c>
      <c r="H23" s="106">
        <v>146</v>
      </c>
    </row>
    <row r="24" spans="1:8" ht="13.15" customHeight="1" x14ac:dyDescent="0.2">
      <c r="A24" s="109" t="s">
        <v>135</v>
      </c>
      <c r="B24" s="104">
        <v>88</v>
      </c>
      <c r="C24" s="103">
        <v>45</v>
      </c>
      <c r="D24" s="103">
        <v>3</v>
      </c>
      <c r="E24" s="103">
        <v>1</v>
      </c>
      <c r="F24" s="103">
        <v>4</v>
      </c>
      <c r="G24" s="103" t="s">
        <v>179</v>
      </c>
      <c r="H24" s="104">
        <v>35</v>
      </c>
    </row>
    <row r="25" spans="1:8" ht="11.25" customHeight="1" x14ac:dyDescent="0.2">
      <c r="A25" s="129"/>
      <c r="B25" s="185" t="s">
        <v>160</v>
      </c>
      <c r="C25" s="185"/>
      <c r="D25" s="185"/>
      <c r="E25" s="185"/>
      <c r="F25" s="185"/>
      <c r="G25" s="185"/>
      <c r="H25" s="185"/>
    </row>
    <row r="26" spans="1:8" ht="13.15" customHeight="1" x14ac:dyDescent="0.2">
      <c r="A26" s="109" t="s">
        <v>122</v>
      </c>
      <c r="B26" s="104">
        <v>21252</v>
      </c>
      <c r="C26" s="104">
        <v>3209</v>
      </c>
      <c r="D26" s="104">
        <v>385</v>
      </c>
      <c r="E26" s="104">
        <v>270</v>
      </c>
      <c r="F26" s="125">
        <v>1790</v>
      </c>
      <c r="G26" s="125">
        <v>8020</v>
      </c>
      <c r="H26" s="125">
        <v>7279</v>
      </c>
    </row>
    <row r="27" spans="1:8" ht="13.15" customHeight="1" x14ac:dyDescent="0.2">
      <c r="A27" s="123" t="s">
        <v>123</v>
      </c>
      <c r="B27" s="106">
        <v>42</v>
      </c>
      <c r="C27" s="105" t="s">
        <v>179</v>
      </c>
      <c r="D27" s="105" t="s">
        <v>179</v>
      </c>
      <c r="E27" s="105" t="s">
        <v>179</v>
      </c>
      <c r="F27" s="105">
        <v>5</v>
      </c>
      <c r="G27" s="105">
        <v>8</v>
      </c>
      <c r="H27" s="106">
        <v>28</v>
      </c>
    </row>
    <row r="28" spans="1:8" ht="13.15" customHeight="1" x14ac:dyDescent="0.2">
      <c r="A28" s="109" t="s">
        <v>124</v>
      </c>
      <c r="B28" s="104">
        <v>184</v>
      </c>
      <c r="C28" s="103">
        <v>5</v>
      </c>
      <c r="D28" s="103" t="s">
        <v>179</v>
      </c>
      <c r="E28" s="103" t="s">
        <v>179</v>
      </c>
      <c r="F28" s="103">
        <v>31</v>
      </c>
      <c r="G28" s="103">
        <v>45</v>
      </c>
      <c r="H28" s="104">
        <v>99</v>
      </c>
    </row>
    <row r="29" spans="1:8" ht="13.15" customHeight="1" x14ac:dyDescent="0.2">
      <c r="A29" s="123" t="s">
        <v>125</v>
      </c>
      <c r="B29" s="106">
        <v>374</v>
      </c>
      <c r="C29" s="105">
        <v>7</v>
      </c>
      <c r="D29" s="105">
        <v>1</v>
      </c>
      <c r="E29" s="105" t="s">
        <v>179</v>
      </c>
      <c r="F29" s="105">
        <v>107</v>
      </c>
      <c r="G29" s="105">
        <v>97</v>
      </c>
      <c r="H29" s="106">
        <v>153</v>
      </c>
    </row>
    <row r="30" spans="1:8" ht="13.15" customHeight="1" x14ac:dyDescent="0.2">
      <c r="A30" s="109" t="s">
        <v>126</v>
      </c>
      <c r="B30" s="104">
        <v>921</v>
      </c>
      <c r="C30" s="103">
        <v>54</v>
      </c>
      <c r="D30" s="103">
        <v>7</v>
      </c>
      <c r="E30" s="103">
        <v>1</v>
      </c>
      <c r="F30" s="103">
        <v>254</v>
      </c>
      <c r="G30" s="103">
        <v>268</v>
      </c>
      <c r="H30" s="104">
        <v>324</v>
      </c>
    </row>
    <row r="31" spans="1:8" ht="13.15" customHeight="1" x14ac:dyDescent="0.2">
      <c r="A31" s="123" t="s">
        <v>127</v>
      </c>
      <c r="B31" s="106">
        <v>1417</v>
      </c>
      <c r="C31" s="105">
        <v>142</v>
      </c>
      <c r="D31" s="105">
        <v>7</v>
      </c>
      <c r="E31" s="105">
        <v>8</v>
      </c>
      <c r="F31" s="105">
        <v>306</v>
      </c>
      <c r="G31" s="105">
        <v>476</v>
      </c>
      <c r="H31" s="106">
        <v>464</v>
      </c>
    </row>
    <row r="32" spans="1:8" ht="13.15" customHeight="1" x14ac:dyDescent="0.2">
      <c r="A32" s="109" t="s">
        <v>128</v>
      </c>
      <c r="B32" s="104">
        <v>2835</v>
      </c>
      <c r="C32" s="103">
        <v>237</v>
      </c>
      <c r="D32" s="103">
        <v>24</v>
      </c>
      <c r="E32" s="103">
        <v>11</v>
      </c>
      <c r="F32" s="103">
        <v>382</v>
      </c>
      <c r="G32" s="103">
        <v>1253</v>
      </c>
      <c r="H32" s="104">
        <v>909</v>
      </c>
    </row>
    <row r="33" spans="1:15" ht="13.15" customHeight="1" x14ac:dyDescent="0.2">
      <c r="A33" s="123" t="s">
        <v>129</v>
      </c>
      <c r="B33" s="106">
        <v>1816</v>
      </c>
      <c r="C33" s="105">
        <v>143</v>
      </c>
      <c r="D33" s="105">
        <v>13</v>
      </c>
      <c r="E33" s="105">
        <v>11</v>
      </c>
      <c r="F33" s="105">
        <v>132</v>
      </c>
      <c r="G33" s="105">
        <v>959</v>
      </c>
      <c r="H33" s="106">
        <v>548</v>
      </c>
    </row>
    <row r="34" spans="1:15" ht="13.15" customHeight="1" x14ac:dyDescent="0.2">
      <c r="A34" s="109" t="s">
        <v>130</v>
      </c>
      <c r="B34" s="104">
        <v>4543</v>
      </c>
      <c r="C34" s="103">
        <v>234</v>
      </c>
      <c r="D34" s="103">
        <v>96</v>
      </c>
      <c r="E34" s="103">
        <v>36</v>
      </c>
      <c r="F34" s="103">
        <v>130</v>
      </c>
      <c r="G34" s="103">
        <v>2864</v>
      </c>
      <c r="H34" s="104">
        <v>1170</v>
      </c>
    </row>
    <row r="35" spans="1:15" ht="13.15" customHeight="1" x14ac:dyDescent="0.2">
      <c r="A35" s="123" t="s">
        <v>131</v>
      </c>
      <c r="B35" s="106">
        <v>3373</v>
      </c>
      <c r="C35" s="105">
        <v>268</v>
      </c>
      <c r="D35" s="105">
        <v>110</v>
      </c>
      <c r="E35" s="105">
        <v>56</v>
      </c>
      <c r="F35" s="105">
        <v>129</v>
      </c>
      <c r="G35" s="105">
        <v>1631</v>
      </c>
      <c r="H35" s="106">
        <v>1148</v>
      </c>
    </row>
    <row r="36" spans="1:15" ht="13.15" customHeight="1" x14ac:dyDescent="0.2">
      <c r="A36" s="109" t="s">
        <v>132</v>
      </c>
      <c r="B36" s="104">
        <v>2954</v>
      </c>
      <c r="C36" s="103">
        <v>813</v>
      </c>
      <c r="D36" s="103">
        <v>93</v>
      </c>
      <c r="E36" s="103">
        <v>86</v>
      </c>
      <c r="F36" s="103">
        <v>146</v>
      </c>
      <c r="G36" s="103">
        <v>410</v>
      </c>
      <c r="H36" s="104">
        <v>1335</v>
      </c>
    </row>
    <row r="37" spans="1:15" ht="13.15" customHeight="1" x14ac:dyDescent="0.2">
      <c r="A37" s="123" t="s">
        <v>133</v>
      </c>
      <c r="B37" s="106">
        <v>1551</v>
      </c>
      <c r="C37" s="105">
        <v>745</v>
      </c>
      <c r="D37" s="105">
        <v>25</v>
      </c>
      <c r="E37" s="105">
        <v>39</v>
      </c>
      <c r="F37" s="105">
        <v>88</v>
      </c>
      <c r="G37" s="105">
        <v>6</v>
      </c>
      <c r="H37" s="106">
        <v>584</v>
      </c>
    </row>
    <row r="38" spans="1:15" ht="13.15" customHeight="1" x14ac:dyDescent="0.2">
      <c r="A38" s="109" t="s">
        <v>134</v>
      </c>
      <c r="B38" s="104">
        <v>808</v>
      </c>
      <c r="C38" s="103">
        <v>369</v>
      </c>
      <c r="D38" s="103">
        <v>8</v>
      </c>
      <c r="E38" s="103">
        <v>12</v>
      </c>
      <c r="F38" s="103">
        <v>48</v>
      </c>
      <c r="G38" s="103">
        <v>2</v>
      </c>
      <c r="H38" s="104">
        <v>334</v>
      </c>
    </row>
    <row r="39" spans="1:15" ht="13.15" customHeight="1" x14ac:dyDescent="0.2">
      <c r="A39" s="123" t="s">
        <v>135</v>
      </c>
      <c r="B39" s="106">
        <v>434</v>
      </c>
      <c r="C39" s="105">
        <v>192</v>
      </c>
      <c r="D39" s="105">
        <v>1</v>
      </c>
      <c r="E39" s="105">
        <v>10</v>
      </c>
      <c r="F39" s="105">
        <v>32</v>
      </c>
      <c r="G39" s="105">
        <v>1</v>
      </c>
      <c r="H39" s="106">
        <v>183</v>
      </c>
    </row>
    <row r="40" spans="1:15" ht="12.75" customHeight="1" x14ac:dyDescent="0.2">
      <c r="A40" s="109"/>
      <c r="B40" s="187" t="s">
        <v>158</v>
      </c>
      <c r="C40" s="187"/>
      <c r="D40" s="187"/>
      <c r="E40" s="187"/>
      <c r="F40" s="187"/>
      <c r="G40" s="187"/>
      <c r="H40" s="187"/>
    </row>
    <row r="41" spans="1:15" x14ac:dyDescent="0.2">
      <c r="A41" s="123" t="s">
        <v>122</v>
      </c>
      <c r="B41" s="124">
        <v>41443</v>
      </c>
      <c r="C41" s="124">
        <v>5355</v>
      </c>
      <c r="D41" s="124">
        <v>840</v>
      </c>
      <c r="E41" s="124">
        <v>386</v>
      </c>
      <c r="F41" s="124">
        <v>4033</v>
      </c>
      <c r="G41" s="124">
        <v>16754</v>
      </c>
      <c r="H41" s="124">
        <v>13596</v>
      </c>
      <c r="I41" s="102"/>
      <c r="J41" s="102"/>
      <c r="K41" s="102"/>
      <c r="L41" s="102"/>
      <c r="M41" s="102"/>
      <c r="N41" s="102"/>
      <c r="O41" s="102"/>
    </row>
    <row r="42" spans="1:15" x14ac:dyDescent="0.2">
      <c r="A42" s="109" t="s">
        <v>123</v>
      </c>
      <c r="B42" s="104">
        <v>109</v>
      </c>
      <c r="C42" s="104" t="s">
        <v>179</v>
      </c>
      <c r="D42" s="104">
        <v>1</v>
      </c>
      <c r="E42" s="104" t="s">
        <v>179</v>
      </c>
      <c r="F42" s="104">
        <v>15</v>
      </c>
      <c r="G42" s="104">
        <v>20</v>
      </c>
      <c r="H42" s="104">
        <v>68</v>
      </c>
      <c r="I42" s="102"/>
      <c r="J42" s="102"/>
      <c r="K42" s="102"/>
      <c r="L42" s="102"/>
      <c r="M42" s="102"/>
      <c r="N42" s="102"/>
      <c r="O42" s="102"/>
    </row>
    <row r="43" spans="1:15" x14ac:dyDescent="0.2">
      <c r="A43" s="123" t="s">
        <v>124</v>
      </c>
      <c r="B43" s="124">
        <v>421</v>
      </c>
      <c r="C43" s="124">
        <v>10</v>
      </c>
      <c r="D43" s="124" t="s">
        <v>179</v>
      </c>
      <c r="E43" s="124" t="s">
        <v>179</v>
      </c>
      <c r="F43" s="124">
        <v>83</v>
      </c>
      <c r="G43" s="124">
        <v>101</v>
      </c>
      <c r="H43" s="124">
        <v>214</v>
      </c>
      <c r="I43" s="102"/>
      <c r="J43" s="102"/>
      <c r="K43" s="102"/>
      <c r="L43" s="102"/>
      <c r="M43" s="102"/>
      <c r="N43" s="102"/>
      <c r="O43" s="102"/>
    </row>
    <row r="44" spans="1:15" x14ac:dyDescent="0.2">
      <c r="A44" s="109" t="s">
        <v>125</v>
      </c>
      <c r="B44" s="104">
        <v>933</v>
      </c>
      <c r="C44" s="104">
        <v>19</v>
      </c>
      <c r="D44" s="104">
        <v>1</v>
      </c>
      <c r="E44" s="104" t="s">
        <v>179</v>
      </c>
      <c r="F44" s="104">
        <v>258</v>
      </c>
      <c r="G44" s="104">
        <v>233</v>
      </c>
      <c r="H44" s="104">
        <v>405</v>
      </c>
      <c r="I44" s="102"/>
      <c r="J44" s="102"/>
      <c r="K44" s="102"/>
      <c r="L44" s="102"/>
      <c r="M44" s="102"/>
      <c r="N44" s="102"/>
      <c r="O44" s="102"/>
    </row>
    <row r="45" spans="1:15" x14ac:dyDescent="0.2">
      <c r="A45" s="123" t="s">
        <v>126</v>
      </c>
      <c r="B45" s="124">
        <v>2189</v>
      </c>
      <c r="C45" s="124">
        <v>130</v>
      </c>
      <c r="D45" s="124">
        <v>9</v>
      </c>
      <c r="E45" s="124">
        <v>2</v>
      </c>
      <c r="F45" s="124">
        <v>649</v>
      </c>
      <c r="G45" s="124">
        <v>600</v>
      </c>
      <c r="H45" s="124">
        <v>771</v>
      </c>
      <c r="I45" s="102"/>
      <c r="J45" s="102"/>
      <c r="K45" s="102"/>
      <c r="L45" s="102"/>
      <c r="M45" s="102"/>
      <c r="N45" s="102"/>
      <c r="O45" s="102"/>
    </row>
    <row r="46" spans="1:15" x14ac:dyDescent="0.2">
      <c r="A46" s="109" t="s">
        <v>127</v>
      </c>
      <c r="B46" s="104">
        <v>3219</v>
      </c>
      <c r="C46" s="104">
        <v>259</v>
      </c>
      <c r="D46" s="104">
        <v>21</v>
      </c>
      <c r="E46" s="104">
        <v>10</v>
      </c>
      <c r="F46" s="104">
        <v>720</v>
      </c>
      <c r="G46" s="104">
        <v>1117</v>
      </c>
      <c r="H46" s="104">
        <v>1067</v>
      </c>
      <c r="I46" s="102"/>
      <c r="J46" s="102"/>
      <c r="K46" s="102"/>
      <c r="L46" s="102"/>
      <c r="M46" s="102"/>
      <c r="N46" s="102"/>
      <c r="O46" s="102"/>
    </row>
    <row r="47" spans="1:15" x14ac:dyDescent="0.2">
      <c r="A47" s="123" t="s">
        <v>128</v>
      </c>
      <c r="B47" s="124">
        <v>6065</v>
      </c>
      <c r="C47" s="124">
        <v>491</v>
      </c>
      <c r="D47" s="124">
        <v>40</v>
      </c>
      <c r="E47" s="124">
        <v>19</v>
      </c>
      <c r="F47" s="124">
        <v>942</v>
      </c>
      <c r="G47" s="124">
        <v>2670</v>
      </c>
      <c r="H47" s="124">
        <v>1860</v>
      </c>
      <c r="I47" s="102"/>
      <c r="J47" s="102"/>
      <c r="K47" s="102"/>
      <c r="L47" s="102"/>
      <c r="M47" s="102"/>
      <c r="N47" s="102"/>
      <c r="O47" s="102"/>
    </row>
    <row r="48" spans="1:15" x14ac:dyDescent="0.2">
      <c r="A48" s="109" t="s">
        <v>129</v>
      </c>
      <c r="B48" s="104">
        <v>3671</v>
      </c>
      <c r="C48" s="104">
        <v>289</v>
      </c>
      <c r="D48" s="104">
        <v>33</v>
      </c>
      <c r="E48" s="104">
        <v>15</v>
      </c>
      <c r="F48" s="104">
        <v>332</v>
      </c>
      <c r="G48" s="104">
        <v>1940</v>
      </c>
      <c r="H48" s="104">
        <v>1048</v>
      </c>
      <c r="I48" s="102"/>
      <c r="J48" s="102"/>
      <c r="K48" s="102"/>
      <c r="L48" s="102"/>
      <c r="M48" s="102"/>
      <c r="N48" s="102"/>
      <c r="O48" s="102"/>
    </row>
    <row r="49" spans="1:15" x14ac:dyDescent="0.2">
      <c r="A49" s="123" t="s">
        <v>130</v>
      </c>
      <c r="B49" s="124">
        <v>8929</v>
      </c>
      <c r="C49" s="124">
        <v>399</v>
      </c>
      <c r="D49" s="124">
        <v>214</v>
      </c>
      <c r="E49" s="124">
        <v>54</v>
      </c>
      <c r="F49" s="124">
        <v>299</v>
      </c>
      <c r="G49" s="124">
        <v>5829</v>
      </c>
      <c r="H49" s="124">
        <v>2111</v>
      </c>
      <c r="I49" s="102"/>
      <c r="J49" s="102"/>
      <c r="K49" s="102"/>
      <c r="L49" s="102"/>
      <c r="M49" s="102"/>
      <c r="N49" s="102"/>
      <c r="O49" s="102"/>
    </row>
    <row r="50" spans="1:15" x14ac:dyDescent="0.2">
      <c r="A50" s="109" t="s">
        <v>131</v>
      </c>
      <c r="B50" s="104">
        <v>6493</v>
      </c>
      <c r="C50" s="104">
        <v>445</v>
      </c>
      <c r="D50" s="104">
        <v>252</v>
      </c>
      <c r="E50" s="104">
        <v>86</v>
      </c>
      <c r="F50" s="104">
        <v>241</v>
      </c>
      <c r="G50" s="104">
        <v>3405</v>
      </c>
      <c r="H50" s="104">
        <v>2016</v>
      </c>
      <c r="I50" s="102"/>
      <c r="J50" s="102"/>
      <c r="K50" s="102"/>
      <c r="L50" s="102"/>
      <c r="M50" s="102"/>
      <c r="N50" s="102"/>
      <c r="O50" s="102"/>
    </row>
    <row r="51" spans="1:15" x14ac:dyDescent="0.2">
      <c r="A51" s="123" t="s">
        <v>132</v>
      </c>
      <c r="B51" s="124">
        <v>5205</v>
      </c>
      <c r="C51" s="124">
        <v>1360</v>
      </c>
      <c r="D51" s="124">
        <v>183</v>
      </c>
      <c r="E51" s="124">
        <v>117</v>
      </c>
      <c r="F51" s="124">
        <v>260</v>
      </c>
      <c r="G51" s="124">
        <v>819</v>
      </c>
      <c r="H51" s="124">
        <v>2352</v>
      </c>
      <c r="I51" s="102"/>
      <c r="J51" s="102"/>
      <c r="K51" s="102"/>
      <c r="L51" s="102"/>
      <c r="M51" s="102"/>
      <c r="N51" s="102"/>
      <c r="O51" s="102"/>
    </row>
    <row r="52" spans="1:15" x14ac:dyDescent="0.2">
      <c r="A52" s="109" t="s">
        <v>133</v>
      </c>
      <c r="B52" s="104">
        <v>2532</v>
      </c>
      <c r="C52" s="104">
        <v>1186</v>
      </c>
      <c r="D52" s="104">
        <v>66</v>
      </c>
      <c r="E52" s="104">
        <v>54</v>
      </c>
      <c r="F52" s="104">
        <v>138</v>
      </c>
      <c r="G52" s="104">
        <v>15</v>
      </c>
      <c r="H52" s="104">
        <v>986</v>
      </c>
      <c r="I52" s="102"/>
      <c r="J52" s="102"/>
      <c r="K52" s="102"/>
      <c r="L52" s="102"/>
      <c r="M52" s="102"/>
      <c r="N52" s="102"/>
      <c r="O52" s="102"/>
    </row>
    <row r="53" spans="1:15" x14ac:dyDescent="0.2">
      <c r="A53" s="123" t="s">
        <v>134</v>
      </c>
      <c r="B53" s="124">
        <v>1155</v>
      </c>
      <c r="C53" s="124">
        <v>530</v>
      </c>
      <c r="D53" s="124">
        <v>16</v>
      </c>
      <c r="E53" s="124">
        <v>18</v>
      </c>
      <c r="F53" s="124">
        <v>60</v>
      </c>
      <c r="G53" s="124">
        <v>4</v>
      </c>
      <c r="H53" s="124">
        <v>480</v>
      </c>
      <c r="I53" s="102"/>
      <c r="J53" s="102"/>
      <c r="K53" s="102"/>
      <c r="L53" s="102"/>
      <c r="M53" s="102"/>
      <c r="N53" s="102"/>
      <c r="O53" s="102"/>
    </row>
    <row r="54" spans="1:15" ht="14.25" customHeight="1" x14ac:dyDescent="0.2">
      <c r="A54" s="118" t="s">
        <v>135</v>
      </c>
      <c r="B54" s="119">
        <v>522</v>
      </c>
      <c r="C54" s="119">
        <v>237</v>
      </c>
      <c r="D54" s="119">
        <v>4</v>
      </c>
      <c r="E54" s="119">
        <v>11</v>
      </c>
      <c r="F54" s="119">
        <v>36</v>
      </c>
      <c r="G54" s="119">
        <v>1</v>
      </c>
      <c r="H54" s="119">
        <v>218</v>
      </c>
      <c r="I54" s="102"/>
      <c r="J54" s="102"/>
      <c r="K54" s="102"/>
      <c r="L54" s="102"/>
      <c r="M54" s="102"/>
      <c r="N54" s="102"/>
      <c r="O54" s="102"/>
    </row>
    <row r="55" spans="1:15" ht="4.5" customHeight="1" x14ac:dyDescent="0.2"/>
    <row r="56" spans="1:15" x14ac:dyDescent="0.2">
      <c r="A56" s="99" t="s">
        <v>139</v>
      </c>
    </row>
    <row r="57" spans="1:15" ht="13.9" customHeight="1" x14ac:dyDescent="0.2">
      <c r="A57" s="184" t="s">
        <v>165</v>
      </c>
      <c r="B57" s="184"/>
      <c r="C57" s="184"/>
      <c r="D57" s="184"/>
      <c r="E57" s="184"/>
      <c r="F57" s="184"/>
      <c r="G57" s="184"/>
      <c r="H57" s="184"/>
    </row>
    <row r="58" spans="1:15" s="99" customFormat="1" ht="13.15" customHeight="1" x14ac:dyDescent="0.2">
      <c r="A58" s="99" t="s">
        <v>164</v>
      </c>
      <c r="H58" s="126"/>
    </row>
    <row r="59" spans="1:15" x14ac:dyDescent="0.2">
      <c r="A59" s="99"/>
    </row>
  </sheetData>
  <mergeCells count="14">
    <mergeCell ref="H4:H8"/>
    <mergeCell ref="C4:C8"/>
    <mergeCell ref="A1:H1"/>
    <mergeCell ref="A57:H57"/>
    <mergeCell ref="B25:H25"/>
    <mergeCell ref="B10:H10"/>
    <mergeCell ref="B40:H40"/>
    <mergeCell ref="B3:B8"/>
    <mergeCell ref="A3:A8"/>
    <mergeCell ref="D4:D8"/>
    <mergeCell ref="F4:F8"/>
    <mergeCell ref="G4:G8"/>
    <mergeCell ref="C3:H3"/>
    <mergeCell ref="E4:E8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K I 14 - j 16 HH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P67"/>
  <sheetViews>
    <sheetView view="pageLayout" zoomScaleNormal="100" workbookViewId="0">
      <selection sqref="A1:H1"/>
    </sheetView>
  </sheetViews>
  <sheetFormatPr baseColWidth="10" defaultRowHeight="12.75" x14ac:dyDescent="0.2"/>
  <cols>
    <col min="1" max="1" width="12.5703125" customWidth="1"/>
    <col min="2" max="2" width="11.140625" customWidth="1"/>
    <col min="3" max="3" width="11.28515625" customWidth="1"/>
    <col min="5" max="5" width="9.140625" customWidth="1"/>
    <col min="6" max="6" width="11.42578125" customWidth="1"/>
    <col min="8" max="8" width="11.5703125" style="113"/>
    <col min="9" max="9" width="13" customWidth="1"/>
  </cols>
  <sheetData>
    <row r="1" spans="1:8" ht="36" customHeight="1" x14ac:dyDescent="0.2">
      <c r="A1" s="183" t="s">
        <v>178</v>
      </c>
      <c r="B1" s="183"/>
      <c r="C1" s="183"/>
      <c r="D1" s="183"/>
      <c r="E1" s="183"/>
      <c r="F1" s="183"/>
      <c r="G1" s="183"/>
      <c r="H1" s="183"/>
    </row>
    <row r="3" spans="1:8" ht="19.149999999999999" customHeight="1" x14ac:dyDescent="0.2">
      <c r="A3" s="201" t="s">
        <v>137</v>
      </c>
      <c r="B3" s="203" t="s">
        <v>121</v>
      </c>
      <c r="C3" s="199" t="s">
        <v>192</v>
      </c>
      <c r="D3" s="200"/>
      <c r="E3" s="200"/>
      <c r="F3" s="200"/>
      <c r="G3" s="200"/>
      <c r="H3" s="200"/>
    </row>
    <row r="4" spans="1:8" ht="45.75" customHeight="1" x14ac:dyDescent="0.2">
      <c r="A4" s="202"/>
      <c r="B4" s="204"/>
      <c r="C4" s="93" t="s">
        <v>140</v>
      </c>
      <c r="D4" s="93" t="s">
        <v>141</v>
      </c>
      <c r="E4" s="93" t="s">
        <v>142</v>
      </c>
      <c r="F4" s="93" t="s">
        <v>162</v>
      </c>
      <c r="G4" s="93" t="s">
        <v>143</v>
      </c>
      <c r="H4" s="94" t="s">
        <v>144</v>
      </c>
    </row>
    <row r="5" spans="1:8" s="95" customFormat="1" ht="8.25" customHeight="1" x14ac:dyDescent="0.2">
      <c r="A5" s="108"/>
      <c r="B5" s="107"/>
      <c r="C5" s="107"/>
      <c r="D5" s="107"/>
      <c r="E5" s="107"/>
      <c r="F5" s="107"/>
      <c r="G5" s="107"/>
      <c r="H5" s="107"/>
    </row>
    <row r="6" spans="1:8" s="95" customFormat="1" ht="15.6" customHeight="1" x14ac:dyDescent="0.2">
      <c r="A6" s="115"/>
      <c r="B6" s="192" t="s">
        <v>159</v>
      </c>
      <c r="C6" s="193"/>
      <c r="D6" s="193"/>
      <c r="E6" s="193"/>
      <c r="F6" s="193"/>
      <c r="G6" s="193"/>
      <c r="H6" s="193"/>
    </row>
    <row r="7" spans="1:8" s="95" customFormat="1" x14ac:dyDescent="0.2">
      <c r="A7" s="111" t="s">
        <v>21</v>
      </c>
      <c r="B7" s="106">
        <v>20191</v>
      </c>
      <c r="C7" s="105">
        <v>1927</v>
      </c>
      <c r="D7" s="91">
        <v>4081</v>
      </c>
      <c r="E7" s="105">
        <v>9083</v>
      </c>
      <c r="F7" s="105">
        <v>419</v>
      </c>
      <c r="G7" s="105">
        <v>2018</v>
      </c>
      <c r="H7" s="106">
        <v>4746</v>
      </c>
    </row>
    <row r="8" spans="1:8" s="95" customFormat="1" x14ac:dyDescent="0.2">
      <c r="A8" s="109" t="s">
        <v>145</v>
      </c>
      <c r="B8" s="104">
        <v>67</v>
      </c>
      <c r="C8" s="103">
        <v>4</v>
      </c>
      <c r="D8" s="103" t="s">
        <v>179</v>
      </c>
      <c r="E8" s="103" t="s">
        <v>179</v>
      </c>
      <c r="F8" s="103">
        <v>6</v>
      </c>
      <c r="G8" s="103">
        <v>6</v>
      </c>
      <c r="H8" s="104">
        <v>42</v>
      </c>
    </row>
    <row r="9" spans="1:8" s="95" customFormat="1" x14ac:dyDescent="0.2">
      <c r="A9" s="110" t="s">
        <v>146</v>
      </c>
      <c r="B9" s="106">
        <v>237</v>
      </c>
      <c r="C9" s="105">
        <v>99</v>
      </c>
      <c r="D9" s="105" t="s">
        <v>179</v>
      </c>
      <c r="E9" s="105" t="s">
        <v>179</v>
      </c>
      <c r="F9" s="105">
        <v>25</v>
      </c>
      <c r="G9" s="105">
        <v>11</v>
      </c>
      <c r="H9" s="106">
        <v>88</v>
      </c>
    </row>
    <row r="10" spans="1:8" s="95" customFormat="1" x14ac:dyDescent="0.2">
      <c r="A10" s="109" t="s">
        <v>147</v>
      </c>
      <c r="B10" s="104">
        <v>559</v>
      </c>
      <c r="C10" s="103">
        <v>266</v>
      </c>
      <c r="D10" s="103">
        <v>10</v>
      </c>
      <c r="E10" s="103" t="s">
        <v>179</v>
      </c>
      <c r="F10" s="103">
        <v>21</v>
      </c>
      <c r="G10" s="103">
        <v>32</v>
      </c>
      <c r="H10" s="104">
        <v>198</v>
      </c>
    </row>
    <row r="11" spans="1:8" s="95" customFormat="1" x14ac:dyDescent="0.2">
      <c r="A11" s="110" t="s">
        <v>148</v>
      </c>
      <c r="B11" s="106">
        <v>1268</v>
      </c>
      <c r="C11" s="105">
        <v>500</v>
      </c>
      <c r="D11" s="105">
        <v>166</v>
      </c>
      <c r="E11" s="105" t="s">
        <v>179</v>
      </c>
      <c r="F11" s="105">
        <v>3</v>
      </c>
      <c r="G11" s="105">
        <v>88</v>
      </c>
      <c r="H11" s="106">
        <v>483</v>
      </c>
    </row>
    <row r="12" spans="1:8" s="95" customFormat="1" x14ac:dyDescent="0.2">
      <c r="A12" s="109" t="s">
        <v>149</v>
      </c>
      <c r="B12" s="104">
        <v>1802</v>
      </c>
      <c r="C12" s="103">
        <v>367</v>
      </c>
      <c r="D12" s="103">
        <v>777</v>
      </c>
      <c r="E12" s="103" t="s">
        <v>179</v>
      </c>
      <c r="F12" s="103">
        <v>1</v>
      </c>
      <c r="G12" s="103">
        <v>123</v>
      </c>
      <c r="H12" s="104">
        <v>672</v>
      </c>
    </row>
    <row r="13" spans="1:8" s="95" customFormat="1" x14ac:dyDescent="0.2">
      <c r="A13" s="110" t="s">
        <v>150</v>
      </c>
      <c r="B13" s="106">
        <v>3230</v>
      </c>
      <c r="C13" s="105">
        <v>304</v>
      </c>
      <c r="D13" s="105">
        <v>1867</v>
      </c>
      <c r="E13" s="105">
        <v>15</v>
      </c>
      <c r="F13" s="105">
        <v>23</v>
      </c>
      <c r="G13" s="105">
        <v>246</v>
      </c>
      <c r="H13" s="106">
        <v>1069</v>
      </c>
    </row>
    <row r="14" spans="1:8" s="95" customFormat="1" x14ac:dyDescent="0.2">
      <c r="A14" s="109" t="s">
        <v>151</v>
      </c>
      <c r="B14" s="104">
        <v>1855</v>
      </c>
      <c r="C14" s="103">
        <v>94</v>
      </c>
      <c r="D14" s="103">
        <v>1173</v>
      </c>
      <c r="E14" s="103">
        <v>114</v>
      </c>
      <c r="F14" s="103">
        <v>32</v>
      </c>
      <c r="G14" s="103">
        <v>151</v>
      </c>
      <c r="H14" s="104">
        <v>471</v>
      </c>
    </row>
    <row r="15" spans="1:8" s="95" customFormat="1" x14ac:dyDescent="0.2">
      <c r="A15" s="110" t="s">
        <v>152</v>
      </c>
      <c r="B15" s="106">
        <v>4386</v>
      </c>
      <c r="C15" s="105">
        <v>182</v>
      </c>
      <c r="D15" s="105">
        <v>88</v>
      </c>
      <c r="E15" s="105">
        <v>3750</v>
      </c>
      <c r="F15" s="105">
        <v>64</v>
      </c>
      <c r="G15" s="105">
        <v>500</v>
      </c>
      <c r="H15" s="106">
        <v>468</v>
      </c>
    </row>
    <row r="16" spans="1:8" s="95" customFormat="1" x14ac:dyDescent="0.2">
      <c r="A16" s="109" t="s">
        <v>153</v>
      </c>
      <c r="B16" s="104">
        <v>3120</v>
      </c>
      <c r="C16" s="103">
        <v>77</v>
      </c>
      <c r="D16" s="103" t="s">
        <v>179</v>
      </c>
      <c r="E16" s="103">
        <v>2744</v>
      </c>
      <c r="F16" s="103">
        <v>76</v>
      </c>
      <c r="G16" s="103">
        <v>372</v>
      </c>
      <c r="H16" s="104">
        <v>317</v>
      </c>
    </row>
    <row r="17" spans="1:8" s="95" customFormat="1" x14ac:dyDescent="0.2">
      <c r="A17" s="110" t="s">
        <v>154</v>
      </c>
      <c r="B17" s="106">
        <v>2251</v>
      </c>
      <c r="C17" s="105">
        <v>29</v>
      </c>
      <c r="D17" s="105" t="s">
        <v>179</v>
      </c>
      <c r="E17" s="105">
        <v>1613</v>
      </c>
      <c r="F17" s="105">
        <v>77</v>
      </c>
      <c r="G17" s="105">
        <v>289</v>
      </c>
      <c r="H17" s="106">
        <v>501</v>
      </c>
    </row>
    <row r="18" spans="1:8" s="95" customFormat="1" x14ac:dyDescent="0.2">
      <c r="A18" s="109" t="s">
        <v>155</v>
      </c>
      <c r="B18" s="104">
        <v>981</v>
      </c>
      <c r="C18" s="103">
        <v>3</v>
      </c>
      <c r="D18" s="103" t="s">
        <v>179</v>
      </c>
      <c r="E18" s="103">
        <v>625</v>
      </c>
      <c r="F18" s="103">
        <v>52</v>
      </c>
      <c r="G18" s="103">
        <v>144</v>
      </c>
      <c r="H18" s="104">
        <v>270</v>
      </c>
    </row>
    <row r="19" spans="1:8" s="95" customFormat="1" x14ac:dyDescent="0.2">
      <c r="A19" s="110" t="s">
        <v>156</v>
      </c>
      <c r="B19" s="106">
        <v>347</v>
      </c>
      <c r="C19" s="105">
        <v>2</v>
      </c>
      <c r="D19" s="105" t="s">
        <v>179</v>
      </c>
      <c r="E19" s="105">
        <v>177</v>
      </c>
      <c r="F19" s="105">
        <v>25</v>
      </c>
      <c r="G19" s="105">
        <v>51</v>
      </c>
      <c r="H19" s="106">
        <v>132</v>
      </c>
    </row>
    <row r="20" spans="1:8" s="95" customFormat="1" x14ac:dyDescent="0.2">
      <c r="A20" s="109" t="s">
        <v>157</v>
      </c>
      <c r="B20" s="104">
        <v>88</v>
      </c>
      <c r="C20" s="103" t="s">
        <v>179</v>
      </c>
      <c r="D20" s="103" t="s">
        <v>179</v>
      </c>
      <c r="E20" s="103">
        <v>45</v>
      </c>
      <c r="F20" s="103">
        <v>14</v>
      </c>
      <c r="G20" s="103">
        <v>5</v>
      </c>
      <c r="H20" s="104">
        <v>35</v>
      </c>
    </row>
    <row r="21" spans="1:8" s="95" customFormat="1" ht="20.45" customHeight="1" x14ac:dyDescent="0.2">
      <c r="A21" s="111"/>
      <c r="B21" s="194" t="s">
        <v>160</v>
      </c>
      <c r="C21" s="195"/>
      <c r="D21" s="195"/>
      <c r="E21" s="195"/>
      <c r="F21" s="195"/>
      <c r="G21" s="195"/>
      <c r="H21" s="195"/>
    </row>
    <row r="22" spans="1:8" s="95" customFormat="1" x14ac:dyDescent="0.2">
      <c r="A22" s="115" t="s">
        <v>21</v>
      </c>
      <c r="B22" s="104">
        <v>21252</v>
      </c>
      <c r="C22" s="116">
        <v>1406</v>
      </c>
      <c r="D22" s="116">
        <v>3616</v>
      </c>
      <c r="E22" s="103">
        <v>10400</v>
      </c>
      <c r="F22" s="103">
        <v>2214</v>
      </c>
      <c r="G22" s="103">
        <v>2549</v>
      </c>
      <c r="H22" s="104">
        <v>4622</v>
      </c>
    </row>
    <row r="23" spans="1:8" s="95" customFormat="1" x14ac:dyDescent="0.2">
      <c r="A23" s="110" t="s">
        <v>145</v>
      </c>
      <c r="B23" s="106">
        <v>42</v>
      </c>
      <c r="C23" s="105">
        <v>3</v>
      </c>
      <c r="D23" s="105" t="s">
        <v>180</v>
      </c>
      <c r="E23" s="105" t="s">
        <v>179</v>
      </c>
      <c r="F23" s="105">
        <v>3</v>
      </c>
      <c r="G23" s="105">
        <v>5</v>
      </c>
      <c r="H23" s="106">
        <v>23</v>
      </c>
    </row>
    <row r="24" spans="1:8" s="95" customFormat="1" x14ac:dyDescent="0.2">
      <c r="A24" s="109" t="s">
        <v>146</v>
      </c>
      <c r="B24" s="104">
        <v>184</v>
      </c>
      <c r="C24" s="103">
        <v>88</v>
      </c>
      <c r="D24" s="103" t="s">
        <v>179</v>
      </c>
      <c r="E24" s="103" t="s">
        <v>179</v>
      </c>
      <c r="F24" s="103">
        <v>11</v>
      </c>
      <c r="G24" s="103">
        <v>11</v>
      </c>
      <c r="H24" s="104">
        <v>55</v>
      </c>
    </row>
    <row r="25" spans="1:8" s="95" customFormat="1" x14ac:dyDescent="0.2">
      <c r="A25" s="110" t="s">
        <v>147</v>
      </c>
      <c r="B25" s="106">
        <v>374</v>
      </c>
      <c r="C25" s="105">
        <v>181</v>
      </c>
      <c r="D25" s="105">
        <v>3</v>
      </c>
      <c r="E25" s="105" t="s">
        <v>179</v>
      </c>
      <c r="F25" s="105">
        <v>18</v>
      </c>
      <c r="G25" s="105">
        <v>27</v>
      </c>
      <c r="H25" s="106">
        <v>124</v>
      </c>
    </row>
    <row r="26" spans="1:8" s="95" customFormat="1" x14ac:dyDescent="0.2">
      <c r="A26" s="109" t="s">
        <v>148</v>
      </c>
      <c r="B26" s="104">
        <v>921</v>
      </c>
      <c r="C26" s="103">
        <v>334</v>
      </c>
      <c r="D26" s="103">
        <v>139</v>
      </c>
      <c r="E26" s="103" t="s">
        <v>179</v>
      </c>
      <c r="F26" s="103">
        <v>4</v>
      </c>
      <c r="G26" s="103">
        <v>50</v>
      </c>
      <c r="H26" s="104">
        <v>353</v>
      </c>
    </row>
    <row r="27" spans="1:8" s="95" customFormat="1" x14ac:dyDescent="0.2">
      <c r="A27" s="110" t="s">
        <v>149</v>
      </c>
      <c r="B27" s="106">
        <v>1417</v>
      </c>
      <c r="C27" s="105">
        <v>266</v>
      </c>
      <c r="D27" s="105">
        <v>622</v>
      </c>
      <c r="E27" s="105" t="s">
        <v>179</v>
      </c>
      <c r="F27" s="105">
        <v>20</v>
      </c>
      <c r="G27" s="105">
        <v>112</v>
      </c>
      <c r="H27" s="106">
        <v>507</v>
      </c>
    </row>
    <row r="28" spans="1:8" s="95" customFormat="1" x14ac:dyDescent="0.2">
      <c r="A28" s="109" t="s">
        <v>150</v>
      </c>
      <c r="B28" s="104">
        <v>2835</v>
      </c>
      <c r="C28" s="103">
        <v>216</v>
      </c>
      <c r="D28" s="103">
        <v>1662</v>
      </c>
      <c r="E28" s="103">
        <v>10</v>
      </c>
      <c r="F28" s="103">
        <v>73</v>
      </c>
      <c r="G28" s="103">
        <v>257</v>
      </c>
      <c r="H28" s="104">
        <v>889</v>
      </c>
    </row>
    <row r="29" spans="1:8" s="95" customFormat="1" x14ac:dyDescent="0.2">
      <c r="A29" s="110" t="s">
        <v>151</v>
      </c>
      <c r="B29" s="106">
        <v>1816</v>
      </c>
      <c r="C29" s="105">
        <v>62</v>
      </c>
      <c r="D29" s="105">
        <v>1109</v>
      </c>
      <c r="E29" s="105">
        <v>119</v>
      </c>
      <c r="F29" s="105">
        <v>133</v>
      </c>
      <c r="G29" s="105">
        <v>211</v>
      </c>
      <c r="H29" s="106">
        <v>416</v>
      </c>
    </row>
    <row r="30" spans="1:8" s="95" customFormat="1" x14ac:dyDescent="0.2">
      <c r="A30" s="109" t="s">
        <v>152</v>
      </c>
      <c r="B30" s="104">
        <v>4543</v>
      </c>
      <c r="C30" s="103">
        <v>163</v>
      </c>
      <c r="D30" s="103">
        <v>81</v>
      </c>
      <c r="E30" s="103">
        <v>3802</v>
      </c>
      <c r="F30" s="103">
        <v>394</v>
      </c>
      <c r="G30" s="103">
        <v>626</v>
      </c>
      <c r="H30" s="104">
        <v>496</v>
      </c>
    </row>
    <row r="31" spans="1:8" s="95" customFormat="1" x14ac:dyDescent="0.2">
      <c r="A31" s="110" t="s">
        <v>153</v>
      </c>
      <c r="B31" s="106">
        <v>3373</v>
      </c>
      <c r="C31" s="105">
        <v>57</v>
      </c>
      <c r="D31" s="105" t="s">
        <v>179</v>
      </c>
      <c r="E31" s="105">
        <v>2713</v>
      </c>
      <c r="F31" s="105">
        <v>395</v>
      </c>
      <c r="G31" s="105">
        <v>463</v>
      </c>
      <c r="H31" s="106">
        <v>457</v>
      </c>
    </row>
    <row r="32" spans="1:8" s="95" customFormat="1" x14ac:dyDescent="0.2">
      <c r="A32" s="109" t="s">
        <v>154</v>
      </c>
      <c r="B32" s="104">
        <v>2954</v>
      </c>
      <c r="C32" s="103">
        <v>22</v>
      </c>
      <c r="D32" s="103" t="s">
        <v>179</v>
      </c>
      <c r="E32" s="103">
        <v>1949</v>
      </c>
      <c r="F32" s="103">
        <v>502</v>
      </c>
      <c r="G32" s="103">
        <v>421</v>
      </c>
      <c r="H32" s="104">
        <v>660</v>
      </c>
    </row>
    <row r="33" spans="1:16" s="95" customFormat="1" x14ac:dyDescent="0.2">
      <c r="A33" s="110" t="s">
        <v>155</v>
      </c>
      <c r="B33" s="106">
        <v>1551</v>
      </c>
      <c r="C33" s="105">
        <v>10</v>
      </c>
      <c r="D33" s="105" t="s">
        <v>179</v>
      </c>
      <c r="E33" s="105">
        <v>1016</v>
      </c>
      <c r="F33" s="105">
        <v>305</v>
      </c>
      <c r="G33" s="105">
        <v>237</v>
      </c>
      <c r="H33" s="106">
        <v>340</v>
      </c>
    </row>
    <row r="34" spans="1:16" s="95" customFormat="1" x14ac:dyDescent="0.2">
      <c r="A34" s="109" t="s">
        <v>156</v>
      </c>
      <c r="B34" s="104">
        <v>808</v>
      </c>
      <c r="C34" s="103">
        <v>3</v>
      </c>
      <c r="D34" s="103" t="s">
        <v>179</v>
      </c>
      <c r="E34" s="103">
        <v>504</v>
      </c>
      <c r="F34" s="103">
        <v>217</v>
      </c>
      <c r="G34" s="103">
        <v>90</v>
      </c>
      <c r="H34" s="104">
        <v>205</v>
      </c>
    </row>
    <row r="35" spans="1:16" s="95" customFormat="1" x14ac:dyDescent="0.2">
      <c r="A35" s="110" t="s">
        <v>157</v>
      </c>
      <c r="B35" s="106">
        <v>434</v>
      </c>
      <c r="C35" s="106">
        <v>1</v>
      </c>
      <c r="D35" s="106" t="s">
        <v>179</v>
      </c>
      <c r="E35" s="106">
        <v>287</v>
      </c>
      <c r="F35" s="106">
        <v>139</v>
      </c>
      <c r="G35" s="106">
        <v>39</v>
      </c>
      <c r="H35" s="106">
        <v>97</v>
      </c>
    </row>
    <row r="36" spans="1:16" ht="19.149999999999999" customHeight="1" x14ac:dyDescent="0.2">
      <c r="A36" s="117"/>
      <c r="B36" s="196" t="s">
        <v>158</v>
      </c>
      <c r="C36" s="197"/>
      <c r="D36" s="197"/>
      <c r="E36" s="197"/>
      <c r="F36" s="197"/>
      <c r="G36" s="197"/>
      <c r="H36" s="197"/>
    </row>
    <row r="37" spans="1:16" x14ac:dyDescent="0.2">
      <c r="A37" s="111" t="s">
        <v>21</v>
      </c>
      <c r="B37" s="91">
        <v>41443</v>
      </c>
      <c r="C37" s="91">
        <v>3333</v>
      </c>
      <c r="D37" s="91">
        <v>7697</v>
      </c>
      <c r="E37" s="91">
        <v>19483</v>
      </c>
      <c r="F37" s="91">
        <v>2633</v>
      </c>
      <c r="G37" s="91">
        <v>4567</v>
      </c>
      <c r="H37" s="112">
        <v>9368</v>
      </c>
      <c r="I37" s="131"/>
      <c r="J37" s="131"/>
      <c r="K37" s="131"/>
      <c r="L37" s="131"/>
      <c r="M37" s="131"/>
      <c r="N37" s="131"/>
      <c r="O37" s="131"/>
    </row>
    <row r="38" spans="1:16" x14ac:dyDescent="0.2">
      <c r="A38" s="109" t="s">
        <v>145</v>
      </c>
      <c r="B38" s="104">
        <v>109</v>
      </c>
      <c r="C38" s="103">
        <v>7</v>
      </c>
      <c r="D38" s="103" t="s">
        <v>179</v>
      </c>
      <c r="E38" s="103" t="s">
        <v>179</v>
      </c>
      <c r="F38" s="103">
        <v>9</v>
      </c>
      <c r="G38" s="103">
        <v>11</v>
      </c>
      <c r="H38" s="104">
        <v>65</v>
      </c>
      <c r="I38" s="131"/>
      <c r="J38" s="131"/>
      <c r="K38" s="131"/>
      <c r="L38" s="131"/>
      <c r="M38" s="131"/>
      <c r="N38" s="131"/>
      <c r="O38" s="131"/>
      <c r="P38" s="131"/>
    </row>
    <row r="39" spans="1:16" x14ac:dyDescent="0.2">
      <c r="A39" s="110" t="s">
        <v>146</v>
      </c>
      <c r="B39" s="106">
        <v>421</v>
      </c>
      <c r="C39" s="105">
        <v>187</v>
      </c>
      <c r="D39" s="105" t="s">
        <v>179</v>
      </c>
      <c r="E39" s="105" t="s">
        <v>179</v>
      </c>
      <c r="F39" s="105">
        <v>36</v>
      </c>
      <c r="G39" s="105">
        <v>22</v>
      </c>
      <c r="H39" s="106">
        <v>143</v>
      </c>
      <c r="I39" s="131"/>
      <c r="J39" s="131"/>
      <c r="K39" s="131"/>
      <c r="L39" s="131"/>
      <c r="M39" s="131"/>
      <c r="N39" s="131"/>
      <c r="O39" s="131"/>
    </row>
    <row r="40" spans="1:16" x14ac:dyDescent="0.2">
      <c r="A40" s="109" t="s">
        <v>147</v>
      </c>
      <c r="B40" s="104">
        <v>933</v>
      </c>
      <c r="C40" s="103">
        <v>447</v>
      </c>
      <c r="D40" s="103">
        <v>13</v>
      </c>
      <c r="E40" s="103" t="s">
        <v>179</v>
      </c>
      <c r="F40" s="103">
        <v>39</v>
      </c>
      <c r="G40" s="103">
        <v>59</v>
      </c>
      <c r="H40" s="104">
        <v>322</v>
      </c>
      <c r="I40" s="131"/>
      <c r="J40" s="131"/>
      <c r="K40" s="131"/>
      <c r="L40" s="131"/>
      <c r="M40" s="131"/>
      <c r="N40" s="131"/>
      <c r="O40" s="131"/>
    </row>
    <row r="41" spans="1:16" x14ac:dyDescent="0.2">
      <c r="A41" s="110" t="s">
        <v>148</v>
      </c>
      <c r="B41" s="106">
        <v>2189</v>
      </c>
      <c r="C41" s="105">
        <v>834</v>
      </c>
      <c r="D41" s="105">
        <v>305</v>
      </c>
      <c r="E41" s="105" t="s">
        <v>179</v>
      </c>
      <c r="F41" s="105">
        <v>7</v>
      </c>
      <c r="G41" s="105">
        <v>138</v>
      </c>
      <c r="H41" s="106">
        <v>836</v>
      </c>
      <c r="I41" s="131"/>
      <c r="J41" s="131"/>
      <c r="K41" s="131"/>
      <c r="L41" s="131"/>
      <c r="M41" s="131"/>
      <c r="N41" s="131"/>
      <c r="O41" s="131"/>
    </row>
    <row r="42" spans="1:16" x14ac:dyDescent="0.2">
      <c r="A42" s="109" t="s">
        <v>149</v>
      </c>
      <c r="B42" s="104">
        <v>3219</v>
      </c>
      <c r="C42" s="103">
        <v>633</v>
      </c>
      <c r="D42" s="103">
        <v>1399</v>
      </c>
      <c r="E42" s="103" t="s">
        <v>179</v>
      </c>
      <c r="F42" s="103">
        <v>21</v>
      </c>
      <c r="G42" s="103">
        <v>235</v>
      </c>
      <c r="H42" s="104">
        <v>1179</v>
      </c>
      <c r="I42" s="131"/>
      <c r="J42" s="131"/>
      <c r="K42" s="131"/>
      <c r="L42" s="131"/>
      <c r="M42" s="131"/>
      <c r="N42" s="131"/>
      <c r="O42" s="131"/>
    </row>
    <row r="43" spans="1:16" x14ac:dyDescent="0.2">
      <c r="A43" s="110" t="s">
        <v>150</v>
      </c>
      <c r="B43" s="106">
        <v>6065</v>
      </c>
      <c r="C43" s="105">
        <v>520</v>
      </c>
      <c r="D43" s="105">
        <v>3529</v>
      </c>
      <c r="E43" s="105">
        <v>25</v>
      </c>
      <c r="F43" s="105">
        <v>96</v>
      </c>
      <c r="G43" s="105">
        <v>503</v>
      </c>
      <c r="H43" s="106">
        <v>1958</v>
      </c>
      <c r="I43" s="131"/>
      <c r="J43" s="131"/>
      <c r="K43" s="131"/>
      <c r="L43" s="131"/>
      <c r="M43" s="131"/>
      <c r="N43" s="131"/>
      <c r="O43" s="131"/>
    </row>
    <row r="44" spans="1:16" x14ac:dyDescent="0.2">
      <c r="A44" s="109" t="s">
        <v>151</v>
      </c>
      <c r="B44" s="104">
        <v>3671</v>
      </c>
      <c r="C44" s="103">
        <v>156</v>
      </c>
      <c r="D44" s="103">
        <v>2282</v>
      </c>
      <c r="E44" s="103">
        <v>233</v>
      </c>
      <c r="F44" s="103">
        <v>165</v>
      </c>
      <c r="G44" s="103">
        <v>362</v>
      </c>
      <c r="H44" s="104">
        <v>887</v>
      </c>
      <c r="I44" s="131"/>
      <c r="J44" s="131"/>
      <c r="K44" s="131"/>
      <c r="L44" s="131"/>
      <c r="M44" s="131"/>
      <c r="N44" s="131"/>
      <c r="O44" s="131"/>
    </row>
    <row r="45" spans="1:16" x14ac:dyDescent="0.2">
      <c r="A45" s="110" t="s">
        <v>152</v>
      </c>
      <c r="B45" s="106">
        <v>8929</v>
      </c>
      <c r="C45" s="105">
        <v>345</v>
      </c>
      <c r="D45" s="105">
        <v>169</v>
      </c>
      <c r="E45" s="105">
        <v>7552</v>
      </c>
      <c r="F45" s="105">
        <v>458</v>
      </c>
      <c r="G45" s="105">
        <v>1126</v>
      </c>
      <c r="H45" s="106">
        <v>964</v>
      </c>
      <c r="I45" s="131"/>
      <c r="J45" s="131"/>
      <c r="K45" s="131"/>
      <c r="L45" s="131"/>
      <c r="M45" s="131"/>
      <c r="N45" s="131"/>
      <c r="O45" s="131"/>
    </row>
    <row r="46" spans="1:16" x14ac:dyDescent="0.2">
      <c r="A46" s="109" t="s">
        <v>153</v>
      </c>
      <c r="B46" s="104">
        <v>6493</v>
      </c>
      <c r="C46" s="103">
        <v>134</v>
      </c>
      <c r="D46" s="103" t="s">
        <v>179</v>
      </c>
      <c r="E46" s="103">
        <v>5457</v>
      </c>
      <c r="F46" s="103">
        <v>471</v>
      </c>
      <c r="G46" s="103">
        <v>835</v>
      </c>
      <c r="H46" s="104">
        <v>774</v>
      </c>
      <c r="I46" s="131"/>
      <c r="J46" s="131"/>
      <c r="K46" s="131"/>
      <c r="L46" s="131"/>
      <c r="M46" s="131"/>
      <c r="N46" s="131"/>
      <c r="O46" s="131"/>
    </row>
    <row r="47" spans="1:16" x14ac:dyDescent="0.2">
      <c r="A47" s="110" t="s">
        <v>154</v>
      </c>
      <c r="B47" s="106">
        <v>5205</v>
      </c>
      <c r="C47" s="105">
        <v>51</v>
      </c>
      <c r="D47" s="105" t="s">
        <v>179</v>
      </c>
      <c r="E47" s="105">
        <v>3562</v>
      </c>
      <c r="F47" s="105">
        <v>579</v>
      </c>
      <c r="G47" s="105">
        <v>710</v>
      </c>
      <c r="H47" s="106">
        <v>1161</v>
      </c>
      <c r="I47" s="131"/>
      <c r="J47" s="131"/>
      <c r="K47" s="131"/>
      <c r="L47" s="131"/>
      <c r="M47" s="131"/>
      <c r="N47" s="131"/>
      <c r="O47" s="131"/>
    </row>
    <row r="48" spans="1:16" x14ac:dyDescent="0.2">
      <c r="A48" s="109" t="s">
        <v>155</v>
      </c>
      <c r="B48" s="104">
        <v>2532</v>
      </c>
      <c r="C48" s="103">
        <v>13</v>
      </c>
      <c r="D48" s="103" t="s">
        <v>179</v>
      </c>
      <c r="E48" s="103">
        <v>1641</v>
      </c>
      <c r="F48" s="103">
        <v>357</v>
      </c>
      <c r="G48" s="103">
        <v>381</v>
      </c>
      <c r="H48" s="104">
        <v>610</v>
      </c>
      <c r="I48" s="131"/>
      <c r="J48" s="131"/>
      <c r="K48" s="131"/>
      <c r="L48" s="131"/>
      <c r="M48" s="131"/>
      <c r="N48" s="131"/>
      <c r="O48" s="131"/>
    </row>
    <row r="49" spans="1:15" x14ac:dyDescent="0.2">
      <c r="A49" s="110" t="s">
        <v>156</v>
      </c>
      <c r="B49" s="106">
        <v>1155</v>
      </c>
      <c r="C49" s="105">
        <v>5</v>
      </c>
      <c r="D49" s="105" t="s">
        <v>179</v>
      </c>
      <c r="E49" s="105">
        <v>681</v>
      </c>
      <c r="F49" s="105">
        <v>242</v>
      </c>
      <c r="G49" s="105">
        <v>141</v>
      </c>
      <c r="H49" s="106">
        <v>337</v>
      </c>
      <c r="I49" s="131"/>
      <c r="J49" s="131"/>
      <c r="K49" s="131"/>
      <c r="L49" s="131"/>
      <c r="M49" s="131"/>
      <c r="N49" s="131"/>
      <c r="O49" s="131"/>
    </row>
    <row r="50" spans="1:15" x14ac:dyDescent="0.2">
      <c r="A50" s="118" t="s">
        <v>157</v>
      </c>
      <c r="B50" s="119">
        <v>522</v>
      </c>
      <c r="C50" s="119">
        <v>1</v>
      </c>
      <c r="D50" s="119" t="s">
        <v>179</v>
      </c>
      <c r="E50" s="119">
        <v>332</v>
      </c>
      <c r="F50" s="119">
        <v>153</v>
      </c>
      <c r="G50" s="119">
        <v>44</v>
      </c>
      <c r="H50" s="119">
        <v>132</v>
      </c>
      <c r="I50" s="131"/>
      <c r="J50" s="131"/>
      <c r="K50" s="131"/>
      <c r="L50" s="131"/>
      <c r="M50" s="131"/>
      <c r="N50" s="131"/>
      <c r="O50" s="131"/>
    </row>
    <row r="51" spans="1:15" ht="7.5" customHeight="1" x14ac:dyDescent="0.2">
      <c r="A51" s="114"/>
      <c r="B51" s="91"/>
      <c r="C51" s="91"/>
      <c r="D51" s="91"/>
      <c r="E51" s="91"/>
      <c r="F51" s="91"/>
      <c r="G51" s="91"/>
      <c r="H51" s="112"/>
    </row>
    <row r="52" spans="1:15" ht="17.45" customHeight="1" x14ac:dyDescent="0.2">
      <c r="A52" s="198" t="s">
        <v>161</v>
      </c>
      <c r="B52" s="198"/>
      <c r="C52" s="127"/>
    </row>
    <row r="67" spans="1:8" x14ac:dyDescent="0.2">
      <c r="A67" s="120"/>
      <c r="B67" s="112"/>
      <c r="C67" s="91"/>
      <c r="D67" s="91"/>
      <c r="E67" s="91"/>
      <c r="F67" s="91"/>
      <c r="G67" s="91"/>
      <c r="H67" s="112"/>
    </row>
  </sheetData>
  <mergeCells count="8">
    <mergeCell ref="A1:H1"/>
    <mergeCell ref="B6:H6"/>
    <mergeCell ref="B21:H21"/>
    <mergeCell ref="B36:H36"/>
    <mergeCell ref="A52:B52"/>
    <mergeCell ref="C3:H3"/>
    <mergeCell ref="A3:A4"/>
    <mergeCell ref="B3:B4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K I 14 - j 16 HH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7</vt:i4>
      </vt:variant>
      <vt:variant>
        <vt:lpstr>Benannte Bereiche</vt:lpstr>
      </vt:variant>
      <vt:variant>
        <vt:i4>3</vt:i4>
      </vt:variant>
    </vt:vector>
  </HeadingPairs>
  <TitlesOfParts>
    <vt:vector size="10" baseType="lpstr">
      <vt:lpstr>Seite1-Deckblatt-Titel</vt:lpstr>
      <vt:lpstr>Seite2-Impressum-Zeichenerklärg</vt:lpstr>
      <vt:lpstr>Seite3-Tabelle1</vt:lpstr>
      <vt:lpstr>Seite4-Tabelle2</vt:lpstr>
      <vt:lpstr>T3_1</vt:lpstr>
      <vt:lpstr>Seite 5-Tabelle 3</vt:lpstr>
      <vt:lpstr>Seite 6-Tabelle 4</vt:lpstr>
      <vt:lpstr>'Seite3-Tabelle1'!Druckbereich</vt:lpstr>
      <vt:lpstr>'Seite4-Tabelle2'!Druckbereich</vt:lpstr>
      <vt:lpstr>'Seite4-Tabelle2'!Drucktitel</vt:lpstr>
    </vt:vector>
  </TitlesOfParts>
  <Company>..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Jähne, Regina</cp:lastModifiedBy>
  <cp:lastPrinted>2017-11-08T08:01:50Z</cp:lastPrinted>
  <dcterms:created xsi:type="dcterms:W3CDTF">2012-03-28T07:56:08Z</dcterms:created>
  <dcterms:modified xsi:type="dcterms:W3CDTF">2017-11-08T08:01:55Z</dcterms:modified>
  <cp:category>LIS-Bericht</cp:category>
</cp:coreProperties>
</file>