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5" windowWidth="15480" windowHeight="9885" tabRatio="797"/>
  </bookViews>
  <sheets>
    <sheet name="K VII 1 - j12-HH" sheetId="24" r:id="rId1"/>
    <sheet name="Impressum (S.2)" sheetId="25" r:id="rId2"/>
    <sheet name="Inhaltsverzeichnis (S.3) " sheetId="18" r:id="rId3"/>
    <sheet name="Eckzahlentabelle (S.4)" sheetId="20" r:id="rId4"/>
    <sheet name="Diagramm Hilfsdatei_SH 05_13" sheetId="21" state="hidden" r:id="rId5"/>
    <sheet name="Tab.1 (S.5)" sheetId="3" r:id="rId6"/>
    <sheet name="Tab.2 (S.6)" sheetId="4" r:id="rId7"/>
    <sheet name="Tab.3 (S.7)" sheetId="2" r:id="rId8"/>
  </sheets>
  <definedNames>
    <definedName name="_FilterDatabase" localSheetId="5" hidden="1">'Tab.1 (S.5)'!#REF!</definedName>
    <definedName name="_FilterDatabase" localSheetId="6" hidden="1">'Tab.2 (S.6)'!#REF!</definedName>
    <definedName name="_FilterDatabase" localSheetId="7" hidden="1">'Tab.3 (S.7)'!#REF!</definedName>
    <definedName name="OLE_LINK3" localSheetId="2">'Inhaltsverzeichnis (S.3) '!#REF!</definedName>
    <definedName name="OLE_LINK6" localSheetId="3">'Eckzahlentabelle (S.4)'!#REF!</definedName>
    <definedName name="Print_Area" localSheetId="3">'Eckzahlentabelle (S.4)'!#REF!</definedName>
    <definedName name="Print_Titles" localSheetId="5">'Tab.1 (S.5)'!#REF!</definedName>
    <definedName name="Print_Titles" localSheetId="6">'Tab.2 (S.6)'!#REF!</definedName>
    <definedName name="Print_Titles" localSheetId="7">'Tab.3 (S.7)'!#REF!</definedName>
  </definedNames>
  <calcPr calcId="145621"/>
</workbook>
</file>

<file path=xl/calcChain.xml><?xml version="1.0" encoding="utf-8"?>
<calcChain xmlns="http://schemas.openxmlformats.org/spreadsheetml/2006/main">
  <c r="H66" i="21" l="1"/>
  <c r="F66" i="21"/>
  <c r="H77" i="21" l="1"/>
  <c r="F77" i="21"/>
  <c r="H76" i="21"/>
  <c r="F76" i="21"/>
  <c r="H75" i="21"/>
  <c r="F75" i="21"/>
  <c r="H74" i="21"/>
  <c r="F74" i="21"/>
  <c r="H73" i="21"/>
  <c r="F73" i="21"/>
  <c r="H72" i="21"/>
  <c r="F72" i="21"/>
  <c r="H71" i="21"/>
  <c r="F71" i="21"/>
  <c r="H70" i="21"/>
  <c r="F70" i="21"/>
  <c r="H69" i="21"/>
  <c r="F69" i="21"/>
  <c r="H68" i="21"/>
  <c r="F68" i="21"/>
  <c r="H67" i="21"/>
  <c r="F67" i="21"/>
  <c r="H65" i="21"/>
  <c r="F65" i="21"/>
  <c r="H64" i="21"/>
  <c r="F64" i="21"/>
  <c r="H63" i="21"/>
  <c r="F63" i="21"/>
  <c r="H62" i="21"/>
  <c r="F62" i="21"/>
  <c r="H61" i="21"/>
  <c r="F61" i="21"/>
  <c r="H60" i="21"/>
  <c r="F60" i="21"/>
  <c r="H59" i="21"/>
  <c r="F59" i="21"/>
  <c r="H58" i="21"/>
  <c r="F58" i="21"/>
  <c r="H57" i="21"/>
  <c r="F57" i="21"/>
  <c r="H56" i="21"/>
  <c r="F56" i="21"/>
  <c r="H55" i="21"/>
  <c r="F55" i="21"/>
  <c r="H54" i="21"/>
  <c r="F54" i="21"/>
  <c r="H51" i="21"/>
  <c r="F51" i="21"/>
  <c r="H50" i="21"/>
  <c r="F50" i="21"/>
  <c r="H47" i="21"/>
  <c r="F47" i="21"/>
  <c r="H46" i="21"/>
  <c r="F46" i="21"/>
  <c r="H45" i="21"/>
  <c r="F45" i="21"/>
  <c r="H44" i="21"/>
  <c r="F44" i="21"/>
  <c r="H36" i="21"/>
  <c r="F36" i="21"/>
  <c r="H35" i="21"/>
  <c r="F35" i="21"/>
  <c r="H34" i="21"/>
  <c r="F34" i="21"/>
  <c r="H33" i="21"/>
  <c r="F33" i="21"/>
  <c r="H32" i="21"/>
  <c r="F32" i="21"/>
  <c r="H27" i="21"/>
  <c r="F27" i="21"/>
  <c r="H24" i="21"/>
  <c r="F24" i="21"/>
  <c r="H23" i="21"/>
  <c r="F23" i="21"/>
  <c r="H22" i="21"/>
  <c r="F22" i="21"/>
  <c r="H21" i="21"/>
  <c r="F21" i="21"/>
  <c r="H20" i="21"/>
  <c r="F20" i="21"/>
  <c r="H19" i="21"/>
  <c r="F19" i="21"/>
  <c r="H18" i="21"/>
  <c r="F18" i="21"/>
  <c r="H17" i="21"/>
  <c r="F17" i="21"/>
  <c r="H16" i="21"/>
  <c r="F16" i="21"/>
  <c r="H15" i="21"/>
  <c r="F15" i="21"/>
  <c r="H14" i="21"/>
  <c r="F14" i="21"/>
  <c r="H13" i="21"/>
  <c r="F13" i="21"/>
  <c r="H12" i="21"/>
  <c r="F12" i="21"/>
  <c r="H11" i="21"/>
  <c r="F11" i="21"/>
  <c r="H10" i="21"/>
  <c r="F10" i="21"/>
  <c r="H9" i="21"/>
  <c r="F9" i="21"/>
  <c r="H8" i="21"/>
  <c r="F8" i="21"/>
  <c r="H7" i="21"/>
  <c r="F7" i="21"/>
  <c r="H6" i="21"/>
  <c r="F6" i="21"/>
  <c r="H5" i="21"/>
  <c r="F5" i="21"/>
</calcChain>
</file>

<file path=xl/sharedStrings.xml><?xml version="1.0" encoding="utf-8"?>
<sst xmlns="http://schemas.openxmlformats.org/spreadsheetml/2006/main" count="202" uniqueCount="158">
  <si>
    <t>Beschäftigte</t>
  </si>
  <si>
    <t>Anzahl</t>
  </si>
  <si>
    <t>Bruttoentgelte</t>
  </si>
  <si>
    <t>1 000 Euro</t>
  </si>
  <si>
    <t>Tabellen</t>
  </si>
  <si>
    <r>
      <t>1 Verarbeitendes Gewerbe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Schleswig-Holstein Jan 2008 - Jan 2014 (WZ 2008)</t>
    </r>
  </si>
  <si>
    <t>Jahr</t>
  </si>
  <si>
    <r>
      <t>Betriebe</t>
    </r>
    <r>
      <rPr>
        <vertAlign val="superscript"/>
        <sz val="9"/>
        <rFont val="Arial"/>
        <family val="2"/>
      </rPr>
      <t>2</t>
    </r>
  </si>
  <si>
    <t>Umsatz insgesamt</t>
  </si>
  <si>
    <t>Auslandsumsatz</t>
  </si>
  <si>
    <r>
      <t>Anzahl</t>
    </r>
    <r>
      <rPr>
        <vertAlign val="superscript"/>
        <sz val="9"/>
        <rFont val="Arial"/>
        <family val="2"/>
      </rPr>
      <t>3</t>
    </r>
  </si>
  <si>
    <t>Mio. Euro</t>
  </si>
  <si>
    <t>Mai 10</t>
  </si>
  <si>
    <t>Mai 11</t>
  </si>
  <si>
    <t>Seite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</si>
  <si>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</si>
  <si>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</si>
  <si>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</si>
  <si>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</si>
  <si>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</si>
  <si>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</si>
  <si>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</si>
  <si>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</si>
  <si>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</si>
  <si>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</si>
  <si>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</si>
  <si>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</si>
  <si>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</si>
  <si>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</si>
  <si>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</si>
  <si>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</si>
  <si>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</si>
  <si>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</si>
  <si>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</si>
  <si>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</si>
  <si>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</si>
  <si>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</si>
  <si>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</si>
  <si>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</si>
  <si>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Thorsten Erdmann</t>
  </si>
  <si>
    <t>040/42831-1757</t>
  </si>
  <si>
    <t>Insgesamt</t>
  </si>
  <si>
    <t>%</t>
  </si>
  <si>
    <t>Eckzahlentabelle</t>
  </si>
  <si>
    <t>Hamburg</t>
  </si>
  <si>
    <t>Empfängerhaushalte</t>
  </si>
  <si>
    <t>Empfängerhaushalte insgesamt</t>
  </si>
  <si>
    <t xml:space="preserve">   Bezug von Lastenzuschuss</t>
  </si>
  <si>
    <t>Durchschnittlicher monatlicher Wohngeldanspruch in Euro</t>
  </si>
  <si>
    <t>Wohngeldbezug in Hamburg 2011 und 2012 nach ausgewählten Merkmalen</t>
  </si>
  <si>
    <t>Euro</t>
  </si>
  <si>
    <t>Empfängerhaushalte von Wohngeld insgesamt</t>
  </si>
  <si>
    <t>6 und mehr</t>
  </si>
  <si>
    <t>Empfängerhaushalte von Mietzuschuss</t>
  </si>
  <si>
    <t>Empfängerhaushalte von Lastenzuschuss</t>
  </si>
  <si>
    <t>Erwerbstätige</t>
  </si>
  <si>
    <t>Nichtwerbspersonen</t>
  </si>
  <si>
    <t>Beamte</t>
  </si>
  <si>
    <t>Arbeiter</t>
  </si>
  <si>
    <t>Rentner</t>
  </si>
  <si>
    <t>Sonstige</t>
  </si>
  <si>
    <t>Wohnkostenbelastung</t>
  </si>
  <si>
    <t>qm</t>
  </si>
  <si>
    <t>Mietzuschuss</t>
  </si>
  <si>
    <t>Lastenzuschuss</t>
  </si>
  <si>
    <t>Wohngeld in Hamburg 2012</t>
  </si>
  <si>
    <t>Empfängerhaushalte von Wohngeld in Hamburg am 31.12.2012 nach sozialer Stellung</t>
  </si>
  <si>
    <t>thorsten.erdmann@statistik-nord.de</t>
  </si>
  <si>
    <t>Kennziffer:  K VII 1 - j/12 HH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</si>
  <si>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</si>
  <si>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</si>
  <si>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</si>
  <si>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</si>
  <si>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</si>
  <si>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</si>
  <si>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</si>
  <si>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</si>
  <si>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</si>
  <si>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</si>
  <si>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</si>
  <si>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</si>
  <si>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</si>
  <si>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</si>
  <si>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</si>
  <si>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</si>
  <si>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</si>
  <si>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</si>
  <si>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</si>
  <si>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</si>
  <si>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</si>
  <si>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</si>
  <si>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</si>
  <si>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</si>
  <si>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Inhaltsverzeichnis</t>
  </si>
  <si>
    <t>1.</t>
  </si>
  <si>
    <t>2.</t>
  </si>
  <si>
    <t>Empfängerhaushalte von Wohngeld in Hamburg am 31.12.2012 
  nach Art des Wohngeldes, Haushaltsgröße und Wohngeldhöhe</t>
  </si>
  <si>
    <t>Empfängerhaushalte von Wohngeld in Hamburg am 31.12.2012 nach Art des Wohngeldes und Haushaltsgröße 
  sowie Angaben zu Gesamteinkommen, Miete, Wohnfläche und Wohnkostenbelastung</t>
  </si>
  <si>
    <t xml:space="preserve">
3.</t>
  </si>
  <si>
    <t xml:space="preserve">    Hauptmieter</t>
  </si>
  <si>
    <t xml:space="preserve">  mit 1 Person</t>
  </si>
  <si>
    <t xml:space="preserve">  mit 2 Personen</t>
  </si>
  <si>
    <t xml:space="preserve">  mit 3 Personen</t>
  </si>
  <si>
    <t xml:space="preserve">  mit 4 Personen</t>
  </si>
  <si>
    <t xml:space="preserve">  mit 5 Personen</t>
  </si>
  <si>
    <t xml:space="preserve">  mit 6 und mehr Personen</t>
  </si>
  <si>
    <t xml:space="preserve">  Bezug von Mietzuschuss</t>
  </si>
  <si>
    <t xml:space="preserve">    darunter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</si>
  <si>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Haushalte, in denen nur ein Teil der Mitglieder wohngeldberechtigt ist ("Mischhaushalte")</t>
    </r>
  </si>
  <si>
    <t>Gegenstand der Nachweisung</t>
  </si>
  <si>
    <t>Empfängerhaushalte 
(Reine Wohngeldhaushalte)</t>
  </si>
  <si>
    <r>
      <t>wohngeldberechtigte 
Teilhaushalte</t>
    </r>
    <r>
      <rPr>
        <vertAlign val="superscript"/>
        <sz val="9"/>
        <rFont val="Arial"/>
        <family val="2"/>
      </rPr>
      <t>1</t>
    </r>
  </si>
  <si>
    <t xml:space="preserve">     –</t>
  </si>
  <si>
    <t xml:space="preserve">   –</t>
  </si>
  <si>
    <t xml:space="preserve">  –</t>
  </si>
  <si>
    <t>Davon mit einem monatlichen Wohngeld von … bis unter … Euro</t>
  </si>
  <si>
    <t>75
 - 
100</t>
  </si>
  <si>
    <t>100
 -
 125</t>
  </si>
  <si>
    <t>125
 - 
150</t>
  </si>
  <si>
    <t>150 
- 
200</t>
  </si>
  <si>
    <t>200
 - 
250</t>
  </si>
  <si>
    <t>250
 - 
300</t>
  </si>
  <si>
    <t>300 
- 
400</t>
  </si>
  <si>
    <t>Haushalte 
mit … Personen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</si>
  <si>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Reine Wohngeldhaushalte, d.h. Empfängerhaushalte ohne wohngeldberechtigte Teilhaushalte</t>
    </r>
  </si>
  <si>
    <t>25 
- 
50</t>
  </si>
  <si>
    <t>50 
- 
75</t>
  </si>
  <si>
    <r>
      <t>2. Empfängerhaushalte von Wohngeld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Hamburg am 31.12.2012 nach sozialer Stellung</t>
    </r>
  </si>
  <si>
    <t>Davon</t>
  </si>
  <si>
    <t>Selb-ständige</t>
  </si>
  <si>
    <t>Ange-stellte</t>
  </si>
  <si>
    <t>Arbeits-
lose</t>
  </si>
  <si>
    <t>Haushalte
 mit … Personen</t>
  </si>
  <si>
    <t>Pen-
sionäre</t>
  </si>
  <si>
    <t>Stu-
denten</t>
  </si>
  <si>
    <t xml:space="preserve">  davon</t>
  </si>
  <si>
    <t xml:space="preserve">  Mietzuschuss</t>
  </si>
  <si>
    <t xml:space="preserve">  Lastenzuschuss</t>
  </si>
  <si>
    <t>Durchschnittliche/r/s monatliche/r/s</t>
  </si>
  <si>
    <t>Gesamt-einkommen</t>
  </si>
  <si>
    <t>Wohngeld-anspruch</t>
  </si>
  <si>
    <t>Empfänger-
haushalte</t>
  </si>
  <si>
    <t>Miete/
Belastung</t>
  </si>
  <si>
    <r>
      <t>vor 
Wohngeld</t>
    </r>
    <r>
      <rPr>
        <vertAlign val="superscript"/>
        <sz val="9"/>
        <rFont val="Arial"/>
        <family val="2"/>
      </rPr>
      <t>2</t>
    </r>
  </si>
  <si>
    <r>
      <t>nach 
Wohngeld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</si>
  <si>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Anteil der Wohnkosten am Gesamteinkommen zzgl. Kindergeld und Freibeträge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</si>
  <si>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(Miete bzw. Belastung - Wohngeld)/Gesamteinkommen zzgl. Kindergeld und Freibeträge</t>
    </r>
  </si>
  <si>
    <t>berück-
sichtigte 
Miete/
Belastung</t>
  </si>
  <si>
    <t>Durch-
schnitt 
pro 
Monat</t>
  </si>
  <si>
    <t>Ins-
gesamt</t>
  </si>
  <si>
    <t>unter 
25</t>
  </si>
  <si>
    <t>400 
und
 mehr</t>
  </si>
  <si>
    <t>Wohn-
fläche</t>
  </si>
  <si>
    <r>
      <t>3. Empfängerhaushalte von Wohngeld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 xml:space="preserve"> in Hamburg am 31.12.2012 
nach Art des Wohngeldes und Haushaltsgröße sowie Angaben zu Gesamteinkommen, Miete, 
Wohnfläche und Wohnkostenbelastung</t>
    </r>
  </si>
  <si>
    <r>
      <rPr>
        <b/>
        <sz val="10"/>
        <rFont val="Arial"/>
        <family val="2"/>
      </rPr>
      <t>1. Empfängerhaushalte von Wohngeld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Hamburg am 31.12.2012 
nach Art des Wohngeldes, Haushaltsgröße und Wohngeldhöhe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</si>
  <si>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Reine Wohngeldhaushalte, d.h. Empfängerhaushalte ohne wohngeldberechtigte Teilhaushalte</t>
    </r>
  </si>
  <si>
    <t>Rechtsgrundlage</t>
  </si>
  <si>
    <t>Herausgegeben am: 16. Oktober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</si>
</sst>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"/>
    <numFmt numFmtId="165" formatCode="[$-407]mmm/\ yy;@"/>
    <numFmt numFmtId="166" formatCode="###\ ###\ ###\ ###"/>
    <numFmt numFmtId="167" formatCode="##\ ##0\ \ "/>
  </numFmts>
  <fonts count="37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9"/>
      <name val="Helvetica"/>
      <family val="2"/>
    </font>
    <font>
      <b/>
      <vertAlign val="superscript"/>
      <sz val="10"/>
      <name val="Arial"/>
      <family val="2"/>
    </font>
    <font>
      <sz val="9"/>
      <color indexed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9"/>
      <color theme="1"/>
      <name val="Arial"/>
      <family val="2"/>
    </font>
    <font>
      <sz val="3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33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13">
    <xf numFmtId="0" fontId="0" fillId="0" borderId="0"/>
    <xf numFmtId="0" fontId="8" fillId="0" borderId="0"/>
    <xf numFmtId="0" fontId="7" fillId="0" borderId="0"/>
    <xf numFmtId="0" fontId="13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4" fillId="0" borderId="0" applyFill="0" applyAlignment="0"/>
    <xf numFmtId="0" fontId="21" fillId="0" borderId="0" applyFill="0" applyBorder="0" applyAlignment="0"/>
    <xf numFmtId="0" fontId="9" fillId="0" borderId="0" applyFill="0" applyBorder="0" applyAlignment="0"/>
    <xf numFmtId="0" fontId="22" fillId="0" borderId="0"/>
    <xf numFmtId="0" fontId="25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Fill="1"/>
    <xf numFmtId="0" fontId="7" fillId="0" borderId="0" xfId="2"/>
    <xf numFmtId="0" fontId="9" fillId="0" borderId="0" xfId="3" applyFont="1"/>
    <xf numFmtId="0" fontId="9" fillId="0" borderId="0" xfId="3" applyFont="1" applyFill="1"/>
    <xf numFmtId="0" fontId="8" fillId="0" borderId="0" xfId="1" applyFont="1"/>
    <xf numFmtId="0" fontId="8" fillId="0" borderId="0" xfId="4"/>
    <xf numFmtId="0" fontId="15" fillId="0" borderId="0" xfId="4" applyFont="1" applyBorder="1" applyAlignment="1">
      <alignment horizontal="center" vertical="top"/>
    </xf>
    <xf numFmtId="3" fontId="15" fillId="0" borderId="0" xfId="4" applyNumberFormat="1" applyFont="1" applyBorder="1" applyAlignment="1">
      <alignment horizontal="right" vertical="top"/>
    </xf>
    <xf numFmtId="3" fontId="9" fillId="0" borderId="0" xfId="4" applyNumberFormat="1" applyFont="1" applyBorder="1" applyAlignment="1">
      <alignment horizontal="right" vertical="top"/>
    </xf>
    <xf numFmtId="0" fontId="9" fillId="0" borderId="10" xfId="4" applyFont="1" applyBorder="1" applyAlignment="1">
      <alignment horizontal="center" vertical="center" wrapText="1"/>
    </xf>
    <xf numFmtId="0" fontId="9" fillId="0" borderId="15" xfId="4" applyFont="1" applyBorder="1" applyAlignment="1">
      <alignment vertical="center" wrapText="1"/>
    </xf>
    <xf numFmtId="0" fontId="9" fillId="0" borderId="18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vertical="center"/>
    </xf>
    <xf numFmtId="0" fontId="8" fillId="0" borderId="18" xfId="4" applyBorder="1" applyAlignment="1">
      <alignment horizontal="center" vertical="center"/>
    </xf>
    <xf numFmtId="165" fontId="15" fillId="0" borderId="19" xfId="4" applyNumberFormat="1" applyFont="1" applyBorder="1" applyAlignment="1">
      <alignment horizontal="center" vertical="top"/>
    </xf>
    <xf numFmtId="3" fontId="9" fillId="0" borderId="20" xfId="4" applyNumberFormat="1" applyFont="1" applyBorder="1" applyAlignment="1">
      <alignment horizontal="right" vertical="top"/>
    </xf>
    <xf numFmtId="166" fontId="9" fillId="0" borderId="21" xfId="4" applyNumberFormat="1" applyFont="1" applyBorder="1" applyAlignment="1">
      <alignment horizontal="right" vertical="top"/>
    </xf>
    <xf numFmtId="0" fontId="9" fillId="0" borderId="0" xfId="4" applyNumberFormat="1" applyFont="1" applyBorder="1" applyAlignment="1">
      <alignment horizontal="right" vertical="top"/>
    </xf>
    <xf numFmtId="0" fontId="9" fillId="0" borderId="22" xfId="4" applyFont="1" applyBorder="1"/>
    <xf numFmtId="3" fontId="9" fillId="0" borderId="23" xfId="4" applyNumberFormat="1" applyFont="1" applyBorder="1" applyAlignment="1">
      <alignment horizontal="right" vertical="top"/>
    </xf>
    <xf numFmtId="166" fontId="9" fillId="0" borderId="0" xfId="4" applyNumberFormat="1" applyFont="1" applyBorder="1" applyAlignment="1">
      <alignment horizontal="right" vertical="top"/>
    </xf>
    <xf numFmtId="0" fontId="9" fillId="0" borderId="24" xfId="4" applyFont="1" applyBorder="1"/>
    <xf numFmtId="3" fontId="9" fillId="0" borderId="25" xfId="4" applyNumberFormat="1" applyFont="1" applyBorder="1" applyAlignment="1">
      <alignment horizontal="right" vertical="top"/>
    </xf>
    <xf numFmtId="166" fontId="9" fillId="0" borderId="26" xfId="4" applyNumberFormat="1" applyFont="1" applyBorder="1" applyAlignment="1">
      <alignment horizontal="right" vertical="top"/>
    </xf>
    <xf numFmtId="0" fontId="9" fillId="0" borderId="26" xfId="4" applyNumberFormat="1" applyFont="1" applyBorder="1" applyAlignment="1">
      <alignment horizontal="right" vertical="top"/>
    </xf>
    <xf numFmtId="0" fontId="9" fillId="0" borderId="27" xfId="4" applyFont="1" applyBorder="1"/>
    <xf numFmtId="166" fontId="15" fillId="0" borderId="23" xfId="4" applyNumberFormat="1" applyFont="1" applyBorder="1" applyAlignment="1">
      <alignment horizontal="right" wrapText="1"/>
    </xf>
    <xf numFmtId="166" fontId="15" fillId="0" borderId="0" xfId="4" applyNumberFormat="1" applyFont="1" applyBorder="1" applyAlignment="1">
      <alignment horizontal="right" wrapText="1"/>
    </xf>
    <xf numFmtId="166" fontId="9" fillId="0" borderId="0" xfId="4" applyNumberFormat="1" applyFont="1" applyBorder="1" applyAlignment="1">
      <alignment horizontal="right"/>
    </xf>
    <xf numFmtId="166" fontId="15" fillId="0" borderId="0" xfId="4" applyNumberFormat="1" applyFont="1" applyBorder="1" applyAlignment="1">
      <alignment horizontal="right" vertical="top"/>
    </xf>
    <xf numFmtId="165" fontId="15" fillId="0" borderId="28" xfId="4" applyNumberFormat="1" applyFont="1" applyBorder="1" applyAlignment="1">
      <alignment horizontal="center" vertical="top"/>
    </xf>
    <xf numFmtId="166" fontId="15" fillId="0" borderId="25" xfId="4" applyNumberFormat="1" applyFont="1" applyBorder="1" applyAlignment="1">
      <alignment horizontal="right" vertical="top"/>
    </xf>
    <xf numFmtId="166" fontId="15" fillId="0" borderId="26" xfId="4" applyNumberFormat="1" applyFont="1" applyBorder="1" applyAlignment="1">
      <alignment horizontal="right" vertical="top"/>
    </xf>
    <xf numFmtId="49" fontId="15" fillId="0" borderId="19" xfId="4" applyNumberFormat="1" applyFont="1" applyBorder="1" applyAlignment="1">
      <alignment horizontal="center" vertical="top"/>
    </xf>
    <xf numFmtId="3" fontId="15" fillId="0" borderId="0" xfId="4" applyNumberFormat="1" applyFont="1" applyFill="1" applyBorder="1" applyAlignment="1">
      <alignment horizontal="right" vertical="top"/>
    </xf>
    <xf numFmtId="3" fontId="9" fillId="0" borderId="0" xfId="4" applyNumberFormat="1" applyFont="1" applyFill="1" applyBorder="1" applyAlignment="1">
      <alignment horizontal="right" vertical="top"/>
    </xf>
    <xf numFmtId="3" fontId="9" fillId="0" borderId="0" xfId="4" applyNumberFormat="1" applyFont="1"/>
    <xf numFmtId="3" fontId="9" fillId="0" borderId="0" xfId="4" applyNumberFormat="1" applyFont="1" applyFill="1" applyBorder="1" applyAlignment="1">
      <alignment horizontal="right" vertical="top" wrapText="1"/>
    </xf>
    <xf numFmtId="164" fontId="9" fillId="0" borderId="0" xfId="4" applyNumberFormat="1" applyFont="1"/>
    <xf numFmtId="164" fontId="9" fillId="0" borderId="26" xfId="4" applyNumberFormat="1" applyFont="1" applyBorder="1"/>
    <xf numFmtId="165" fontId="15" fillId="0" borderId="29" xfId="4" applyNumberFormat="1" applyFont="1" applyBorder="1" applyAlignment="1">
      <alignment horizontal="center" vertical="top"/>
    </xf>
    <xf numFmtId="164" fontId="9" fillId="0" borderId="23" xfId="4" applyNumberFormat="1" applyFont="1" applyBorder="1"/>
    <xf numFmtId="164" fontId="9" fillId="0" borderId="0" xfId="4" applyNumberFormat="1" applyFont="1" applyBorder="1"/>
    <xf numFmtId="164" fontId="9" fillId="0" borderId="25" xfId="4" applyNumberFormat="1" applyFont="1" applyBorder="1"/>
    <xf numFmtId="0" fontId="8" fillId="0" borderId="0" xfId="4" applyFont="1"/>
    <xf numFmtId="0" fontId="4" fillId="0" borderId="0" xfId="7"/>
    <xf numFmtId="0" fontId="17" fillId="0" borderId="0" xfId="7" applyFont="1"/>
    <xf numFmtId="0" fontId="18" fillId="0" borderId="0" xfId="7" applyFont="1"/>
    <xf numFmtId="0" fontId="17" fillId="0" borderId="0" xfId="7" applyFont="1" applyAlignment="1">
      <alignment horizontal="right"/>
    </xf>
    <xf numFmtId="0" fontId="8" fillId="0" borderId="0" xfId="7" applyFont="1"/>
    <xf numFmtId="0" fontId="20" fillId="0" borderId="0" xfId="7" applyFont="1" applyAlignment="1">
      <alignment horizontal="center" wrapText="1"/>
    </xf>
    <xf numFmtId="0" fontId="4" fillId="0" borderId="0" xfId="7" applyAlignment="1">
      <alignment horizontal="left"/>
    </xf>
    <xf numFmtId="0" fontId="12" fillId="0" borderId="0" xfId="7" applyFont="1" applyAlignment="1">
      <alignment horizontal="left"/>
    </xf>
    <xf numFmtId="0" fontId="4" fillId="0" borderId="0" xfId="7" applyFont="1" applyAlignment="1">
      <alignment horizontal="left"/>
    </xf>
    <xf numFmtId="0" fontId="12" fillId="0" borderId="0" xfId="7" applyFont="1" applyAlignment="1">
      <alignment horizontal="left" wrapText="1"/>
    </xf>
    <xf numFmtId="0" fontId="4" fillId="0" borderId="0" xfId="7" applyAlignment="1">
      <alignment horizontal="left" wrapText="1"/>
    </xf>
    <xf numFmtId="0" fontId="4" fillId="0" borderId="0" xfId="7" applyFont="1" applyAlignment="1">
      <alignment horizontal="left" wrapText="1"/>
    </xf>
    <xf numFmtId="0" fontId="25" fillId="0" borderId="0" xfId="12" applyAlignment="1">
      <alignment horizontal="left"/>
    </xf>
    <xf numFmtId="0" fontId="4" fillId="0" borderId="0" xfId="7" applyFont="1"/>
    <xf numFmtId="0" fontId="4" fillId="0" borderId="0" xfId="7" applyAlignment="1"/>
    <xf numFmtId="0" fontId="7" fillId="0" borderId="0" xfId="2" applyAlignment="1">
      <alignment horizontal="right"/>
    </xf>
    <xf numFmtId="164" fontId="9" fillId="0" borderId="0" xfId="0" applyNumberFormat="1" applyFont="1"/>
    <xf numFmtId="0" fontId="9" fillId="0" borderId="0" xfId="0" applyNumberFormat="1" applyFont="1" applyBorder="1" applyAlignment="1">
      <alignment horizontal="right" vertical="top"/>
    </xf>
    <xf numFmtId="0" fontId="9" fillId="0" borderId="24" xfId="0" applyFont="1" applyBorder="1"/>
    <xf numFmtId="166" fontId="9" fillId="0" borderId="0" xfId="4" applyNumberFormat="1" applyFont="1"/>
    <xf numFmtId="166" fontId="9" fillId="0" borderId="26" xfId="4" applyNumberFormat="1" applyFont="1" applyBorder="1"/>
    <xf numFmtId="0" fontId="9" fillId="0" borderId="24" xfId="4" applyNumberFormat="1" applyFont="1" applyBorder="1"/>
    <xf numFmtId="0" fontId="9" fillId="0" borderId="27" xfId="4" applyNumberFormat="1" applyFont="1" applyBorder="1"/>
    <xf numFmtId="0" fontId="8" fillId="0" borderId="0" xfId="7" applyFont="1" applyAlignment="1">
      <alignment horizontal="right" wrapText="1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/>
    <xf numFmtId="167" fontId="0" fillId="0" borderId="0" xfId="0" applyNumberFormat="1"/>
    <xf numFmtId="167" fontId="8" fillId="0" borderId="0" xfId="0" applyNumberFormat="1" applyFont="1"/>
    <xf numFmtId="167" fontId="10" fillId="0" borderId="0" xfId="0" applyNumberFormat="1" applyFont="1" applyAlignment="1"/>
    <xf numFmtId="0" fontId="0" fillId="0" borderId="0" xfId="0" applyAlignment="1">
      <alignment horizontal="left"/>
    </xf>
    <xf numFmtId="0" fontId="8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>
      <alignment horizontal="left"/>
    </xf>
    <xf numFmtId="0" fontId="2" fillId="0" borderId="0" xfId="2" applyFont="1" applyAlignment="1">
      <alignment horizontal="right"/>
    </xf>
    <xf numFmtId="0" fontId="9" fillId="0" borderId="0" xfId="0" applyFont="1" applyAlignment="1">
      <alignment vertical="top"/>
    </xf>
    <xf numFmtId="167" fontId="9" fillId="0" borderId="0" xfId="0" applyNumberFormat="1" applyFont="1" applyAlignment="1">
      <alignment wrapText="1"/>
    </xf>
    <xf numFmtId="0" fontId="31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31" fillId="0" borderId="0" xfId="2" applyFont="1" applyAlignment="1">
      <alignment horizontal="right"/>
    </xf>
    <xf numFmtId="0" fontId="2" fillId="0" borderId="0" xfId="2" applyFont="1" applyAlignment="1"/>
    <xf numFmtId="0" fontId="9" fillId="0" borderId="0" xfId="0" applyFont="1" applyAlignment="1"/>
    <xf numFmtId="0" fontId="7" fillId="0" borderId="0" xfId="2" applyAlignment="1"/>
    <xf numFmtId="0" fontId="7" fillId="0" borderId="0" xfId="2" applyAlignment="1">
      <alignment vertical="top"/>
    </xf>
    <xf numFmtId="167" fontId="9" fillId="0" borderId="0" xfId="0" applyNumberFormat="1" applyFont="1" applyAlignment="1">
      <alignment horizontal="left" wrapText="1"/>
    </xf>
    <xf numFmtId="0" fontId="2" fillId="0" borderId="0" xfId="2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9" fillId="0" borderId="0" xfId="3" applyFont="1" applyFill="1" applyBorder="1" applyAlignment="1"/>
    <xf numFmtId="0" fontId="26" fillId="0" borderId="0" xfId="0" applyFont="1" applyAlignment="1"/>
    <xf numFmtId="14" fontId="9" fillId="3" borderId="4" xfId="0" applyNumberFormat="1" applyFont="1" applyFill="1" applyBorder="1" applyAlignment="1">
      <alignment horizontal="center" vertical="center"/>
    </xf>
    <xf numFmtId="14" fontId="9" fillId="3" borderId="5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27" fillId="0" borderId="2" xfId="0" applyFont="1" applyFill="1" applyBorder="1" applyAlignment="1"/>
    <xf numFmtId="0" fontId="9" fillId="0" borderId="2" xfId="0" applyFont="1" applyFill="1" applyBorder="1" applyAlignment="1"/>
    <xf numFmtId="0" fontId="27" fillId="0" borderId="3" xfId="0" applyFont="1" applyFill="1" applyBorder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67" fontId="8" fillId="0" borderId="0" xfId="0" applyNumberFormat="1" applyFont="1" applyFill="1"/>
    <xf numFmtId="167" fontId="27" fillId="0" borderId="2" xfId="0" applyNumberFormat="1" applyFont="1" applyFill="1" applyBorder="1" applyAlignment="1"/>
    <xf numFmtId="167" fontId="27" fillId="0" borderId="2" xfId="0" applyNumberFormat="1" applyFont="1" applyFill="1" applyBorder="1" applyAlignment="1">
      <alignment horizontal="left"/>
    </xf>
    <xf numFmtId="167" fontId="26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167" fontId="9" fillId="3" borderId="4" xfId="0" applyNumberFormat="1" applyFont="1" applyFill="1" applyBorder="1" applyAlignment="1">
      <alignment horizontal="center" vertical="center" wrapText="1"/>
    </xf>
    <xf numFmtId="167" fontId="9" fillId="3" borderId="5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left"/>
    </xf>
    <xf numFmtId="3" fontId="9" fillId="0" borderId="0" xfId="0" applyNumberFormat="1" applyFont="1" applyFill="1" applyAlignment="1">
      <alignment horizontal="right" indent="2"/>
    </xf>
    <xf numFmtId="167" fontId="27" fillId="0" borderId="3" xfId="0" applyNumberFormat="1" applyFont="1" applyFill="1" applyBorder="1" applyAlignment="1">
      <alignment horizontal="left"/>
    </xf>
    <xf numFmtId="167" fontId="27" fillId="0" borderId="0" xfId="0" applyNumberFormat="1" applyFont="1" applyFill="1" applyBorder="1" applyAlignment="1">
      <alignment horizontal="center"/>
    </xf>
    <xf numFmtId="3" fontId="27" fillId="0" borderId="32" xfId="0" applyNumberFormat="1" applyFont="1" applyFill="1" applyBorder="1" applyAlignment="1">
      <alignment horizontal="right" indent="2"/>
    </xf>
    <xf numFmtId="167" fontId="9" fillId="0" borderId="1" xfId="0" applyNumberFormat="1" applyFont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167" fontId="9" fillId="0" borderId="30" xfId="0" applyNumberFormat="1" applyFont="1" applyFill="1" applyBorder="1" applyAlignment="1">
      <alignment horizontal="center"/>
    </xf>
    <xf numFmtId="167" fontId="9" fillId="0" borderId="2" xfId="0" applyNumberFormat="1" applyFont="1" applyFill="1" applyBorder="1" applyAlignment="1"/>
    <xf numFmtId="167" fontId="9" fillId="0" borderId="3" xfId="0" applyNumberFormat="1" applyFont="1" applyFill="1" applyBorder="1" applyAlignment="1"/>
    <xf numFmtId="3" fontId="9" fillId="0" borderId="0" xfId="0" applyNumberFormat="1" applyFont="1" applyFill="1" applyAlignment="1">
      <alignment horizontal="right" indent="1"/>
    </xf>
    <xf numFmtId="3" fontId="27" fillId="0" borderId="0" xfId="0" applyNumberFormat="1" applyFont="1" applyFill="1" applyAlignment="1">
      <alignment horizontal="right" indent="1"/>
    </xf>
    <xf numFmtId="3" fontId="9" fillId="0" borderId="32" xfId="0" applyNumberFormat="1" applyFont="1" applyFill="1" applyBorder="1" applyAlignment="1">
      <alignment horizontal="right" indent="1"/>
    </xf>
    <xf numFmtId="167" fontId="9" fillId="0" borderId="0" xfId="0" applyNumberFormat="1" applyFont="1" applyBorder="1" applyAlignment="1">
      <alignment horizontal="center"/>
    </xf>
    <xf numFmtId="0" fontId="0" fillId="0" borderId="0" xfId="0" applyFill="1" applyBorder="1"/>
    <xf numFmtId="1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167" fontId="29" fillId="0" borderId="0" xfId="0" applyNumberFormat="1" applyFont="1" applyFill="1"/>
    <xf numFmtId="167" fontId="0" fillId="0" borderId="0" xfId="0" applyNumberFormat="1" applyFill="1"/>
    <xf numFmtId="1" fontId="9" fillId="0" borderId="0" xfId="0" applyNumberFormat="1" applyFont="1" applyFill="1" applyAlignment="1">
      <alignment horizontal="right" indent="2"/>
    </xf>
    <xf numFmtId="1" fontId="27" fillId="0" borderId="0" xfId="0" applyNumberFormat="1" applyFont="1" applyFill="1" applyAlignment="1">
      <alignment horizontal="right" indent="2"/>
    </xf>
    <xf numFmtId="167" fontId="29" fillId="0" borderId="0" xfId="0" applyNumberFormat="1" applyFont="1" applyFill="1" applyBorder="1"/>
    <xf numFmtId="167" fontId="26" fillId="0" borderId="0" xfId="0" applyNumberFormat="1" applyFont="1" applyFill="1"/>
    <xf numFmtId="167" fontId="26" fillId="0" borderId="0" xfId="0" applyNumberFormat="1" applyFont="1" applyFill="1" applyBorder="1" applyAlignment="1">
      <alignment horizontal="left"/>
    </xf>
    <xf numFmtId="3" fontId="27" fillId="0" borderId="32" xfId="0" applyNumberFormat="1" applyFont="1" applyFill="1" applyBorder="1" applyAlignment="1">
      <alignment horizontal="right" indent="1"/>
    </xf>
    <xf numFmtId="167" fontId="33" fillId="3" borderId="4" xfId="0" applyNumberFormat="1" applyFont="1" applyFill="1" applyBorder="1" applyAlignment="1">
      <alignment horizontal="center" vertical="center" wrapText="1"/>
    </xf>
    <xf numFmtId="167" fontId="33" fillId="3" borderId="5" xfId="0" applyNumberFormat="1" applyFont="1" applyFill="1" applyBorder="1" applyAlignment="1">
      <alignment horizontal="center" vertical="center" wrapText="1"/>
    </xf>
    <xf numFmtId="167" fontId="34" fillId="0" borderId="1" xfId="0" applyNumberFormat="1" applyFont="1" applyBorder="1" applyAlignment="1"/>
    <xf numFmtId="167" fontId="34" fillId="0" borderId="2" xfId="0" applyNumberFormat="1" applyFont="1" applyFill="1" applyBorder="1" applyAlignment="1"/>
    <xf numFmtId="167" fontId="34" fillId="0" borderId="0" xfId="0" applyNumberFormat="1" applyFont="1" applyFill="1" applyBorder="1" applyAlignment="1">
      <alignment horizontal="center"/>
    </xf>
    <xf numFmtId="167" fontId="33" fillId="0" borderId="2" xfId="0" applyNumberFormat="1" applyFont="1" applyFill="1" applyBorder="1" applyAlignment="1">
      <alignment horizontal="left"/>
    </xf>
    <xf numFmtId="3" fontId="33" fillId="0" borderId="0" xfId="0" applyNumberFormat="1" applyFont="1" applyFill="1" applyAlignment="1">
      <alignment horizontal="right" indent="1"/>
    </xf>
    <xf numFmtId="3" fontId="33" fillId="0" borderId="0" xfId="0" applyNumberFormat="1" applyFont="1" applyFill="1" applyAlignment="1">
      <alignment horizontal="right"/>
    </xf>
    <xf numFmtId="3" fontId="33" fillId="0" borderId="0" xfId="0" quotePrefix="1" applyNumberFormat="1" applyFont="1" applyFill="1" applyAlignment="1">
      <alignment horizontal="right"/>
    </xf>
    <xf numFmtId="167" fontId="34" fillId="0" borderId="2" xfId="0" applyNumberFormat="1" applyFont="1" applyFill="1" applyBorder="1" applyAlignment="1">
      <alignment horizontal="left"/>
    </xf>
    <xf numFmtId="3" fontId="34" fillId="0" borderId="0" xfId="0" applyNumberFormat="1" applyFont="1" applyFill="1" applyAlignment="1">
      <alignment horizontal="right" indent="1"/>
    </xf>
    <xf numFmtId="3" fontId="34" fillId="0" borderId="0" xfId="0" applyNumberFormat="1" applyFont="1" applyFill="1" applyAlignment="1">
      <alignment horizontal="right"/>
    </xf>
    <xf numFmtId="3" fontId="34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Alignment="1">
      <alignment horizontal="right" indent="2"/>
    </xf>
    <xf numFmtId="167" fontId="34" fillId="0" borderId="3" xfId="0" applyNumberFormat="1" applyFont="1" applyFill="1" applyBorder="1" applyAlignment="1">
      <alignment horizontal="left"/>
    </xf>
    <xf numFmtId="3" fontId="34" fillId="0" borderId="32" xfId="0" applyNumberFormat="1" applyFont="1" applyFill="1" applyBorder="1" applyAlignment="1">
      <alignment horizontal="right" indent="2"/>
    </xf>
    <xf numFmtId="3" fontId="34" fillId="0" borderId="32" xfId="0" applyNumberFormat="1" applyFont="1" applyFill="1" applyBorder="1" applyAlignment="1">
      <alignment horizontal="right"/>
    </xf>
    <xf numFmtId="3" fontId="34" fillId="0" borderId="32" xfId="0" quotePrefix="1" applyNumberFormat="1" applyFont="1" applyFill="1" applyBorder="1" applyAlignment="1">
      <alignment horizontal="right"/>
    </xf>
    <xf numFmtId="3" fontId="34" fillId="0" borderId="32" xfId="0" applyNumberFormat="1" applyFont="1" applyFill="1" applyBorder="1" applyAlignment="1">
      <alignment horizontal="right" indent="1"/>
    </xf>
    <xf numFmtId="167" fontId="33" fillId="0" borderId="0" xfId="0" applyNumberFormat="1" applyFont="1"/>
    <xf numFmtId="167" fontId="34" fillId="0" borderId="8" xfId="0" applyNumberFormat="1" applyFont="1" applyBorder="1" applyAlignment="1"/>
    <xf numFmtId="167" fontId="34" fillId="0" borderId="30" xfId="0" applyNumberFormat="1" applyFont="1" applyBorder="1" applyAlignment="1"/>
    <xf numFmtId="2" fontId="9" fillId="0" borderId="0" xfId="0" applyNumberFormat="1" applyFont="1" applyFill="1" applyAlignment="1">
      <alignment horizontal="right" indent="1"/>
    </xf>
    <xf numFmtId="2" fontId="27" fillId="0" borderId="32" xfId="0" applyNumberFormat="1" applyFont="1" applyFill="1" applyBorder="1" applyAlignment="1">
      <alignment horizontal="right" indent="1"/>
    </xf>
    <xf numFmtId="2" fontId="27" fillId="0" borderId="0" xfId="0" applyNumberFormat="1" applyFont="1" applyFill="1" applyAlignment="1">
      <alignment horizontal="right" indent="1"/>
    </xf>
    <xf numFmtId="3" fontId="27" fillId="0" borderId="0" xfId="0" applyNumberFormat="1" applyFont="1" applyFill="1" applyBorder="1" applyAlignment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0" fontId="9" fillId="0" borderId="0" xfId="3" applyFont="1" applyFill="1" applyAlignment="1">
      <alignment horizontal="right" indent="1"/>
    </xf>
    <xf numFmtId="0" fontId="9" fillId="0" borderId="0" xfId="0" applyFont="1" applyFill="1" applyAlignment="1">
      <alignment vertical="top" wrapText="1"/>
    </xf>
    <xf numFmtId="167" fontId="9" fillId="0" borderId="0" xfId="0" applyNumberFormat="1" applyFont="1" applyFill="1" applyAlignment="1">
      <alignment horizontal="left" wrapText="1"/>
    </xf>
    <xf numFmtId="0" fontId="2" fillId="0" borderId="0" xfId="2" applyFont="1" applyFill="1" applyAlignment="1">
      <alignment horizontal="right" wrapText="1"/>
    </xf>
    <xf numFmtId="0" fontId="7" fillId="0" borderId="0" xfId="2" applyFill="1" applyAlignment="1">
      <alignment vertical="top"/>
    </xf>
    <xf numFmtId="0" fontId="1" fillId="0" borderId="0" xfId="2" applyFont="1" applyAlignment="1">
      <alignment horizontal="left"/>
    </xf>
    <xf numFmtId="0" fontId="18" fillId="0" borderId="0" xfId="7" applyFont="1" applyAlignment="1">
      <alignment horizontal="right"/>
    </xf>
    <xf numFmtId="0" fontId="16" fillId="0" borderId="0" xfId="7" applyFont="1"/>
    <xf numFmtId="0" fontId="19" fillId="0" borderId="0" xfId="7" applyFont="1" applyAlignment="1">
      <alignment horizontal="right" vertical="center"/>
    </xf>
    <xf numFmtId="0" fontId="18" fillId="0" borderId="0" xfId="7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8" fillId="0" borderId="0" xfId="7" applyFont="1" applyAlignment="1">
      <alignment horizontal="right"/>
    </xf>
    <xf numFmtId="0" fontId="3" fillId="0" borderId="0" xfId="7" applyFont="1" applyAlignment="1">
      <alignment horizontal="right"/>
    </xf>
    <xf numFmtId="0" fontId="8" fillId="0" borderId="0" xfId="7" applyFont="1" applyAlignment="1">
      <alignment horizontal="right" wrapText="1"/>
    </xf>
    <xf numFmtId="0" fontId="4" fillId="0" borderId="0" xfId="7" applyFont="1" applyAlignment="1">
      <alignment horizontal="left"/>
    </xf>
    <xf numFmtId="0" fontId="12" fillId="0" borderId="0" xfId="7" applyFont="1" applyAlignment="1">
      <alignment horizontal="left" wrapText="1"/>
    </xf>
    <xf numFmtId="0" fontId="4" fillId="0" borderId="0" xfId="7" applyAlignment="1">
      <alignment horizontal="left" wrapText="1"/>
    </xf>
    <xf numFmtId="0" fontId="4" fillId="0" borderId="0" xfId="7" applyFont="1" applyAlignment="1">
      <alignment horizontal="left" wrapText="1"/>
    </xf>
    <xf numFmtId="0" fontId="23" fillId="0" borderId="0" xfId="7" applyFont="1" applyAlignment="1">
      <alignment horizontal="left"/>
    </xf>
    <xf numFmtId="0" fontId="24" fillId="0" borderId="0" xfId="7" applyFont="1" applyAlignment="1">
      <alignment horizontal="left"/>
    </xf>
    <xf numFmtId="0" fontId="18" fillId="0" borderId="0" xfId="7" applyFont="1" applyAlignment="1">
      <alignment horizontal="left"/>
    </xf>
    <xf numFmtId="0" fontId="12" fillId="0" borderId="0" xfId="7" applyFont="1" applyAlignment="1">
      <alignment horizontal="left"/>
    </xf>
    <xf numFmtId="0" fontId="3" fillId="0" borderId="0" xfId="7" applyFont="1" applyAlignment="1">
      <alignment horizontal="left" wrapText="1"/>
    </xf>
    <xf numFmtId="0" fontId="12" fillId="0" borderId="0" xfId="0" applyFont="1" applyAlignment="1">
      <alignment horizontal="left"/>
    </xf>
    <xf numFmtId="0" fontId="25" fillId="0" borderId="0" xfId="12" applyAlignment="1">
      <alignment horizontal="left" wrapText="1"/>
    </xf>
    <xf numFmtId="0" fontId="9" fillId="0" borderId="0" xfId="0" applyFont="1" applyAlignment="1">
      <alignment horizontal="left"/>
    </xf>
    <xf numFmtId="0" fontId="26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0" borderId="0" xfId="4" applyFont="1" applyAlignment="1">
      <alignment horizontal="center" wrapText="1"/>
    </xf>
    <xf numFmtId="0" fontId="9" fillId="2" borderId="11" xfId="4" applyFont="1" applyFill="1" applyBorder="1" applyAlignment="1">
      <alignment horizontal="center" vertical="center" wrapText="1"/>
    </xf>
    <xf numFmtId="0" fontId="9" fillId="2" borderId="12" xfId="4" applyFont="1" applyFill="1" applyBorder="1" applyAlignment="1">
      <alignment horizontal="center" vertical="center" wrapText="1"/>
    </xf>
    <xf numFmtId="0" fontId="9" fillId="2" borderId="13" xfId="4" applyFont="1" applyFill="1" applyBorder="1" applyAlignment="1">
      <alignment horizontal="center" vertical="center" wrapText="1"/>
    </xf>
    <xf numFmtId="0" fontId="9" fillId="2" borderId="14" xfId="4" applyFont="1" applyFill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9" fillId="0" borderId="16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vertical="center"/>
    </xf>
    <xf numFmtId="167" fontId="35" fillId="0" borderId="0" xfId="0" applyNumberFormat="1" applyFont="1" applyFill="1" applyBorder="1" applyAlignment="1">
      <alignment horizontal="left"/>
    </xf>
    <xf numFmtId="3" fontId="34" fillId="0" borderId="0" xfId="0" applyNumberFormat="1" applyFont="1" applyFill="1" applyBorder="1" applyAlignment="1">
      <alignment horizontal="center"/>
    </xf>
    <xf numFmtId="167" fontId="34" fillId="0" borderId="0" xfId="0" applyNumberFormat="1" applyFont="1" applyFill="1" applyBorder="1" applyAlignment="1">
      <alignment horizontal="center"/>
    </xf>
    <xf numFmtId="167" fontId="33" fillId="3" borderId="4" xfId="0" applyNumberFormat="1" applyFont="1" applyFill="1" applyBorder="1" applyAlignment="1">
      <alignment horizontal="center" vertical="center" wrapText="1"/>
    </xf>
    <xf numFmtId="167" fontId="33" fillId="3" borderId="4" xfId="0" applyNumberFormat="1" applyFont="1" applyFill="1" applyBorder="1" applyAlignment="1">
      <alignment vertical="center" wrapText="1"/>
    </xf>
    <xf numFmtId="167" fontId="10" fillId="0" borderId="0" xfId="0" applyNumberFormat="1" applyFont="1" applyAlignment="1">
      <alignment horizontal="center" vertical="center" wrapText="1"/>
    </xf>
    <xf numFmtId="167" fontId="34" fillId="0" borderId="0" xfId="0" applyNumberFormat="1" applyFont="1" applyAlignment="1">
      <alignment horizontal="center" vertical="center" wrapText="1"/>
    </xf>
    <xf numFmtId="167" fontId="33" fillId="3" borderId="1" xfId="0" applyNumberFormat="1" applyFont="1" applyFill="1" applyBorder="1" applyAlignment="1">
      <alignment horizontal="center" vertical="center" wrapText="1"/>
    </xf>
    <xf numFmtId="167" fontId="33" fillId="3" borderId="2" xfId="0" applyNumberFormat="1" applyFont="1" applyFill="1" applyBorder="1" applyAlignment="1">
      <alignment horizontal="center" vertical="center" wrapText="1"/>
    </xf>
    <xf numFmtId="167" fontId="33" fillId="3" borderId="3" xfId="0" applyNumberFormat="1" applyFont="1" applyFill="1" applyBorder="1" applyAlignment="1">
      <alignment horizontal="center" vertical="center" wrapText="1"/>
    </xf>
    <xf numFmtId="167" fontId="33" fillId="3" borderId="8" xfId="0" applyNumberFormat="1" applyFont="1" applyFill="1" applyBorder="1" applyAlignment="1">
      <alignment horizontal="center" vertical="center" wrapText="1"/>
    </xf>
    <xf numFmtId="167" fontId="33" fillId="3" borderId="9" xfId="0" applyNumberFormat="1" applyFont="1" applyFill="1" applyBorder="1" applyAlignment="1">
      <alignment horizontal="center" vertical="center" wrapText="1"/>
    </xf>
    <xf numFmtId="167" fontId="33" fillId="3" borderId="6" xfId="0" applyNumberFormat="1" applyFont="1" applyFill="1" applyBorder="1" applyAlignment="1">
      <alignment horizontal="center" vertical="center" wrapText="1"/>
    </xf>
    <xf numFmtId="167" fontId="33" fillId="3" borderId="7" xfId="0" applyNumberFormat="1" applyFont="1" applyFill="1" applyBorder="1" applyAlignment="1">
      <alignment horizontal="center" vertical="center" wrapText="1"/>
    </xf>
    <xf numFmtId="167" fontId="9" fillId="3" borderId="4" xfId="0" applyNumberFormat="1" applyFont="1" applyFill="1" applyBorder="1" applyAlignment="1">
      <alignment horizontal="center" vertical="center" wrapText="1"/>
    </xf>
    <xf numFmtId="167" fontId="9" fillId="3" borderId="5" xfId="0" applyNumberFormat="1" applyFont="1" applyFill="1" applyBorder="1" applyAlignment="1">
      <alignment horizontal="center" vertical="center" wrapText="1"/>
    </xf>
    <xf numFmtId="167" fontId="27" fillId="0" borderId="0" xfId="0" applyNumberFormat="1" applyFont="1" applyFill="1" applyBorder="1" applyAlignment="1">
      <alignment horizontal="center"/>
    </xf>
    <xf numFmtId="167" fontId="10" fillId="0" borderId="0" xfId="0" applyNumberFormat="1" applyFont="1" applyAlignment="1">
      <alignment horizontal="center" vertical="center"/>
    </xf>
    <xf numFmtId="167" fontId="9" fillId="3" borderId="31" xfId="0" applyNumberFormat="1" applyFont="1" applyFill="1" applyBorder="1" applyAlignment="1">
      <alignment horizontal="center" vertical="center" wrapText="1"/>
    </xf>
  </cellXfs>
  <cellStyles count="13">
    <cellStyle name="Arial, 10pt" xfId="8"/>
    <cellStyle name="Arial, 8pt" xfId="9"/>
    <cellStyle name="Arial, 9pt" xfId="10"/>
    <cellStyle name="Hyperlink" xfId="12" builtinId="8"/>
    <cellStyle name="Standard" xfId="0" builtinId="0"/>
    <cellStyle name="Standard 2" xfId="2"/>
    <cellStyle name="Standard 2 2" xfId="6"/>
    <cellStyle name="Standard 3" xfId="4"/>
    <cellStyle name="Standard 3 2" xfId="11"/>
    <cellStyle name="Standard 4" xfId="5"/>
    <cellStyle name="Standard 5" xfId="7"/>
    <cellStyle name="Standard_GRAFIK2005" xfId="3"/>
    <cellStyle name="Standard_St.Bericht-Kopf" xfId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34</xdr:row>
      <xdr:rowOff>38100</xdr:rowOff>
    </xdr:from>
    <xdr:to>
      <xdr:col>6</xdr:col>
      <xdr:colOff>857250</xdr:colOff>
      <xdr:row>55</xdr:row>
      <xdr:rowOff>142875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276975"/>
          <a:ext cx="6334125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98473</xdr:rowOff>
    </xdr:from>
    <xdr:to>
      <xdr:col>2</xdr:col>
      <xdr:colOff>288388</xdr:colOff>
      <xdr:row>32</xdr:row>
      <xdr:rowOff>140677</xdr:rowOff>
    </xdr:to>
    <xdr:sp macro="" textlink="">
      <xdr:nvSpPr>
        <xdr:cNvPr id="2" name="Textfeld 1"/>
        <xdr:cNvSpPr txBox="1"/>
      </xdr:nvSpPr>
      <xdr:spPr>
        <a:xfrm>
          <a:off x="0" y="4051495"/>
          <a:ext cx="6323428" cy="14982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 ist § 35 des Wohngeldgesetzes (WoGG) vom 24. September 2008 (BGBI. I S. 1856).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 35 Abs. 2 Nr. 1 WoGG.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Auskunftsverpflichtung ergibt sich aus § 35 Abs. 8 WoGG in Verbindung mit § 15 BStatG. Hiernach sind die für die Leistung von Wohngeld zuständigen Stellen auskunftspflichtig. Gem. § 15 Abs. 6 BStatG haben Widerspruch und Anfechtungsklage gegen die Aufforderung zur Auskunftserhebung keine aufschiebende Wirkung.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horsten.erdmann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>
      <selection activeCell="A8" sqref="A8"/>
    </sheetView>
  </sheetViews>
  <sheetFormatPr baseColWidth="10" defaultColWidth="11.28515625" defaultRowHeight="12.75" x14ac:dyDescent="0.2"/>
  <cols>
    <col min="1" max="7" width="13.140625" style="46" customWidth="1"/>
    <col min="8" max="78" width="12.140625" style="46" customWidth="1"/>
    <col min="79" max="16384" width="11.28515625" style="46"/>
  </cols>
  <sheetData>
    <row r="3" spans="1:7" ht="20.25" x14ac:dyDescent="0.3">
      <c r="A3" s="173" t="s">
        <v>15</v>
      </c>
      <c r="B3" s="173"/>
      <c r="C3" s="173"/>
      <c r="D3" s="173"/>
    </row>
    <row r="4" spans="1:7" ht="20.25" x14ac:dyDescent="0.3">
      <c r="A4" s="173" t="s">
        <v>16</v>
      </c>
      <c r="B4" s="173"/>
      <c r="C4" s="173"/>
      <c r="D4" s="173"/>
    </row>
    <row r="11" spans="1:7" ht="15" x14ac:dyDescent="0.2">
      <c r="A11" s="47"/>
      <c r="F11" s="48"/>
      <c r="G11" s="49"/>
    </row>
    <row r="13" spans="1:7" x14ac:dyDescent="0.2">
      <c r="A13" s="50"/>
    </row>
    <row r="15" spans="1:7" ht="23.25" x14ac:dyDescent="0.2">
      <c r="D15" s="174" t="s">
        <v>17</v>
      </c>
      <c r="E15" s="174"/>
      <c r="F15" s="174"/>
      <c r="G15" s="174"/>
    </row>
    <row r="16" spans="1:7" ht="15" x14ac:dyDescent="0.2">
      <c r="D16" s="175" t="s">
        <v>68</v>
      </c>
      <c r="E16" s="175"/>
      <c r="F16" s="175"/>
      <c r="G16" s="175"/>
    </row>
    <row r="18" spans="1:7" ht="37.5" x14ac:dyDescent="0.2">
      <c r="A18" s="176" t="s">
        <v>65</v>
      </c>
      <c r="B18" s="176"/>
      <c r="C18" s="176"/>
      <c r="D18" s="176"/>
      <c r="E18" s="176"/>
      <c r="F18" s="176"/>
      <c r="G18" s="176"/>
    </row>
    <row r="19" spans="1:7" ht="12.75" customHeight="1" x14ac:dyDescent="0.2">
      <c r="A19" s="177"/>
      <c r="B19" s="177"/>
      <c r="C19" s="177"/>
      <c r="D19" s="177"/>
      <c r="E19" s="177"/>
      <c r="F19" s="177"/>
      <c r="G19" s="177"/>
    </row>
    <row r="20" spans="1:7" ht="12" customHeight="1" x14ac:dyDescent="0.2">
      <c r="A20" s="178"/>
      <c r="B20" s="178"/>
      <c r="C20" s="178"/>
      <c r="D20" s="178"/>
      <c r="E20" s="178"/>
      <c r="F20" s="178"/>
      <c r="G20" s="178"/>
    </row>
    <row r="21" spans="1:7" ht="12.75" customHeight="1" x14ac:dyDescent="0.2">
      <c r="A21" s="179"/>
      <c r="B21" s="179"/>
      <c r="C21" s="179"/>
      <c r="D21" s="179"/>
      <c r="E21" s="179"/>
      <c r="F21" s="179"/>
      <c r="G21" s="179"/>
    </row>
    <row r="22" spans="1:7" ht="12.75" customHeight="1" x14ac:dyDescent="0.2">
      <c r="A22" s="69"/>
      <c r="B22" s="69"/>
      <c r="C22" s="69"/>
      <c r="D22" s="69"/>
      <c r="E22" s="69"/>
      <c r="F22" s="69"/>
      <c r="G22" s="69"/>
    </row>
    <row r="23" spans="1:7" ht="15" x14ac:dyDescent="0.2">
      <c r="E23" s="172" t="s">
        <v>157</v>
      </c>
      <c r="F23" s="172"/>
      <c r="G23" s="172"/>
    </row>
    <row r="24" spans="1:7" ht="16.5" x14ac:dyDescent="0.25">
      <c r="B24" s="51"/>
      <c r="C24" s="51"/>
      <c r="D24" s="51"/>
      <c r="E24" s="51"/>
      <c r="F24" s="51"/>
      <c r="G24" s="51"/>
    </row>
  </sheetData>
  <mergeCells count="9">
    <mergeCell ref="E23:G23"/>
    <mergeCell ref="A3:D3"/>
    <mergeCell ref="A4:D4"/>
    <mergeCell ref="D15:G15"/>
    <mergeCell ref="D16:G16"/>
    <mergeCell ref="A18:G18"/>
    <mergeCell ref="A19:G19"/>
    <mergeCell ref="A20:G20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VII 1 - j/12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view="pageLayout" zoomScaleNormal="100" workbookViewId="0">
      <selection activeCell="B45" sqref="B45"/>
    </sheetView>
  </sheetViews>
  <sheetFormatPr baseColWidth="10" defaultColWidth="10.85546875" defaultRowHeight="12.75" x14ac:dyDescent="0.2"/>
  <cols>
    <col min="1" max="2" width="10.140625" style="46" customWidth="1"/>
    <col min="3" max="7" width="14.28515625" style="46" customWidth="1"/>
    <col min="8" max="8" width="10.7109375" style="46" customWidth="1"/>
    <col min="9" max="78" width="12.140625" style="46" customWidth="1"/>
    <col min="79" max="16384" width="10.85546875" style="46"/>
  </cols>
  <sheetData>
    <row r="1" spans="1:7" s="52" customFormat="1" x14ac:dyDescent="0.2"/>
    <row r="2" spans="1:7" s="52" customFormat="1" ht="15.75" x14ac:dyDescent="0.25">
      <c r="A2" s="184" t="s">
        <v>18</v>
      </c>
      <c r="B2" s="184"/>
      <c r="C2" s="184"/>
      <c r="D2" s="184"/>
      <c r="E2" s="184"/>
      <c r="F2" s="184"/>
      <c r="G2" s="184"/>
    </row>
    <row r="3" spans="1:7" s="52" customFormat="1" x14ac:dyDescent="0.2"/>
    <row r="4" spans="1:7" s="52" customFormat="1" ht="15.75" x14ac:dyDescent="0.25">
      <c r="A4" s="185" t="s">
        <v>19</v>
      </c>
      <c r="B4" s="186"/>
      <c r="C4" s="186"/>
      <c r="D4" s="186"/>
      <c r="E4" s="186"/>
      <c r="F4" s="186"/>
      <c r="G4" s="186"/>
    </row>
    <row r="5" spans="1:7" s="52" customFormat="1" x14ac:dyDescent="0.2">
      <c r="A5" s="187"/>
      <c r="B5" s="187"/>
      <c r="C5" s="187"/>
      <c r="D5" s="187"/>
      <c r="E5" s="187"/>
      <c r="F5" s="187"/>
      <c r="G5" s="187"/>
    </row>
    <row r="6" spans="1:7" s="52" customFormat="1" x14ac:dyDescent="0.2">
      <c r="A6" s="53" t="s">
        <v>20</v>
      </c>
    </row>
    <row r="7" spans="1:7" s="52" customFormat="1" ht="5.25" customHeight="1" x14ac:dyDescent="0.2">
      <c r="A7" s="53"/>
    </row>
    <row r="8" spans="1:7" s="52" customFormat="1" ht="12.75" customHeight="1" x14ac:dyDescent="0.2">
      <c r="A8" s="181" t="s">
        <v>21</v>
      </c>
      <c r="B8" s="182"/>
      <c r="C8" s="182"/>
      <c r="D8" s="182"/>
      <c r="E8" s="182"/>
      <c r="F8" s="182"/>
      <c r="G8" s="182"/>
    </row>
    <row r="9" spans="1:7" s="52" customFormat="1" x14ac:dyDescent="0.2">
      <c r="A9" s="183" t="s">
        <v>22</v>
      </c>
      <c r="B9" s="182"/>
      <c r="C9" s="182"/>
      <c r="D9" s="182"/>
      <c r="E9" s="182"/>
      <c r="F9" s="182"/>
      <c r="G9" s="182"/>
    </row>
    <row r="10" spans="1:7" s="52" customFormat="1" ht="5.25" customHeight="1" x14ac:dyDescent="0.2">
      <c r="A10" s="54"/>
    </row>
    <row r="11" spans="1:7" s="52" customFormat="1" ht="12.75" customHeight="1" x14ac:dyDescent="0.2">
      <c r="A11" s="180" t="s">
        <v>23</v>
      </c>
      <c r="B11" s="180"/>
      <c r="C11" s="180"/>
      <c r="D11" s="180"/>
      <c r="E11" s="180"/>
      <c r="F11" s="180"/>
      <c r="G11" s="180"/>
    </row>
    <row r="12" spans="1:7" s="52" customFormat="1" x14ac:dyDescent="0.2">
      <c r="A12" s="183" t="s">
        <v>24</v>
      </c>
      <c r="B12" s="182"/>
      <c r="C12" s="182"/>
      <c r="D12" s="182"/>
      <c r="E12" s="182"/>
      <c r="F12" s="182"/>
      <c r="G12" s="182"/>
    </row>
    <row r="13" spans="1:7" s="52" customFormat="1" x14ac:dyDescent="0.2">
      <c r="A13" s="54"/>
    </row>
    <row r="14" spans="1:7" s="52" customFormat="1" ht="12.75" customHeight="1" x14ac:dyDescent="0.2"/>
    <row r="15" spans="1:7" s="52" customFormat="1" ht="12.75" customHeight="1" x14ac:dyDescent="0.2">
      <c r="A15" s="181" t="s">
        <v>25</v>
      </c>
      <c r="B15" s="182"/>
      <c r="C15" s="182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88" t="s">
        <v>39</v>
      </c>
      <c r="B17" s="182"/>
      <c r="C17" s="182"/>
      <c r="D17" s="57"/>
      <c r="E17" s="57"/>
      <c r="F17" s="57"/>
      <c r="G17" s="57"/>
    </row>
    <row r="18" spans="1:7" s="52" customFormat="1" x14ac:dyDescent="0.2">
      <c r="A18" s="57" t="s">
        <v>26</v>
      </c>
      <c r="B18" s="188" t="s">
        <v>40</v>
      </c>
      <c r="C18" s="182"/>
      <c r="D18" s="57"/>
      <c r="E18" s="57"/>
      <c r="F18" s="57"/>
      <c r="G18" s="57"/>
    </row>
    <row r="19" spans="1:7" s="52" customFormat="1" ht="12.75" customHeight="1" x14ac:dyDescent="0.2">
      <c r="A19" s="57" t="s">
        <v>27</v>
      </c>
      <c r="B19" s="190" t="s">
        <v>67</v>
      </c>
      <c r="C19" s="190"/>
      <c r="D19" s="190"/>
      <c r="E19" s="57"/>
      <c r="F19" s="57"/>
      <c r="G19" s="57"/>
    </row>
    <row r="20" spans="1:7" s="52" customFormat="1" ht="12.75" customHeight="1" x14ac:dyDescent="0.2">
      <c r="A20" s="57"/>
      <c r="B20" s="56"/>
      <c r="C20" s="56"/>
      <c r="D20" s="56"/>
      <c r="E20" s="56"/>
      <c r="F20" s="56"/>
      <c r="G20" s="56"/>
    </row>
    <row r="21" spans="1:7" s="52" customFormat="1" ht="12.75" customHeight="1" x14ac:dyDescent="0.2">
      <c r="A21" s="181" t="s">
        <v>28</v>
      </c>
      <c r="B21" s="182"/>
      <c r="C21" s="55"/>
      <c r="D21" s="55"/>
      <c r="E21" s="55"/>
      <c r="F21" s="55"/>
      <c r="G21" s="55"/>
    </row>
    <row r="22" spans="1:7" s="52" customFormat="1" ht="5.25" customHeight="1" x14ac:dyDescent="0.2">
      <c r="A22" s="55"/>
      <c r="B22" s="56"/>
      <c r="C22" s="55"/>
      <c r="D22" s="55"/>
      <c r="E22" s="55"/>
      <c r="F22" s="55"/>
      <c r="G22" s="55"/>
    </row>
    <row r="23" spans="1:7" s="52" customFormat="1" x14ac:dyDescent="0.2">
      <c r="A23" s="57" t="s">
        <v>29</v>
      </c>
      <c r="B23" s="183" t="s">
        <v>30</v>
      </c>
      <c r="C23" s="182"/>
      <c r="D23" s="57"/>
      <c r="E23" s="57"/>
      <c r="F23" s="57"/>
      <c r="G23" s="57"/>
    </row>
    <row r="24" spans="1:7" s="52" customFormat="1" ht="12.75" customHeight="1" x14ac:dyDescent="0.2">
      <c r="A24" s="57" t="s">
        <v>31</v>
      </c>
      <c r="B24" s="183" t="s">
        <v>32</v>
      </c>
      <c r="C24" s="182"/>
      <c r="D24" s="57"/>
      <c r="E24" s="57"/>
      <c r="F24" s="57"/>
      <c r="G24" s="57"/>
    </row>
    <row r="25" spans="1:7" s="52" customFormat="1" x14ac:dyDescent="0.2">
      <c r="A25" s="57"/>
      <c r="B25" s="182" t="s">
        <v>33</v>
      </c>
      <c r="C25" s="182"/>
      <c r="D25" s="56"/>
      <c r="E25" s="56"/>
      <c r="F25" s="56"/>
      <c r="G25" s="56"/>
    </row>
    <row r="26" spans="1:7" s="52" customFormat="1" ht="12.75" customHeight="1" x14ac:dyDescent="0.2">
      <c r="A26" s="54"/>
    </row>
    <row r="27" spans="1:7" s="52" customFormat="1" x14ac:dyDescent="0.2">
      <c r="A27" s="54" t="s">
        <v>34</v>
      </c>
      <c r="B27" s="58" t="s">
        <v>35</v>
      </c>
    </row>
    <row r="28" spans="1:7" s="52" customFormat="1" ht="12.75" customHeight="1" x14ac:dyDescent="0.2">
      <c r="A28" s="54"/>
    </row>
    <row r="29" spans="1:7" s="52" customFormat="1" ht="14.1" customHeight="1" x14ac:dyDescent="0.2">
      <c r="A29" s="188" t="s">
        <v>36</v>
      </c>
      <c r="B29" s="182"/>
      <c r="C29" s="182"/>
      <c r="D29" s="182"/>
      <c r="E29" s="182"/>
      <c r="F29" s="182"/>
      <c r="G29" s="182"/>
    </row>
    <row r="30" spans="1:7" s="52" customFormat="1" x14ac:dyDescent="0.2">
      <c r="A30" s="59" t="s">
        <v>37</v>
      </c>
      <c r="B30" s="56"/>
      <c r="C30" s="56"/>
      <c r="D30" s="56"/>
      <c r="E30" s="56"/>
      <c r="F30" s="56"/>
      <c r="G30" s="56"/>
    </row>
    <row r="31" spans="1:7" s="52" customFormat="1" ht="27.75" customHeight="1" x14ac:dyDescent="0.2">
      <c r="A31" s="183" t="s">
        <v>38</v>
      </c>
      <c r="B31" s="182"/>
      <c r="C31" s="182"/>
      <c r="D31" s="182"/>
      <c r="E31" s="182"/>
      <c r="F31" s="182"/>
      <c r="G31" s="182"/>
    </row>
    <row r="32" spans="1:7" s="52" customFormat="1" x14ac:dyDescent="0.2">
      <c r="A32" s="54"/>
    </row>
    <row r="33" spans="1:7" s="52" customFormat="1" x14ac:dyDescent="0.2"/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89" t="s">
        <v>69</v>
      </c>
      <c r="B43" s="189"/>
      <c r="C43" s="78"/>
      <c r="D43" s="78"/>
      <c r="E43" s="78"/>
      <c r="F43" s="78"/>
      <c r="G43" s="78"/>
    </row>
    <row r="44" spans="1:7" s="52" customFormat="1" ht="5.25" customHeight="1" x14ac:dyDescent="0.2">
      <c r="A44" s="78"/>
      <c r="B44" s="78"/>
      <c r="C44" s="78"/>
      <c r="D44" s="78"/>
      <c r="E44" s="78"/>
      <c r="F44" s="78"/>
      <c r="G44" s="78"/>
    </row>
    <row r="45" spans="1:7" s="52" customFormat="1" x14ac:dyDescent="0.2">
      <c r="A45" s="79">
        <v>0</v>
      </c>
      <c r="B45" s="72" t="s">
        <v>70</v>
      </c>
      <c r="C45" s="78"/>
      <c r="D45" s="78"/>
      <c r="E45" s="78"/>
      <c r="F45" s="78"/>
      <c r="G45" s="78"/>
    </row>
    <row r="46" spans="1:7" s="52" customFormat="1" x14ac:dyDescent="0.2">
      <c r="A46" s="72" t="s">
        <v>71</v>
      </c>
      <c r="B46" s="72" t="s">
        <v>72</v>
      </c>
      <c r="C46" s="78"/>
      <c r="D46" s="78"/>
      <c r="E46" s="78"/>
      <c r="F46" s="78"/>
      <c r="G46" s="78"/>
    </row>
    <row r="47" spans="1:7" s="52" customFormat="1" x14ac:dyDescent="0.2">
      <c r="A47" s="80" t="s">
        <v>73</v>
      </c>
      <c r="B47" s="72" t="s">
        <v>74</v>
      </c>
      <c r="C47" s="78"/>
      <c r="D47" s="78"/>
      <c r="E47" s="78"/>
      <c r="F47" s="78"/>
      <c r="G47" s="78"/>
    </row>
    <row r="48" spans="1:7" s="52" customFormat="1" x14ac:dyDescent="0.2">
      <c r="A48" s="80" t="s">
        <v>75</v>
      </c>
      <c r="B48" s="72" t="s">
        <v>76</v>
      </c>
      <c r="C48" s="78"/>
      <c r="D48" s="78"/>
      <c r="E48" s="78"/>
      <c r="F48" s="78"/>
      <c r="G48" s="78"/>
    </row>
    <row r="49" spans="1:7" x14ac:dyDescent="0.2">
      <c r="A49" s="72" t="s">
        <v>77</v>
      </c>
      <c r="B49" s="72" t="s">
        <v>78</v>
      </c>
      <c r="C49" s="78"/>
      <c r="D49" s="78"/>
      <c r="E49" s="78"/>
      <c r="F49" s="78"/>
      <c r="G49" s="78"/>
    </row>
    <row r="50" spans="1:7" x14ac:dyDescent="0.2">
      <c r="A50" s="72" t="s">
        <v>79</v>
      </c>
      <c r="B50" s="72" t="s">
        <v>80</v>
      </c>
      <c r="C50" s="78"/>
      <c r="D50" s="78"/>
      <c r="E50" s="78"/>
      <c r="F50" s="78"/>
      <c r="G50" s="78"/>
    </row>
    <row r="51" spans="1:7" x14ac:dyDescent="0.2">
      <c r="A51" s="72" t="s">
        <v>81</v>
      </c>
      <c r="B51" s="72" t="s">
        <v>82</v>
      </c>
      <c r="C51" s="78"/>
      <c r="D51" s="78"/>
      <c r="E51" s="78"/>
      <c r="F51" s="78"/>
      <c r="G51" s="78"/>
    </row>
    <row r="52" spans="1:7" x14ac:dyDescent="0.2">
      <c r="A52" s="72" t="s">
        <v>83</v>
      </c>
      <c r="B52" s="72" t="s">
        <v>84</v>
      </c>
      <c r="C52" s="78"/>
      <c r="D52" s="78"/>
      <c r="E52" s="78"/>
      <c r="F52" s="78"/>
      <c r="G52" s="78"/>
    </row>
    <row r="53" spans="1:7" x14ac:dyDescent="0.2">
      <c r="A53" s="72" t="s">
        <v>85</v>
      </c>
      <c r="B53" s="72" t="s">
        <v>86</v>
      </c>
      <c r="C53" s="78"/>
      <c r="D53" s="78"/>
      <c r="E53" s="78"/>
      <c r="F53" s="78"/>
      <c r="G53" s="78"/>
    </row>
    <row r="54" spans="1:7" x14ac:dyDescent="0.2">
      <c r="A54" s="72" t="s">
        <v>87</v>
      </c>
      <c r="B54" s="72" t="s">
        <v>88</v>
      </c>
      <c r="C54" s="78"/>
      <c r="D54" s="78"/>
      <c r="E54" s="78"/>
      <c r="F54" s="78"/>
      <c r="G54" s="78"/>
    </row>
    <row r="55" spans="1:7" x14ac:dyDescent="0.2">
      <c r="A55" s="78" t="s">
        <v>89</v>
      </c>
      <c r="B55" s="78" t="s">
        <v>90</v>
      </c>
      <c r="C55" s="78"/>
      <c r="D55" s="78"/>
      <c r="E55" s="78"/>
      <c r="F55" s="78"/>
      <c r="G55" s="78"/>
    </row>
    <row r="56" spans="1:7" x14ac:dyDescent="0.2">
      <c r="A56" s="72" t="s">
        <v>91</v>
      </c>
      <c r="B56" s="81" t="s">
        <v>92</v>
      </c>
      <c r="C56" s="81"/>
      <c r="D56" s="81"/>
      <c r="E56" s="81"/>
      <c r="F56" s="81"/>
      <c r="G56" s="81"/>
    </row>
    <row r="57" spans="1:7" x14ac:dyDescent="0.2">
      <c r="A57" s="60"/>
      <c r="B57" s="60"/>
      <c r="C57" s="60"/>
      <c r="D57" s="60"/>
      <c r="E57" s="60"/>
      <c r="F57" s="60"/>
      <c r="G57" s="60"/>
    </row>
    <row r="58" spans="1:7" x14ac:dyDescent="0.2">
      <c r="A58" s="60"/>
      <c r="B58" s="60"/>
      <c r="C58" s="60"/>
      <c r="D58" s="60"/>
      <c r="E58" s="60"/>
      <c r="F58" s="60"/>
      <c r="G58" s="60"/>
    </row>
    <row r="59" spans="1:7" x14ac:dyDescent="0.2">
      <c r="A59" s="60"/>
      <c r="B59" s="60"/>
      <c r="C59" s="60"/>
      <c r="D59" s="60"/>
      <c r="E59" s="60"/>
      <c r="F59" s="60"/>
      <c r="G59" s="60"/>
    </row>
    <row r="60" spans="1:7" x14ac:dyDescent="0.2">
      <c r="A60" s="60"/>
      <c r="B60" s="60"/>
      <c r="C60" s="60"/>
      <c r="D60" s="60"/>
      <c r="E60" s="60"/>
      <c r="F60" s="60"/>
      <c r="G60" s="60"/>
    </row>
    <row r="61" spans="1:7" x14ac:dyDescent="0.2">
      <c r="A61" s="60"/>
      <c r="B61" s="60"/>
      <c r="C61" s="60"/>
      <c r="D61" s="60"/>
      <c r="E61" s="60"/>
      <c r="F61" s="60"/>
      <c r="G61" s="60"/>
    </row>
    <row r="62" spans="1:7" x14ac:dyDescent="0.2">
      <c r="A62" s="60"/>
      <c r="B62" s="60"/>
      <c r="C62" s="60"/>
      <c r="D62" s="60"/>
      <c r="E62" s="60"/>
      <c r="F62" s="60"/>
      <c r="G62" s="60"/>
    </row>
    <row r="63" spans="1:7" x14ac:dyDescent="0.2">
      <c r="A63" s="60"/>
      <c r="B63" s="60"/>
      <c r="C63" s="60"/>
      <c r="D63" s="60"/>
      <c r="E63" s="60"/>
      <c r="F63" s="60"/>
      <c r="G63" s="60"/>
    </row>
    <row r="64" spans="1:7" x14ac:dyDescent="0.2">
      <c r="A64" s="60"/>
      <c r="B64" s="60"/>
      <c r="C64" s="60"/>
      <c r="D64" s="60"/>
      <c r="E64" s="60"/>
      <c r="F64" s="60"/>
      <c r="G64" s="60"/>
    </row>
    <row r="65" spans="1:7" x14ac:dyDescent="0.2">
      <c r="A65" s="60"/>
      <c r="B65" s="60"/>
      <c r="C65" s="60"/>
      <c r="D65" s="60"/>
      <c r="E65" s="60"/>
      <c r="F65" s="60"/>
      <c r="G65" s="60"/>
    </row>
    <row r="66" spans="1:7" x14ac:dyDescent="0.2">
      <c r="A66" s="60"/>
      <c r="B66" s="60"/>
      <c r="C66" s="60"/>
      <c r="D66" s="60"/>
      <c r="E66" s="60"/>
      <c r="F66" s="60"/>
      <c r="G66" s="60"/>
    </row>
    <row r="67" spans="1:7" x14ac:dyDescent="0.2">
      <c r="A67" s="60"/>
      <c r="B67" s="60"/>
      <c r="C67" s="60"/>
      <c r="D67" s="60"/>
      <c r="E67" s="60"/>
      <c r="F67" s="60"/>
      <c r="G67" s="60"/>
    </row>
    <row r="68" spans="1:7" x14ac:dyDescent="0.2">
      <c r="A68" s="60"/>
      <c r="B68" s="60"/>
      <c r="C68" s="60"/>
      <c r="D68" s="60"/>
      <c r="E68" s="60"/>
      <c r="F68" s="60"/>
      <c r="G68" s="60"/>
    </row>
    <row r="69" spans="1:7" x14ac:dyDescent="0.2">
      <c r="A69" s="60"/>
      <c r="B69" s="60"/>
      <c r="C69" s="60"/>
      <c r="D69" s="60"/>
      <c r="E69" s="60"/>
      <c r="F69" s="60"/>
      <c r="G69" s="60"/>
    </row>
    <row r="70" spans="1:7" x14ac:dyDescent="0.2">
      <c r="A70" s="60"/>
      <c r="B70" s="60"/>
      <c r="C70" s="60"/>
      <c r="D70" s="60"/>
      <c r="E70" s="60"/>
      <c r="F70" s="60"/>
      <c r="G70" s="60"/>
    </row>
    <row r="71" spans="1:7" x14ac:dyDescent="0.2">
      <c r="A71" s="60"/>
      <c r="B71" s="60"/>
      <c r="C71" s="60"/>
      <c r="D71" s="60"/>
      <c r="E71" s="60"/>
      <c r="F71" s="60"/>
      <c r="G71" s="60"/>
    </row>
    <row r="72" spans="1:7" x14ac:dyDescent="0.2">
      <c r="A72" s="60"/>
      <c r="B72" s="60"/>
      <c r="C72" s="60"/>
      <c r="D72" s="60"/>
      <c r="E72" s="60"/>
      <c r="F72" s="60"/>
      <c r="G72" s="60"/>
    </row>
    <row r="73" spans="1:7" x14ac:dyDescent="0.2">
      <c r="A73" s="60"/>
      <c r="B73" s="60"/>
      <c r="C73" s="60"/>
      <c r="D73" s="60"/>
      <c r="E73" s="60"/>
      <c r="F73" s="60"/>
      <c r="G73" s="60"/>
    </row>
    <row r="74" spans="1:7" x14ac:dyDescent="0.2">
      <c r="A74" s="60"/>
      <c r="B74" s="60"/>
      <c r="C74" s="60"/>
      <c r="D74" s="60"/>
      <c r="E74" s="60"/>
      <c r="F74" s="60"/>
      <c r="G74" s="60"/>
    </row>
    <row r="75" spans="1:7" x14ac:dyDescent="0.2">
      <c r="A75" s="60"/>
      <c r="B75" s="60"/>
      <c r="C75" s="60"/>
      <c r="D75" s="60"/>
      <c r="E75" s="60"/>
      <c r="F75" s="60"/>
      <c r="G75" s="60"/>
    </row>
    <row r="76" spans="1:7" x14ac:dyDescent="0.2">
      <c r="A76" s="60"/>
      <c r="B76" s="60"/>
      <c r="C76" s="60"/>
      <c r="D76" s="60"/>
      <c r="E76" s="60"/>
      <c r="F76" s="60"/>
      <c r="G76" s="60"/>
    </row>
    <row r="77" spans="1:7" x14ac:dyDescent="0.2">
      <c r="A77" s="60"/>
      <c r="B77" s="60"/>
      <c r="C77" s="60"/>
      <c r="D77" s="60"/>
      <c r="E77" s="60"/>
      <c r="F77" s="60"/>
      <c r="G77" s="60"/>
    </row>
    <row r="78" spans="1:7" x14ac:dyDescent="0.2">
      <c r="A78" s="60"/>
      <c r="B78" s="60"/>
      <c r="C78" s="60"/>
      <c r="D78" s="60"/>
      <c r="E78" s="60"/>
      <c r="F78" s="60"/>
      <c r="G78" s="60"/>
    </row>
    <row r="79" spans="1:7" x14ac:dyDescent="0.2">
      <c r="A79" s="60"/>
      <c r="B79" s="60"/>
      <c r="C79" s="60"/>
      <c r="D79" s="60"/>
      <c r="E79" s="60"/>
      <c r="F79" s="60"/>
      <c r="G79" s="60"/>
    </row>
    <row r="80" spans="1:7" x14ac:dyDescent="0.2">
      <c r="A80" s="60"/>
      <c r="B80" s="60"/>
      <c r="C80" s="60"/>
      <c r="D80" s="60"/>
      <c r="E80" s="60"/>
      <c r="F80" s="60"/>
      <c r="G80" s="60"/>
    </row>
    <row r="81" spans="1:7" x14ac:dyDescent="0.2">
      <c r="A81" s="60"/>
      <c r="B81" s="60"/>
      <c r="C81" s="60"/>
      <c r="D81" s="60"/>
      <c r="E81" s="60"/>
      <c r="F81" s="60"/>
      <c r="G81" s="60"/>
    </row>
    <row r="82" spans="1:7" x14ac:dyDescent="0.2">
      <c r="A82" s="60"/>
      <c r="B82" s="60"/>
      <c r="C82" s="60"/>
      <c r="D82" s="60"/>
      <c r="E82" s="60"/>
      <c r="F82" s="60"/>
      <c r="G82" s="60"/>
    </row>
    <row r="83" spans="1:7" x14ac:dyDescent="0.2">
      <c r="A83" s="60"/>
      <c r="B83" s="60"/>
      <c r="C83" s="60"/>
      <c r="D83" s="60"/>
      <c r="E83" s="60"/>
      <c r="F83" s="60"/>
      <c r="G83" s="60"/>
    </row>
    <row r="84" spans="1:7" x14ac:dyDescent="0.2">
      <c r="A84" s="60"/>
      <c r="B84" s="60"/>
      <c r="C84" s="60"/>
      <c r="D84" s="60"/>
      <c r="E84" s="60"/>
      <c r="F84" s="60"/>
      <c r="G84" s="60"/>
    </row>
    <row r="85" spans="1:7" x14ac:dyDescent="0.2">
      <c r="A85" s="60"/>
      <c r="B85" s="60"/>
      <c r="C85" s="60"/>
      <c r="D85" s="60"/>
      <c r="E85" s="60"/>
      <c r="F85" s="60"/>
      <c r="G85" s="60"/>
    </row>
    <row r="86" spans="1:7" x14ac:dyDescent="0.2">
      <c r="A86" s="60"/>
      <c r="B86" s="60"/>
      <c r="C86" s="60"/>
      <c r="D86" s="60"/>
      <c r="E86" s="60"/>
      <c r="F86" s="60"/>
      <c r="G86" s="60"/>
    </row>
    <row r="87" spans="1:7" x14ac:dyDescent="0.2">
      <c r="A87" s="60"/>
      <c r="B87" s="60"/>
      <c r="C87" s="60"/>
      <c r="D87" s="60"/>
      <c r="E87" s="60"/>
      <c r="F87" s="60"/>
      <c r="G87" s="60"/>
    </row>
    <row r="88" spans="1:7" x14ac:dyDescent="0.2">
      <c r="A88" s="60"/>
      <c r="B88" s="60"/>
      <c r="C88" s="60"/>
      <c r="D88" s="60"/>
      <c r="E88" s="60"/>
      <c r="F88" s="60"/>
      <c r="G88" s="60"/>
    </row>
    <row r="89" spans="1:7" x14ac:dyDescent="0.2">
      <c r="A89" s="60"/>
      <c r="B89" s="60"/>
      <c r="C89" s="60"/>
      <c r="D89" s="60"/>
      <c r="E89" s="60"/>
      <c r="F89" s="60"/>
      <c r="G89" s="60"/>
    </row>
    <row r="90" spans="1:7" x14ac:dyDescent="0.2">
      <c r="A90" s="60"/>
      <c r="B90" s="60"/>
      <c r="C90" s="60"/>
      <c r="D90" s="60"/>
      <c r="E90" s="60"/>
      <c r="F90" s="60"/>
      <c r="G90" s="60"/>
    </row>
    <row r="91" spans="1:7" x14ac:dyDescent="0.2">
      <c r="A91" s="60"/>
      <c r="B91" s="60"/>
      <c r="C91" s="60"/>
      <c r="D91" s="60"/>
      <c r="E91" s="60"/>
      <c r="F91" s="60"/>
      <c r="G91" s="60"/>
    </row>
    <row r="92" spans="1:7" x14ac:dyDescent="0.2">
      <c r="A92" s="60"/>
      <c r="B92" s="60"/>
      <c r="C92" s="60"/>
      <c r="D92" s="60"/>
      <c r="E92" s="60"/>
      <c r="F92" s="60"/>
      <c r="G92" s="60"/>
    </row>
    <row r="93" spans="1:7" x14ac:dyDescent="0.2">
      <c r="A93" s="60"/>
      <c r="B93" s="60"/>
      <c r="C93" s="60"/>
      <c r="D93" s="60"/>
      <c r="E93" s="60"/>
      <c r="F93" s="60"/>
      <c r="G93" s="60"/>
    </row>
    <row r="94" spans="1:7" x14ac:dyDescent="0.2">
      <c r="A94" s="60"/>
      <c r="B94" s="60"/>
      <c r="C94" s="60"/>
      <c r="D94" s="60"/>
      <c r="E94" s="60"/>
      <c r="F94" s="60"/>
      <c r="G94" s="60"/>
    </row>
    <row r="95" spans="1:7" x14ac:dyDescent="0.2">
      <c r="A95" s="60"/>
      <c r="B95" s="60"/>
      <c r="C95" s="60"/>
      <c r="D95" s="60"/>
      <c r="E95" s="60"/>
      <c r="F95" s="60"/>
      <c r="G95" s="60"/>
    </row>
    <row r="96" spans="1:7" x14ac:dyDescent="0.2">
      <c r="A96" s="60"/>
      <c r="B96" s="60"/>
      <c r="C96" s="60"/>
      <c r="D96" s="60"/>
      <c r="E96" s="60"/>
      <c r="F96" s="60"/>
      <c r="G96" s="60"/>
    </row>
    <row r="97" spans="1:7" x14ac:dyDescent="0.2">
      <c r="A97" s="60"/>
      <c r="B97" s="60"/>
      <c r="C97" s="60"/>
      <c r="D97" s="60"/>
      <c r="E97" s="60"/>
      <c r="F97" s="60"/>
      <c r="G97" s="60"/>
    </row>
    <row r="98" spans="1:7" x14ac:dyDescent="0.2">
      <c r="A98" s="60"/>
      <c r="B98" s="60"/>
      <c r="C98" s="60"/>
      <c r="D98" s="60"/>
      <c r="E98" s="60"/>
      <c r="F98" s="60"/>
      <c r="G98" s="60"/>
    </row>
    <row r="99" spans="1:7" x14ac:dyDescent="0.2">
      <c r="A99" s="60"/>
      <c r="B99" s="60"/>
      <c r="C99" s="60"/>
      <c r="D99" s="60"/>
      <c r="E99" s="60"/>
      <c r="F99" s="60"/>
      <c r="G99" s="60"/>
    </row>
    <row r="100" spans="1:7" x14ac:dyDescent="0.2">
      <c r="A100" s="60"/>
      <c r="B100" s="60"/>
      <c r="C100" s="60"/>
      <c r="D100" s="60"/>
      <c r="E100" s="60"/>
      <c r="F100" s="60"/>
      <c r="G100" s="60"/>
    </row>
    <row r="101" spans="1:7" x14ac:dyDescent="0.2">
      <c r="A101" s="60"/>
      <c r="B101" s="60"/>
      <c r="C101" s="60"/>
      <c r="D101" s="60"/>
      <c r="E101" s="60"/>
      <c r="F101" s="60"/>
      <c r="G101" s="60"/>
    </row>
    <row r="102" spans="1:7" x14ac:dyDescent="0.2">
      <c r="A102" s="60"/>
      <c r="B102" s="60"/>
      <c r="C102" s="60"/>
      <c r="D102" s="60"/>
      <c r="E102" s="60"/>
      <c r="F102" s="60"/>
      <c r="G102" s="60"/>
    </row>
    <row r="103" spans="1:7" x14ac:dyDescent="0.2">
      <c r="A103" s="60"/>
      <c r="B103" s="60"/>
      <c r="C103" s="60"/>
      <c r="D103" s="60"/>
      <c r="E103" s="60"/>
      <c r="F103" s="60"/>
      <c r="G103" s="60"/>
    </row>
    <row r="104" spans="1:7" x14ac:dyDescent="0.2">
      <c r="A104" s="60"/>
      <c r="B104" s="60"/>
      <c r="C104" s="60"/>
      <c r="D104" s="60"/>
      <c r="E104" s="60"/>
      <c r="F104" s="60"/>
      <c r="G104" s="60"/>
    </row>
    <row r="105" spans="1:7" x14ac:dyDescent="0.2">
      <c r="A105" s="60"/>
      <c r="B105" s="60"/>
      <c r="C105" s="60"/>
      <c r="D105" s="60"/>
      <c r="E105" s="60"/>
      <c r="F105" s="60"/>
      <c r="G105" s="60"/>
    </row>
    <row r="106" spans="1:7" x14ac:dyDescent="0.2">
      <c r="A106" s="60"/>
      <c r="B106" s="60"/>
      <c r="C106" s="60"/>
      <c r="D106" s="60"/>
      <c r="E106" s="60"/>
      <c r="F106" s="60"/>
      <c r="G106" s="60"/>
    </row>
    <row r="107" spans="1:7" x14ac:dyDescent="0.2">
      <c r="A107" s="60"/>
      <c r="B107" s="60"/>
      <c r="C107" s="60"/>
      <c r="D107" s="60"/>
      <c r="E107" s="60"/>
      <c r="F107" s="60"/>
      <c r="G107" s="60"/>
    </row>
    <row r="108" spans="1:7" x14ac:dyDescent="0.2">
      <c r="A108" s="60"/>
      <c r="B108" s="60"/>
      <c r="C108" s="60"/>
      <c r="D108" s="60"/>
      <c r="E108" s="60"/>
      <c r="F108" s="60"/>
      <c r="G108" s="60"/>
    </row>
    <row r="109" spans="1:7" x14ac:dyDescent="0.2">
      <c r="A109" s="60"/>
      <c r="B109" s="60"/>
      <c r="C109" s="60"/>
      <c r="D109" s="60"/>
      <c r="E109" s="60"/>
      <c r="F109" s="60"/>
      <c r="G109" s="60"/>
    </row>
    <row r="110" spans="1:7" x14ac:dyDescent="0.2">
      <c r="A110" s="60"/>
      <c r="B110" s="60"/>
      <c r="C110" s="60"/>
      <c r="D110" s="60"/>
      <c r="E110" s="60"/>
      <c r="F110" s="60"/>
      <c r="G110" s="60"/>
    </row>
    <row r="111" spans="1:7" x14ac:dyDescent="0.2">
      <c r="A111" s="60"/>
      <c r="B111" s="60"/>
      <c r="C111" s="60"/>
      <c r="D111" s="60"/>
      <c r="E111" s="60"/>
      <c r="F111" s="60"/>
      <c r="G111" s="60"/>
    </row>
    <row r="112" spans="1:7" x14ac:dyDescent="0.2">
      <c r="A112" s="60"/>
      <c r="B112" s="60"/>
      <c r="C112" s="60"/>
      <c r="D112" s="60"/>
      <c r="E112" s="60"/>
      <c r="F112" s="60"/>
      <c r="G112" s="60"/>
    </row>
    <row r="113" spans="1:7" x14ac:dyDescent="0.2">
      <c r="A113" s="60"/>
      <c r="B113" s="60"/>
      <c r="C113" s="60"/>
      <c r="D113" s="60"/>
      <c r="E113" s="60"/>
      <c r="F113" s="60"/>
      <c r="G113" s="60"/>
    </row>
    <row r="114" spans="1:7" x14ac:dyDescent="0.2">
      <c r="A114" s="60"/>
      <c r="B114" s="60"/>
      <c r="C114" s="60"/>
      <c r="D114" s="60"/>
      <c r="E114" s="60"/>
      <c r="F114" s="60"/>
      <c r="G114" s="60"/>
    </row>
    <row r="115" spans="1:7" x14ac:dyDescent="0.2">
      <c r="A115" s="60"/>
      <c r="B115" s="60"/>
      <c r="C115" s="60"/>
      <c r="D115" s="60"/>
      <c r="E115" s="60"/>
      <c r="F115" s="60"/>
      <c r="G115" s="60"/>
    </row>
    <row r="116" spans="1:7" x14ac:dyDescent="0.2">
      <c r="A116" s="60"/>
      <c r="B116" s="60"/>
      <c r="C116" s="60"/>
      <c r="D116" s="60"/>
      <c r="E116" s="60"/>
      <c r="F116" s="60"/>
      <c r="G116" s="60"/>
    </row>
    <row r="117" spans="1:7" x14ac:dyDescent="0.2">
      <c r="A117" s="60"/>
      <c r="B117" s="60"/>
      <c r="C117" s="60"/>
      <c r="D117" s="60"/>
      <c r="E117" s="60"/>
      <c r="F117" s="60"/>
      <c r="G117" s="60"/>
    </row>
    <row r="118" spans="1:7" x14ac:dyDescent="0.2">
      <c r="A118" s="60"/>
      <c r="B118" s="60"/>
      <c r="C118" s="60"/>
      <c r="D118" s="60"/>
      <c r="E118" s="60"/>
      <c r="F118" s="60"/>
      <c r="G118" s="60"/>
    </row>
    <row r="119" spans="1:7" x14ac:dyDescent="0.2">
      <c r="A119" s="60"/>
      <c r="B119" s="60"/>
      <c r="C119" s="60"/>
      <c r="D119" s="60"/>
      <c r="E119" s="60"/>
      <c r="F119" s="60"/>
      <c r="G119" s="60"/>
    </row>
    <row r="120" spans="1:7" x14ac:dyDescent="0.2">
      <c r="A120" s="60"/>
      <c r="B120" s="60"/>
      <c r="C120" s="60"/>
      <c r="D120" s="60"/>
      <c r="E120" s="60"/>
      <c r="F120" s="60"/>
      <c r="G120" s="60"/>
    </row>
    <row r="121" spans="1:7" x14ac:dyDescent="0.2">
      <c r="A121" s="60"/>
      <c r="B121" s="60"/>
      <c r="C121" s="60"/>
      <c r="D121" s="60"/>
      <c r="E121" s="60"/>
      <c r="F121" s="60"/>
      <c r="G121" s="60"/>
    </row>
    <row r="122" spans="1:7" x14ac:dyDescent="0.2">
      <c r="A122" s="60"/>
      <c r="B122" s="60"/>
      <c r="C122" s="60"/>
      <c r="D122" s="60"/>
      <c r="E122" s="60"/>
      <c r="F122" s="60"/>
      <c r="G122" s="60"/>
    </row>
    <row r="123" spans="1:7" x14ac:dyDescent="0.2">
      <c r="A123" s="60"/>
      <c r="B123" s="60"/>
      <c r="C123" s="60"/>
      <c r="D123" s="60"/>
      <c r="E123" s="60"/>
      <c r="F123" s="60"/>
      <c r="G123" s="60"/>
    </row>
    <row r="124" spans="1:7" x14ac:dyDescent="0.2">
      <c r="A124" s="60"/>
      <c r="B124" s="60"/>
      <c r="C124" s="60"/>
      <c r="D124" s="60"/>
      <c r="E124" s="60"/>
      <c r="F124" s="60"/>
      <c r="G124" s="60"/>
    </row>
    <row r="125" spans="1:7" x14ac:dyDescent="0.2">
      <c r="A125" s="60"/>
      <c r="B125" s="60"/>
      <c r="C125" s="60"/>
      <c r="D125" s="60"/>
      <c r="E125" s="60"/>
      <c r="F125" s="60"/>
      <c r="G125" s="60"/>
    </row>
    <row r="126" spans="1:7" x14ac:dyDescent="0.2">
      <c r="A126" s="60"/>
      <c r="B126" s="60"/>
      <c r="C126" s="60"/>
      <c r="D126" s="60"/>
      <c r="E126" s="60"/>
      <c r="F126" s="60"/>
      <c r="G126" s="60"/>
    </row>
    <row r="127" spans="1:7" x14ac:dyDescent="0.2">
      <c r="A127" s="60"/>
      <c r="B127" s="60"/>
      <c r="C127" s="60"/>
      <c r="D127" s="60"/>
      <c r="E127" s="60"/>
      <c r="F127" s="60"/>
      <c r="G127" s="60"/>
    </row>
    <row r="128" spans="1:7" x14ac:dyDescent="0.2">
      <c r="A128" s="60"/>
      <c r="B128" s="60"/>
      <c r="C128" s="60"/>
      <c r="D128" s="60"/>
      <c r="E128" s="60"/>
      <c r="F128" s="60"/>
      <c r="G128" s="60"/>
    </row>
    <row r="129" spans="1:7" x14ac:dyDescent="0.2">
      <c r="A129" s="60"/>
      <c r="B129" s="60"/>
      <c r="C129" s="60"/>
      <c r="D129" s="60"/>
      <c r="E129" s="60"/>
      <c r="F129" s="60"/>
      <c r="G129" s="60"/>
    </row>
    <row r="130" spans="1:7" x14ac:dyDescent="0.2">
      <c r="A130" s="60"/>
      <c r="B130" s="60"/>
      <c r="C130" s="60"/>
      <c r="D130" s="60"/>
      <c r="E130" s="60"/>
      <c r="F130" s="60"/>
      <c r="G130" s="60"/>
    </row>
    <row r="131" spans="1:7" x14ac:dyDescent="0.2">
      <c r="A131" s="60"/>
      <c r="B131" s="60"/>
      <c r="C131" s="60"/>
      <c r="D131" s="60"/>
      <c r="E131" s="60"/>
      <c r="F131" s="60"/>
      <c r="G131" s="60"/>
    </row>
    <row r="132" spans="1:7" x14ac:dyDescent="0.2">
      <c r="A132" s="60"/>
      <c r="B132" s="60"/>
      <c r="C132" s="60"/>
      <c r="D132" s="60"/>
      <c r="E132" s="60"/>
      <c r="F132" s="60"/>
      <c r="G132" s="60"/>
    </row>
    <row r="133" spans="1:7" x14ac:dyDescent="0.2">
      <c r="A133" s="60"/>
      <c r="B133" s="60"/>
      <c r="C133" s="60"/>
      <c r="D133" s="60"/>
      <c r="E133" s="60"/>
      <c r="F133" s="60"/>
      <c r="G133" s="60"/>
    </row>
    <row r="134" spans="1:7" x14ac:dyDescent="0.2">
      <c r="A134" s="60"/>
      <c r="B134" s="60"/>
      <c r="C134" s="60"/>
      <c r="D134" s="60"/>
      <c r="E134" s="60"/>
      <c r="F134" s="60"/>
      <c r="G134" s="60"/>
    </row>
    <row r="135" spans="1:7" x14ac:dyDescent="0.2">
      <c r="A135" s="60"/>
      <c r="B135" s="60"/>
      <c r="C135" s="60"/>
      <c r="D135" s="60"/>
      <c r="E135" s="60"/>
      <c r="F135" s="60"/>
      <c r="G135" s="60"/>
    </row>
    <row r="136" spans="1:7" x14ac:dyDescent="0.2">
      <c r="A136" s="60"/>
      <c r="B136" s="60"/>
      <c r="C136" s="60"/>
      <c r="D136" s="60"/>
      <c r="E136" s="60"/>
      <c r="F136" s="60"/>
      <c r="G136" s="60"/>
    </row>
    <row r="137" spans="1:7" x14ac:dyDescent="0.2">
      <c r="A137" s="60"/>
      <c r="B137" s="60"/>
      <c r="C137" s="60"/>
      <c r="D137" s="60"/>
      <c r="E137" s="60"/>
      <c r="F137" s="60"/>
      <c r="G137" s="60"/>
    </row>
    <row r="138" spans="1:7" x14ac:dyDescent="0.2">
      <c r="A138" s="60"/>
      <c r="B138" s="60"/>
      <c r="C138" s="60"/>
      <c r="D138" s="60"/>
      <c r="E138" s="60"/>
      <c r="F138" s="60"/>
      <c r="G138" s="60"/>
    </row>
    <row r="139" spans="1:7" x14ac:dyDescent="0.2">
      <c r="A139" s="60"/>
      <c r="B139" s="60"/>
      <c r="C139" s="60"/>
      <c r="D139" s="60"/>
      <c r="E139" s="60"/>
      <c r="F139" s="60"/>
      <c r="G139" s="60"/>
    </row>
    <row r="140" spans="1:7" x14ac:dyDescent="0.2">
      <c r="A140" s="60"/>
      <c r="B140" s="60"/>
      <c r="C140" s="60"/>
      <c r="D140" s="60"/>
      <c r="E140" s="60"/>
      <c r="F140" s="60"/>
      <c r="G140" s="60"/>
    </row>
    <row r="141" spans="1:7" x14ac:dyDescent="0.2">
      <c r="A141" s="60"/>
      <c r="B141" s="60"/>
      <c r="C141" s="60"/>
      <c r="D141" s="60"/>
      <c r="E141" s="60"/>
      <c r="F141" s="60"/>
      <c r="G141" s="60"/>
    </row>
    <row r="142" spans="1:7" x14ac:dyDescent="0.2">
      <c r="A142" s="60"/>
      <c r="B142" s="60"/>
      <c r="C142" s="60"/>
      <c r="D142" s="60"/>
      <c r="E142" s="60"/>
      <c r="F142" s="60"/>
      <c r="G142" s="60"/>
    </row>
    <row r="143" spans="1:7" x14ac:dyDescent="0.2">
      <c r="A143" s="60"/>
      <c r="B143" s="60"/>
      <c r="C143" s="60"/>
      <c r="D143" s="60"/>
      <c r="E143" s="60"/>
      <c r="F143" s="60"/>
      <c r="G143" s="60"/>
    </row>
    <row r="144" spans="1:7" x14ac:dyDescent="0.2">
      <c r="A144" s="60"/>
      <c r="B144" s="60"/>
      <c r="C144" s="60"/>
      <c r="D144" s="60"/>
      <c r="E144" s="60"/>
      <c r="F144" s="60"/>
      <c r="G144" s="60"/>
    </row>
    <row r="145" spans="1:7" x14ac:dyDescent="0.2">
      <c r="A145" s="60"/>
      <c r="B145" s="60"/>
      <c r="C145" s="60"/>
      <c r="D145" s="60"/>
      <c r="E145" s="60"/>
      <c r="F145" s="60"/>
      <c r="G145" s="60"/>
    </row>
    <row r="146" spans="1:7" x14ac:dyDescent="0.2">
      <c r="A146" s="60"/>
      <c r="B146" s="60"/>
      <c r="C146" s="60"/>
      <c r="D146" s="60"/>
      <c r="E146" s="60"/>
      <c r="F146" s="60"/>
      <c r="G146" s="60"/>
    </row>
    <row r="147" spans="1:7" x14ac:dyDescent="0.2">
      <c r="A147" s="60"/>
      <c r="B147" s="60"/>
      <c r="C147" s="60"/>
      <c r="D147" s="60"/>
      <c r="E147" s="60"/>
      <c r="F147" s="60"/>
      <c r="G147" s="60"/>
    </row>
    <row r="148" spans="1:7" x14ac:dyDescent="0.2">
      <c r="A148" s="60"/>
      <c r="B148" s="60"/>
      <c r="C148" s="60"/>
      <c r="D148" s="60"/>
      <c r="E148" s="60"/>
      <c r="F148" s="60"/>
      <c r="G148" s="60"/>
    </row>
    <row r="149" spans="1:7" x14ac:dyDescent="0.2">
      <c r="A149" s="60"/>
      <c r="B149" s="60"/>
      <c r="C149" s="60"/>
      <c r="D149" s="60"/>
      <c r="E149" s="60"/>
      <c r="F149" s="60"/>
      <c r="G149" s="60"/>
    </row>
    <row r="150" spans="1:7" x14ac:dyDescent="0.2">
      <c r="A150" s="60"/>
      <c r="B150" s="60"/>
      <c r="C150" s="60"/>
      <c r="D150" s="60"/>
      <c r="E150" s="60"/>
      <c r="F150" s="60"/>
      <c r="G150" s="60"/>
    </row>
    <row r="151" spans="1:7" x14ac:dyDescent="0.2">
      <c r="A151" s="60"/>
      <c r="B151" s="60"/>
      <c r="C151" s="60"/>
      <c r="D151" s="60"/>
      <c r="E151" s="60"/>
      <c r="F151" s="60"/>
      <c r="G151" s="60"/>
    </row>
    <row r="152" spans="1:7" x14ac:dyDescent="0.2">
      <c r="A152" s="60"/>
      <c r="B152" s="60"/>
      <c r="C152" s="60"/>
      <c r="D152" s="60"/>
      <c r="E152" s="60"/>
      <c r="F152" s="60"/>
      <c r="G152" s="60"/>
    </row>
    <row r="153" spans="1:7" x14ac:dyDescent="0.2">
      <c r="A153" s="60"/>
      <c r="B153" s="60"/>
      <c r="C153" s="60"/>
      <c r="D153" s="60"/>
      <c r="E153" s="60"/>
      <c r="F153" s="60"/>
      <c r="G153" s="60"/>
    </row>
    <row r="154" spans="1:7" x14ac:dyDescent="0.2">
      <c r="A154" s="60"/>
      <c r="B154" s="60"/>
      <c r="C154" s="60"/>
      <c r="D154" s="60"/>
      <c r="E154" s="60"/>
      <c r="F154" s="60"/>
      <c r="G154" s="60"/>
    </row>
    <row r="155" spans="1:7" x14ac:dyDescent="0.2">
      <c r="A155" s="60"/>
      <c r="B155" s="60"/>
      <c r="C155" s="60"/>
      <c r="D155" s="60"/>
      <c r="E155" s="60"/>
      <c r="F155" s="60"/>
      <c r="G155" s="60"/>
    </row>
    <row r="156" spans="1:7" x14ac:dyDescent="0.2">
      <c r="A156" s="60"/>
      <c r="B156" s="60"/>
      <c r="C156" s="60"/>
      <c r="D156" s="60"/>
      <c r="E156" s="60"/>
      <c r="F156" s="60"/>
      <c r="G156" s="60"/>
    </row>
    <row r="157" spans="1:7" x14ac:dyDescent="0.2">
      <c r="A157" s="60"/>
      <c r="B157" s="60"/>
      <c r="C157" s="60"/>
      <c r="D157" s="60"/>
      <c r="E157" s="60"/>
      <c r="F157" s="60"/>
      <c r="G157" s="60"/>
    </row>
    <row r="158" spans="1:7" x14ac:dyDescent="0.2">
      <c r="A158" s="60"/>
      <c r="B158" s="60"/>
      <c r="C158" s="60"/>
      <c r="D158" s="60"/>
      <c r="E158" s="60"/>
      <c r="F158" s="60"/>
      <c r="G158" s="60"/>
    </row>
    <row r="159" spans="1:7" x14ac:dyDescent="0.2">
      <c r="A159" s="60"/>
      <c r="B159" s="60"/>
      <c r="C159" s="60"/>
      <c r="D159" s="60"/>
      <c r="E159" s="60"/>
      <c r="F159" s="60"/>
      <c r="G159" s="60"/>
    </row>
    <row r="160" spans="1:7" x14ac:dyDescent="0.2">
      <c r="A160" s="60"/>
      <c r="B160" s="60"/>
      <c r="C160" s="60"/>
      <c r="D160" s="60"/>
      <c r="E160" s="60"/>
      <c r="F160" s="60"/>
      <c r="G160" s="60"/>
    </row>
    <row r="161" spans="1:7" x14ac:dyDescent="0.2">
      <c r="A161" s="60"/>
      <c r="B161" s="60"/>
      <c r="C161" s="60"/>
      <c r="D161" s="60"/>
      <c r="E161" s="60"/>
      <c r="F161" s="60"/>
      <c r="G161" s="60"/>
    </row>
    <row r="162" spans="1:7" x14ac:dyDescent="0.2">
      <c r="A162" s="60"/>
      <c r="B162" s="60"/>
      <c r="C162" s="60"/>
      <c r="D162" s="60"/>
      <c r="E162" s="60"/>
      <c r="F162" s="60"/>
      <c r="G162" s="60"/>
    </row>
    <row r="163" spans="1:7" x14ac:dyDescent="0.2">
      <c r="A163" s="60"/>
      <c r="B163" s="60"/>
      <c r="C163" s="60"/>
      <c r="D163" s="60"/>
      <c r="E163" s="60"/>
      <c r="F163" s="60"/>
      <c r="G163" s="60"/>
    </row>
    <row r="164" spans="1:7" x14ac:dyDescent="0.2">
      <c r="A164" s="60"/>
      <c r="B164" s="60"/>
      <c r="C164" s="60"/>
      <c r="D164" s="60"/>
      <c r="E164" s="60"/>
      <c r="F164" s="60"/>
      <c r="G164" s="60"/>
    </row>
    <row r="165" spans="1:7" x14ac:dyDescent="0.2">
      <c r="A165" s="60"/>
      <c r="B165" s="60"/>
      <c r="C165" s="60"/>
      <c r="D165" s="60"/>
      <c r="E165" s="60"/>
      <c r="F165" s="60"/>
      <c r="G165" s="60"/>
    </row>
    <row r="166" spans="1:7" x14ac:dyDescent="0.2">
      <c r="A166" s="60"/>
      <c r="B166" s="60"/>
      <c r="C166" s="60"/>
      <c r="D166" s="60"/>
      <c r="E166" s="60"/>
      <c r="F166" s="60"/>
      <c r="G166" s="60"/>
    </row>
    <row r="167" spans="1:7" x14ac:dyDescent="0.2">
      <c r="A167" s="60"/>
      <c r="B167" s="60"/>
      <c r="C167" s="60"/>
      <c r="D167" s="60"/>
      <c r="E167" s="60"/>
      <c r="F167" s="60"/>
      <c r="G167" s="60"/>
    </row>
    <row r="168" spans="1:7" x14ac:dyDescent="0.2">
      <c r="A168" s="60"/>
      <c r="B168" s="60"/>
      <c r="C168" s="60"/>
      <c r="D168" s="60"/>
      <c r="E168" s="60"/>
      <c r="F168" s="60"/>
      <c r="G168" s="60"/>
    </row>
    <row r="169" spans="1:7" x14ac:dyDescent="0.2">
      <c r="A169" s="60"/>
      <c r="B169" s="60"/>
      <c r="C169" s="60"/>
      <c r="D169" s="60"/>
      <c r="E169" s="60"/>
      <c r="F169" s="60"/>
      <c r="G169" s="60"/>
    </row>
    <row r="170" spans="1:7" x14ac:dyDescent="0.2">
      <c r="A170" s="60"/>
      <c r="B170" s="60"/>
      <c r="C170" s="60"/>
      <c r="D170" s="60"/>
      <c r="E170" s="60"/>
      <c r="F170" s="60"/>
      <c r="G170" s="60"/>
    </row>
  </sheetData>
  <mergeCells count="18">
    <mergeCell ref="B25:C25"/>
    <mergeCell ref="A29:G29"/>
    <mergeCell ref="A12:G12"/>
    <mergeCell ref="A15:C15"/>
    <mergeCell ref="A43:B43"/>
    <mergeCell ref="A17:C17"/>
    <mergeCell ref="B18:C18"/>
    <mergeCell ref="B19:D19"/>
    <mergeCell ref="A31:G31"/>
    <mergeCell ref="A11:G11"/>
    <mergeCell ref="A21:B21"/>
    <mergeCell ref="B23:C23"/>
    <mergeCell ref="B24:C24"/>
    <mergeCell ref="A2:G2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fitToHeight="0" orientation="portrait" r:id="rId4"/>
  <headerFooter differentFirst="1" scaleWithDoc="0">
    <oddFooter>&amp;L&amp;8Statistikamt Nord&amp;C&amp;8&amp;P&amp;R&amp;8Statistischer Bericht K VII 1 - j/12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Layout" zoomScaleNormal="100" workbookViewId="0">
      <selection activeCell="A6" sqref="A6"/>
    </sheetView>
  </sheetViews>
  <sheetFormatPr baseColWidth="10" defaultColWidth="11.42578125" defaultRowHeight="12.75" x14ac:dyDescent="0.2"/>
  <cols>
    <col min="1" max="1" width="4" style="2" customWidth="1"/>
    <col min="2" max="2" width="82.140625" style="2" customWidth="1"/>
    <col min="3" max="3" width="5" style="61" customWidth="1"/>
    <col min="4" max="16384" width="11.42578125" style="2"/>
  </cols>
  <sheetData>
    <row r="1" spans="1:3" x14ac:dyDescent="0.2">
      <c r="A1" s="86" t="s">
        <v>93</v>
      </c>
      <c r="B1" s="87"/>
      <c r="C1" s="83" t="s">
        <v>14</v>
      </c>
    </row>
    <row r="2" spans="1:3" x14ac:dyDescent="0.2">
      <c r="A2" s="86"/>
      <c r="B2" s="87"/>
      <c r="C2" s="88"/>
    </row>
    <row r="3" spans="1:3" x14ac:dyDescent="0.2">
      <c r="A3" s="87"/>
      <c r="B3" s="87"/>
      <c r="C3" s="83"/>
    </row>
    <row r="4" spans="1:3" x14ac:dyDescent="0.2">
      <c r="A4" s="171" t="s">
        <v>156</v>
      </c>
      <c r="B4" s="87"/>
      <c r="C4" s="83">
        <v>3</v>
      </c>
    </row>
    <row r="5" spans="1:3" x14ac:dyDescent="0.2">
      <c r="A5" s="87"/>
      <c r="B5" s="87"/>
      <c r="C5" s="83"/>
    </row>
    <row r="6" spans="1:3" x14ac:dyDescent="0.2">
      <c r="A6" s="87" t="s">
        <v>43</v>
      </c>
      <c r="B6" s="87"/>
      <c r="C6" s="83">
        <v>4</v>
      </c>
    </row>
    <row r="7" spans="1:3" x14ac:dyDescent="0.2">
      <c r="A7" s="191"/>
      <c r="B7" s="191"/>
      <c r="C7" s="83"/>
    </row>
    <row r="8" spans="1:3" x14ac:dyDescent="0.2">
      <c r="A8" s="82"/>
      <c r="B8" s="82"/>
      <c r="C8" s="83"/>
    </row>
    <row r="9" spans="1:3" x14ac:dyDescent="0.2">
      <c r="A9" s="87"/>
      <c r="B9" s="87"/>
      <c r="C9" s="83"/>
    </row>
    <row r="10" spans="1:3" x14ac:dyDescent="0.2">
      <c r="A10" s="86" t="s">
        <v>4</v>
      </c>
      <c r="B10" s="87"/>
      <c r="C10" s="83"/>
    </row>
    <row r="11" spans="1:3" x14ac:dyDescent="0.2">
      <c r="A11" s="89"/>
      <c r="B11" s="89"/>
      <c r="C11" s="83"/>
    </row>
    <row r="12" spans="1:3" ht="24" x14ac:dyDescent="0.2">
      <c r="A12" s="84" t="s">
        <v>94</v>
      </c>
      <c r="B12" s="85" t="s">
        <v>96</v>
      </c>
      <c r="C12" s="83">
        <v>5</v>
      </c>
    </row>
    <row r="13" spans="1:3" ht="25.5" customHeight="1" x14ac:dyDescent="0.2">
      <c r="A13" s="90" t="s">
        <v>95</v>
      </c>
      <c r="B13" s="85" t="s">
        <v>66</v>
      </c>
      <c r="C13" s="83">
        <v>6</v>
      </c>
    </row>
    <row r="14" spans="1:3" s="92" customFormat="1" ht="34.15" customHeight="1" x14ac:dyDescent="0.2">
      <c r="A14" s="95" t="s">
        <v>98</v>
      </c>
      <c r="B14" s="93" t="s">
        <v>97</v>
      </c>
      <c r="C14" s="94">
        <v>7</v>
      </c>
    </row>
    <row r="15" spans="1:3" s="170" customFormat="1" ht="12.75" customHeight="1" x14ac:dyDescent="0.2">
      <c r="A15" s="167"/>
      <c r="B15" s="168"/>
      <c r="C15" s="169"/>
    </row>
    <row r="16" spans="1:3" s="170" customFormat="1" ht="12.75" customHeight="1" x14ac:dyDescent="0.2">
      <c r="A16" s="167"/>
      <c r="B16" s="168"/>
      <c r="C16" s="169"/>
    </row>
    <row r="17" spans="1:3" s="170" customFormat="1" ht="12.75" customHeight="1" x14ac:dyDescent="0.2">
      <c r="A17" s="167"/>
      <c r="B17" s="168"/>
      <c r="C17" s="169"/>
    </row>
    <row r="18" spans="1:3" x14ac:dyDescent="0.2">
      <c r="A18" s="91"/>
      <c r="B18" s="91"/>
    </row>
    <row r="19" spans="1:3" x14ac:dyDescent="0.2">
      <c r="A19" s="91"/>
      <c r="B19" s="91"/>
    </row>
    <row r="20" spans="1:3" x14ac:dyDescent="0.2">
      <c r="A20" s="91"/>
      <c r="B20" s="91"/>
    </row>
    <row r="21" spans="1:3" x14ac:dyDescent="0.2">
      <c r="A21" s="91"/>
      <c r="B21" s="91"/>
    </row>
  </sheetData>
  <mergeCells count="1">
    <mergeCell ref="A7:B7"/>
  </mergeCells>
  <conditionalFormatting sqref="A4:C14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VII 1 - j/12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Layout" zoomScaleNormal="100" workbookViewId="0">
      <selection activeCell="A6" sqref="A6"/>
    </sheetView>
  </sheetViews>
  <sheetFormatPr baseColWidth="10" defaultColWidth="11.42578125" defaultRowHeight="12.75" x14ac:dyDescent="0.2"/>
  <cols>
    <col min="1" max="1" width="49.140625" customWidth="1"/>
    <col min="2" max="4" width="10.7109375" customWidth="1"/>
    <col min="5" max="5" width="10.42578125" customWidth="1"/>
    <col min="6" max="16384" width="11.42578125" style="5"/>
  </cols>
  <sheetData>
    <row r="1" spans="1:8" x14ac:dyDescent="0.2">
      <c r="A1" s="73" t="s">
        <v>43</v>
      </c>
    </row>
    <row r="3" spans="1:8" s="3" customFormat="1" ht="21" customHeight="1" x14ac:dyDescent="0.2">
      <c r="A3" s="193" t="s">
        <v>49</v>
      </c>
      <c r="B3" s="193"/>
      <c r="C3" s="193"/>
      <c r="D3" s="193"/>
      <c r="E3" s="193"/>
      <c r="F3" s="74"/>
      <c r="G3" s="74"/>
      <c r="H3" s="74"/>
    </row>
    <row r="4" spans="1:8" s="3" customFormat="1" x14ac:dyDescent="0.2">
      <c r="A4"/>
      <c r="B4"/>
      <c r="C4"/>
      <c r="D4"/>
      <c r="E4"/>
    </row>
    <row r="5" spans="1:8" s="4" customFormat="1" ht="25.5" customHeight="1" x14ac:dyDescent="0.2">
      <c r="A5" s="199" t="s">
        <v>109</v>
      </c>
      <c r="B5" s="194" t="s">
        <v>44</v>
      </c>
      <c r="C5" s="194"/>
      <c r="D5" s="194"/>
      <c r="E5" s="195"/>
    </row>
    <row r="6" spans="1:8" s="4" customFormat="1" ht="34.15" customHeight="1" x14ac:dyDescent="0.2">
      <c r="A6" s="200"/>
      <c r="B6" s="196" t="s">
        <v>110</v>
      </c>
      <c r="C6" s="197"/>
      <c r="D6" s="196" t="s">
        <v>111</v>
      </c>
      <c r="E6" s="198"/>
    </row>
    <row r="7" spans="1:8" s="4" customFormat="1" ht="25.5" customHeight="1" x14ac:dyDescent="0.2">
      <c r="A7" s="201"/>
      <c r="B7" s="98">
        <v>40908</v>
      </c>
      <c r="C7" s="98">
        <v>41274</v>
      </c>
      <c r="D7" s="98">
        <v>40908</v>
      </c>
      <c r="E7" s="99">
        <v>41274</v>
      </c>
    </row>
    <row r="8" spans="1:8" s="4" customFormat="1" ht="12.75" customHeight="1" x14ac:dyDescent="0.2">
      <c r="A8" s="100"/>
      <c r="B8" s="101"/>
      <c r="C8" s="101"/>
      <c r="D8" s="101"/>
      <c r="E8" s="101"/>
    </row>
    <row r="9" spans="1:8" s="4" customFormat="1" ht="12.75" customHeight="1" x14ac:dyDescent="0.2">
      <c r="A9" s="102" t="s">
        <v>46</v>
      </c>
      <c r="B9" s="164">
        <v>16097</v>
      </c>
      <c r="C9" s="164">
        <v>14715</v>
      </c>
      <c r="D9" s="164">
        <v>816</v>
      </c>
      <c r="E9" s="164">
        <v>735</v>
      </c>
    </row>
    <row r="10" spans="1:8" s="4" customFormat="1" ht="16.899999999999999" customHeight="1" x14ac:dyDescent="0.2">
      <c r="A10" s="103" t="s">
        <v>100</v>
      </c>
      <c r="B10" s="165">
        <v>7964</v>
      </c>
      <c r="C10" s="165">
        <v>7081</v>
      </c>
      <c r="D10" s="165">
        <v>511</v>
      </c>
      <c r="E10" s="165">
        <v>471</v>
      </c>
    </row>
    <row r="11" spans="1:8" s="4" customFormat="1" ht="16.899999999999999" customHeight="1" x14ac:dyDescent="0.2">
      <c r="A11" s="103" t="s">
        <v>101</v>
      </c>
      <c r="B11" s="165">
        <v>2109</v>
      </c>
      <c r="C11" s="165">
        <v>1852</v>
      </c>
      <c r="D11" s="165">
        <v>154</v>
      </c>
      <c r="E11" s="165">
        <v>123</v>
      </c>
    </row>
    <row r="12" spans="1:8" s="4" customFormat="1" ht="16.899999999999999" customHeight="1" x14ac:dyDescent="0.2">
      <c r="A12" s="103" t="s">
        <v>102</v>
      </c>
      <c r="B12" s="165">
        <v>1589</v>
      </c>
      <c r="C12" s="165">
        <v>1456</v>
      </c>
      <c r="D12" s="165">
        <v>75</v>
      </c>
      <c r="E12" s="165">
        <v>51</v>
      </c>
    </row>
    <row r="13" spans="1:8" s="4" customFormat="1" ht="16.899999999999999" customHeight="1" x14ac:dyDescent="0.2">
      <c r="A13" s="103" t="s">
        <v>103</v>
      </c>
      <c r="B13" s="165">
        <v>2420</v>
      </c>
      <c r="C13" s="165">
        <v>2321</v>
      </c>
      <c r="D13" s="165">
        <v>45</v>
      </c>
      <c r="E13" s="165">
        <v>46</v>
      </c>
    </row>
    <row r="14" spans="1:8" s="4" customFormat="1" ht="16.899999999999999" customHeight="1" x14ac:dyDescent="0.2">
      <c r="A14" s="103" t="s">
        <v>104</v>
      </c>
      <c r="B14" s="165">
        <v>1347</v>
      </c>
      <c r="C14" s="165">
        <v>1337</v>
      </c>
      <c r="D14" s="165">
        <v>23</v>
      </c>
      <c r="E14" s="165">
        <v>32</v>
      </c>
    </row>
    <row r="15" spans="1:8" s="4" customFormat="1" ht="16.899999999999999" customHeight="1" x14ac:dyDescent="0.2">
      <c r="A15" s="103" t="s">
        <v>105</v>
      </c>
      <c r="B15" s="165">
        <v>668</v>
      </c>
      <c r="C15" s="165">
        <v>668</v>
      </c>
      <c r="D15" s="165">
        <v>8</v>
      </c>
      <c r="E15" s="165">
        <v>12</v>
      </c>
    </row>
    <row r="16" spans="1:8" s="4" customFormat="1" ht="21.2" customHeight="1" x14ac:dyDescent="0.2">
      <c r="A16" s="103" t="s">
        <v>106</v>
      </c>
      <c r="B16" s="165">
        <v>15670</v>
      </c>
      <c r="C16" s="165">
        <v>14335</v>
      </c>
      <c r="D16" s="165">
        <v>806</v>
      </c>
      <c r="E16" s="165">
        <v>728</v>
      </c>
    </row>
    <row r="17" spans="1:5" s="4" customFormat="1" ht="12.75" customHeight="1" x14ac:dyDescent="0.2">
      <c r="A17" s="103" t="s">
        <v>107</v>
      </c>
      <c r="B17" s="166"/>
      <c r="C17" s="166"/>
      <c r="D17" s="166"/>
      <c r="E17" s="166"/>
    </row>
    <row r="18" spans="1:5" s="4" customFormat="1" ht="12.75" customHeight="1" x14ac:dyDescent="0.2">
      <c r="A18" s="103" t="s">
        <v>99</v>
      </c>
      <c r="B18" s="165">
        <v>15075</v>
      </c>
      <c r="C18" s="165">
        <v>13800</v>
      </c>
      <c r="D18" s="165">
        <v>802</v>
      </c>
      <c r="E18" s="165">
        <v>723</v>
      </c>
    </row>
    <row r="19" spans="1:5" s="4" customFormat="1" ht="21.2" customHeight="1" x14ac:dyDescent="0.2">
      <c r="A19" s="103" t="s">
        <v>47</v>
      </c>
      <c r="B19" s="165">
        <v>427</v>
      </c>
      <c r="C19" s="165">
        <v>380</v>
      </c>
      <c r="D19" s="165">
        <v>10</v>
      </c>
      <c r="E19" s="165">
        <v>7</v>
      </c>
    </row>
    <row r="20" spans="1:5" s="4" customFormat="1" ht="22.7" customHeight="1" x14ac:dyDescent="0.2">
      <c r="A20" s="104" t="s">
        <v>48</v>
      </c>
      <c r="B20" s="138">
        <v>131</v>
      </c>
      <c r="C20" s="138">
        <v>131</v>
      </c>
      <c r="D20" s="138">
        <v>120</v>
      </c>
      <c r="E20" s="138">
        <v>126</v>
      </c>
    </row>
    <row r="21" spans="1:5" s="4" customFormat="1" ht="12.75" customHeight="1" x14ac:dyDescent="0.2">
      <c r="A21" s="96"/>
      <c r="B21" s="96"/>
      <c r="C21" s="96"/>
      <c r="D21" s="96"/>
      <c r="E21" s="97"/>
    </row>
    <row r="22" spans="1:5" s="4" customFormat="1" ht="12.75" customHeight="1" x14ac:dyDescent="0.2">
      <c r="A22" s="192" t="s">
        <v>108</v>
      </c>
      <c r="B22" s="192"/>
      <c r="C22" s="192"/>
      <c r="D22" s="192"/>
      <c r="E22" s="81"/>
    </row>
    <row r="23" spans="1:5" s="4" customFormat="1" x14ac:dyDescent="0.2">
      <c r="A23"/>
      <c r="B23"/>
      <c r="C23"/>
      <c r="D23"/>
      <c r="E23"/>
    </row>
    <row r="24" spans="1:5" s="4" customFormat="1" x14ac:dyDescent="0.2">
      <c r="A24"/>
      <c r="B24"/>
      <c r="C24"/>
      <c r="D24"/>
      <c r="E24"/>
    </row>
    <row r="25" spans="1:5" s="4" customFormat="1" x14ac:dyDescent="0.2">
      <c r="A25"/>
      <c r="B25"/>
      <c r="C25"/>
      <c r="D25"/>
      <c r="E25"/>
    </row>
    <row r="26" spans="1:5" s="4" customFormat="1" x14ac:dyDescent="0.2">
      <c r="A26"/>
      <c r="B26"/>
      <c r="C26"/>
      <c r="D26"/>
      <c r="E26"/>
    </row>
    <row r="27" spans="1:5" s="4" customFormat="1" x14ac:dyDescent="0.2">
      <c r="A27"/>
      <c r="B27"/>
      <c r="C27"/>
      <c r="D27"/>
      <c r="E27"/>
    </row>
    <row r="28" spans="1:5" s="4" customFormat="1" x14ac:dyDescent="0.2">
      <c r="A28"/>
      <c r="B28"/>
      <c r="C28"/>
      <c r="D28"/>
      <c r="E28"/>
    </row>
  </sheetData>
  <mergeCells count="6">
    <mergeCell ref="A22:D22"/>
    <mergeCell ref="A3:E3"/>
    <mergeCell ref="B5:E5"/>
    <mergeCell ref="B6:C6"/>
    <mergeCell ref="D6:E6"/>
    <mergeCell ref="A5:A7"/>
  </mergeCells>
  <conditionalFormatting sqref="E21 A22:D22">
    <cfRule type="expression" dxfId="4" priority="2">
      <formula>MOD(ROW(),2)=2</formula>
    </cfRule>
  </conditionalFormatting>
  <conditionalFormatting sqref="A8:E2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VII 1 - j/12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pane xSplit="1" ySplit="4" topLeftCell="B47" activePane="bottomRight" state="frozen"/>
      <selection activeCell="E22" sqref="E22:G22"/>
      <selection pane="topRight" activeCell="E22" sqref="E22:G22"/>
      <selection pane="bottomLeft" activeCell="E22" sqref="E22:G22"/>
      <selection pane="bottomRight" activeCell="G69" sqref="G69"/>
    </sheetView>
  </sheetViews>
  <sheetFormatPr baseColWidth="10" defaultColWidth="11.42578125" defaultRowHeight="12.75" x14ac:dyDescent="0.2"/>
  <cols>
    <col min="1" max="1" width="7.7109375" style="45" customWidth="1"/>
    <col min="2" max="2" width="8.140625" style="45" bestFit="1" customWidth="1"/>
    <col min="3" max="3" width="10.7109375" style="45" bestFit="1" customWidth="1"/>
    <col min="4" max="4" width="11.85546875" style="45" bestFit="1" customWidth="1"/>
    <col min="5" max="6" width="11.85546875" style="45" customWidth="1"/>
    <col min="7" max="8" width="11.85546875" style="6" customWidth="1"/>
    <col min="9" max="16384" width="11.42578125" style="6"/>
  </cols>
  <sheetData>
    <row r="1" spans="1:8" ht="12.75" customHeight="1" x14ac:dyDescent="0.2">
      <c r="A1" s="202" t="s">
        <v>5</v>
      </c>
      <c r="B1" s="202"/>
      <c r="C1" s="202"/>
      <c r="D1" s="202"/>
      <c r="E1" s="202"/>
      <c r="F1" s="202"/>
      <c r="G1" s="202"/>
      <c r="H1" s="202"/>
    </row>
    <row r="2" spans="1:8" ht="13.5" thickBot="1" x14ac:dyDescent="0.25">
      <c r="A2" s="7"/>
      <c r="B2" s="8"/>
      <c r="C2" s="8"/>
      <c r="D2" s="9"/>
      <c r="E2" s="9"/>
      <c r="F2" s="9"/>
    </row>
    <row r="3" spans="1:8" ht="14.25" thickBot="1" x14ac:dyDescent="0.25">
      <c r="A3" s="10" t="s">
        <v>6</v>
      </c>
      <c r="B3" s="10" t="s">
        <v>7</v>
      </c>
      <c r="C3" s="10" t="s">
        <v>0</v>
      </c>
      <c r="D3" s="10" t="s">
        <v>2</v>
      </c>
      <c r="E3" s="203" t="s">
        <v>8</v>
      </c>
      <c r="F3" s="204"/>
      <c r="G3" s="205" t="s">
        <v>9</v>
      </c>
      <c r="H3" s="206"/>
    </row>
    <row r="4" spans="1:8" ht="13.5" thickBot="1" x14ac:dyDescent="0.25">
      <c r="A4" s="11"/>
      <c r="B4" s="207" t="s">
        <v>10</v>
      </c>
      <c r="C4" s="208"/>
      <c r="D4" s="209" t="s">
        <v>3</v>
      </c>
      <c r="E4" s="210"/>
      <c r="F4" s="12" t="s">
        <v>11</v>
      </c>
      <c r="G4" s="13" t="s">
        <v>3</v>
      </c>
      <c r="H4" s="14" t="s">
        <v>11</v>
      </c>
    </row>
    <row r="5" spans="1:8" hidden="1" x14ac:dyDescent="0.2">
      <c r="A5" s="15">
        <v>39448</v>
      </c>
      <c r="B5" s="16">
        <v>554</v>
      </c>
      <c r="C5" s="17">
        <v>105089</v>
      </c>
      <c r="D5" s="17">
        <v>338422</v>
      </c>
      <c r="E5" s="17">
        <v>2465984</v>
      </c>
      <c r="F5" s="18">
        <f>E5/1000</f>
        <v>2465.9839999999999</v>
      </c>
      <c r="G5" s="17">
        <v>970330</v>
      </c>
      <c r="H5" s="19">
        <f>G5/1000</f>
        <v>970.33</v>
      </c>
    </row>
    <row r="6" spans="1:8" hidden="1" x14ac:dyDescent="0.2">
      <c r="A6" s="15">
        <v>39479</v>
      </c>
      <c r="B6" s="20">
        <v>558</v>
      </c>
      <c r="C6" s="21">
        <v>105284</v>
      </c>
      <c r="D6" s="21">
        <v>335760</v>
      </c>
      <c r="E6" s="21">
        <v>2519321</v>
      </c>
      <c r="F6" s="18">
        <f t="shared" ref="F6:F51" si="0">E6/1000</f>
        <v>2519.3209999999999</v>
      </c>
      <c r="G6" s="21">
        <v>1065490</v>
      </c>
      <c r="H6" s="22">
        <f>G6/1000</f>
        <v>1065.49</v>
      </c>
    </row>
    <row r="7" spans="1:8" hidden="1" x14ac:dyDescent="0.2">
      <c r="A7" s="15">
        <v>39508</v>
      </c>
      <c r="B7" s="20">
        <v>560</v>
      </c>
      <c r="C7" s="21">
        <v>105541</v>
      </c>
      <c r="D7" s="21">
        <v>340467</v>
      </c>
      <c r="E7" s="21">
        <v>2449305</v>
      </c>
      <c r="F7" s="18">
        <f t="shared" si="0"/>
        <v>2449.3049999999998</v>
      </c>
      <c r="G7" s="21">
        <v>1021862</v>
      </c>
      <c r="H7" s="22">
        <f t="shared" ref="H7:H51" si="1">G7/1000</f>
        <v>1021.862</v>
      </c>
    </row>
    <row r="8" spans="1:8" hidden="1" x14ac:dyDescent="0.2">
      <c r="A8" s="15">
        <v>39539</v>
      </c>
      <c r="B8" s="20">
        <v>560</v>
      </c>
      <c r="C8" s="21">
        <v>105297</v>
      </c>
      <c r="D8" s="21">
        <v>360582</v>
      </c>
      <c r="E8" s="21">
        <v>2845844</v>
      </c>
      <c r="F8" s="18">
        <f t="shared" si="0"/>
        <v>2845.8440000000001</v>
      </c>
      <c r="G8" s="21">
        <v>1359011</v>
      </c>
      <c r="H8" s="22">
        <f t="shared" si="1"/>
        <v>1359.011</v>
      </c>
    </row>
    <row r="9" spans="1:8" hidden="1" x14ac:dyDescent="0.2">
      <c r="A9" s="15">
        <v>39569</v>
      </c>
      <c r="B9" s="20">
        <v>560</v>
      </c>
      <c r="C9" s="21">
        <v>105218</v>
      </c>
      <c r="D9" s="21">
        <v>360852</v>
      </c>
      <c r="E9" s="21">
        <v>2399579</v>
      </c>
      <c r="F9" s="18">
        <f t="shared" si="0"/>
        <v>2399.5790000000002</v>
      </c>
      <c r="G9" s="21">
        <v>960059</v>
      </c>
      <c r="H9" s="22">
        <f t="shared" si="1"/>
        <v>960.05899999999997</v>
      </c>
    </row>
    <row r="10" spans="1:8" hidden="1" x14ac:dyDescent="0.2">
      <c r="A10" s="15">
        <v>39600</v>
      </c>
      <c r="B10" s="20">
        <v>560</v>
      </c>
      <c r="C10" s="21">
        <v>105604</v>
      </c>
      <c r="D10" s="21">
        <v>375931</v>
      </c>
      <c r="E10" s="21">
        <v>2770117</v>
      </c>
      <c r="F10" s="18">
        <f t="shared" si="0"/>
        <v>2770.1170000000002</v>
      </c>
      <c r="G10" s="21">
        <v>1195754</v>
      </c>
      <c r="H10" s="22">
        <f t="shared" si="1"/>
        <v>1195.7539999999999</v>
      </c>
    </row>
    <row r="11" spans="1:8" hidden="1" x14ac:dyDescent="0.2">
      <c r="A11" s="15">
        <v>39630</v>
      </c>
      <c r="B11" s="20">
        <v>563</v>
      </c>
      <c r="C11" s="21">
        <v>106186</v>
      </c>
      <c r="D11" s="21">
        <v>349403</v>
      </c>
      <c r="E11" s="21">
        <v>2509838</v>
      </c>
      <c r="F11" s="18">
        <f t="shared" si="0"/>
        <v>2509.8380000000002</v>
      </c>
      <c r="G11" s="21">
        <v>1060313</v>
      </c>
      <c r="H11" s="22">
        <f t="shared" si="1"/>
        <v>1060.3130000000001</v>
      </c>
    </row>
    <row r="12" spans="1:8" hidden="1" x14ac:dyDescent="0.2">
      <c r="A12" s="15">
        <v>39661</v>
      </c>
      <c r="B12" s="20">
        <v>562</v>
      </c>
      <c r="C12" s="21">
        <v>107221</v>
      </c>
      <c r="D12" s="21">
        <v>339809</v>
      </c>
      <c r="E12" s="21">
        <v>2340961</v>
      </c>
      <c r="F12" s="18">
        <f t="shared" si="0"/>
        <v>2340.9609999999998</v>
      </c>
      <c r="G12" s="21">
        <v>941847</v>
      </c>
      <c r="H12" s="22">
        <f t="shared" si="1"/>
        <v>941.84699999999998</v>
      </c>
    </row>
    <row r="13" spans="1:8" hidden="1" x14ac:dyDescent="0.2">
      <c r="A13" s="15">
        <v>39692</v>
      </c>
      <c r="B13" s="20">
        <v>562</v>
      </c>
      <c r="C13" s="21">
        <v>107381</v>
      </c>
      <c r="D13" s="21">
        <v>339298</v>
      </c>
      <c r="E13" s="21">
        <v>2693499</v>
      </c>
      <c r="F13" s="18">
        <f t="shared" si="0"/>
        <v>2693.4989999999998</v>
      </c>
      <c r="G13" s="21">
        <v>1109473</v>
      </c>
      <c r="H13" s="22">
        <f t="shared" si="1"/>
        <v>1109.473</v>
      </c>
    </row>
    <row r="14" spans="1:8" hidden="1" x14ac:dyDescent="0.2">
      <c r="A14" s="15">
        <v>39722</v>
      </c>
      <c r="B14" s="20">
        <v>562</v>
      </c>
      <c r="C14" s="21">
        <v>106971</v>
      </c>
      <c r="D14" s="21">
        <v>348998</v>
      </c>
      <c r="E14" s="21">
        <v>2629870</v>
      </c>
      <c r="F14" s="18">
        <f t="shared" si="0"/>
        <v>2629.87</v>
      </c>
      <c r="G14" s="21">
        <v>1047570</v>
      </c>
      <c r="H14" s="22">
        <f t="shared" si="1"/>
        <v>1047.57</v>
      </c>
    </row>
    <row r="15" spans="1:8" hidden="1" x14ac:dyDescent="0.2">
      <c r="A15" s="15">
        <v>39753</v>
      </c>
      <c r="B15" s="20">
        <v>562</v>
      </c>
      <c r="C15" s="21">
        <v>106864</v>
      </c>
      <c r="D15" s="21">
        <v>446215</v>
      </c>
      <c r="E15" s="21">
        <v>2610040</v>
      </c>
      <c r="F15" s="18">
        <f t="shared" si="0"/>
        <v>2610.04</v>
      </c>
      <c r="G15" s="21">
        <v>1057454</v>
      </c>
      <c r="H15" s="22">
        <f t="shared" si="1"/>
        <v>1057.454</v>
      </c>
    </row>
    <row r="16" spans="1:8" hidden="1" x14ac:dyDescent="0.2">
      <c r="A16" s="15">
        <v>39783</v>
      </c>
      <c r="B16" s="23">
        <v>562</v>
      </c>
      <c r="C16" s="24">
        <v>105750</v>
      </c>
      <c r="D16" s="24">
        <v>363508</v>
      </c>
      <c r="E16" s="24">
        <v>2695494</v>
      </c>
      <c r="F16" s="25">
        <f t="shared" si="0"/>
        <v>2695.4940000000001</v>
      </c>
      <c r="G16" s="24">
        <v>1271734</v>
      </c>
      <c r="H16" s="26">
        <f t="shared" si="1"/>
        <v>1271.7339999999999</v>
      </c>
    </row>
    <row r="17" spans="1:14" x14ac:dyDescent="0.2">
      <c r="A17" s="15">
        <v>39814</v>
      </c>
      <c r="B17" s="20">
        <v>531</v>
      </c>
      <c r="C17" s="21">
        <v>103487</v>
      </c>
      <c r="D17" s="21">
        <v>332438</v>
      </c>
      <c r="E17" s="21">
        <v>2104308</v>
      </c>
      <c r="F17" s="18">
        <f t="shared" si="0"/>
        <v>2104.308</v>
      </c>
      <c r="G17" s="21">
        <v>864252</v>
      </c>
      <c r="H17" s="22">
        <f t="shared" si="1"/>
        <v>864.25199999999995</v>
      </c>
    </row>
    <row r="18" spans="1:14" x14ac:dyDescent="0.2">
      <c r="A18" s="15">
        <v>39845</v>
      </c>
      <c r="B18" s="20">
        <v>531</v>
      </c>
      <c r="C18" s="21">
        <v>103074</v>
      </c>
      <c r="D18" s="21">
        <v>327120</v>
      </c>
      <c r="E18" s="21">
        <v>1980806</v>
      </c>
      <c r="F18" s="18">
        <f t="shared" si="0"/>
        <v>1980.806</v>
      </c>
      <c r="G18" s="21">
        <v>858272</v>
      </c>
      <c r="H18" s="22">
        <f t="shared" si="1"/>
        <v>858.27200000000005</v>
      </c>
    </row>
    <row r="19" spans="1:14" x14ac:dyDescent="0.2">
      <c r="A19" s="15">
        <v>39873</v>
      </c>
      <c r="B19" s="20">
        <v>530</v>
      </c>
      <c r="C19" s="21">
        <v>102474</v>
      </c>
      <c r="D19" s="21">
        <v>335667</v>
      </c>
      <c r="E19" s="21">
        <v>2226066</v>
      </c>
      <c r="F19" s="18">
        <f t="shared" si="0"/>
        <v>2226.0659999999998</v>
      </c>
      <c r="G19" s="21">
        <v>972761</v>
      </c>
      <c r="H19" s="22">
        <f t="shared" si="1"/>
        <v>972.76099999999997</v>
      </c>
    </row>
    <row r="20" spans="1:14" x14ac:dyDescent="0.2">
      <c r="A20" s="15">
        <v>39904</v>
      </c>
      <c r="B20" s="20">
        <v>530</v>
      </c>
      <c r="C20" s="21">
        <v>101961</v>
      </c>
      <c r="D20" s="21">
        <v>351706</v>
      </c>
      <c r="E20" s="21">
        <v>2062734</v>
      </c>
      <c r="F20" s="18">
        <f t="shared" si="0"/>
        <v>2062.7339999999999</v>
      </c>
      <c r="G20" s="21">
        <v>829960</v>
      </c>
      <c r="H20" s="22">
        <f t="shared" si="1"/>
        <v>829.96</v>
      </c>
    </row>
    <row r="21" spans="1:14" x14ac:dyDescent="0.2">
      <c r="A21" s="15">
        <v>39934</v>
      </c>
      <c r="B21" s="20">
        <v>530</v>
      </c>
      <c r="C21" s="21">
        <v>101327</v>
      </c>
      <c r="D21" s="21">
        <v>348688</v>
      </c>
      <c r="E21" s="21">
        <v>1958835</v>
      </c>
      <c r="F21" s="18">
        <f t="shared" si="0"/>
        <v>1958.835</v>
      </c>
      <c r="G21" s="21">
        <v>823740</v>
      </c>
      <c r="H21" s="22">
        <f t="shared" si="1"/>
        <v>823.74</v>
      </c>
    </row>
    <row r="22" spans="1:14" x14ac:dyDescent="0.2">
      <c r="A22" s="15">
        <v>39965</v>
      </c>
      <c r="B22" s="27">
        <v>530</v>
      </c>
      <c r="C22" s="28">
        <v>100896</v>
      </c>
      <c r="D22" s="29">
        <v>366572.87800000003</v>
      </c>
      <c r="E22" s="29">
        <v>2344180.0630000001</v>
      </c>
      <c r="F22" s="18">
        <f t="shared" si="0"/>
        <v>2344.1800630000002</v>
      </c>
      <c r="G22" s="29">
        <v>1118134.3389999999</v>
      </c>
      <c r="H22" s="22">
        <f t="shared" si="1"/>
        <v>1118.134339</v>
      </c>
      <c r="J22" s="28"/>
      <c r="K22" s="28"/>
      <c r="L22" s="29"/>
      <c r="M22" s="29"/>
      <c r="N22" s="29"/>
    </row>
    <row r="23" spans="1:14" x14ac:dyDescent="0.2">
      <c r="A23" s="15">
        <v>39995</v>
      </c>
      <c r="B23" s="30">
        <v>530</v>
      </c>
      <c r="C23" s="30">
        <v>100614</v>
      </c>
      <c r="D23" s="21">
        <v>324590</v>
      </c>
      <c r="E23" s="21">
        <v>2188523.977</v>
      </c>
      <c r="F23" s="18">
        <f t="shared" si="0"/>
        <v>2188.5239769999998</v>
      </c>
      <c r="G23" s="21">
        <v>956299.93099999998</v>
      </c>
      <c r="H23" s="22">
        <f t="shared" si="1"/>
        <v>956.29993100000002</v>
      </c>
    </row>
    <row r="24" spans="1:14" x14ac:dyDescent="0.2">
      <c r="A24" s="15">
        <v>40026</v>
      </c>
      <c r="B24" s="30">
        <v>530</v>
      </c>
      <c r="C24" s="30">
        <v>101120</v>
      </c>
      <c r="D24" s="21">
        <v>321775.40899999999</v>
      </c>
      <c r="E24" s="21">
        <v>2028617.625</v>
      </c>
      <c r="F24" s="18">
        <f t="shared" si="0"/>
        <v>2028.6176250000001</v>
      </c>
      <c r="G24" s="21">
        <v>894825.97600000002</v>
      </c>
      <c r="H24" s="22">
        <f t="shared" si="1"/>
        <v>894.82597599999997</v>
      </c>
    </row>
    <row r="25" spans="1:14" x14ac:dyDescent="0.2">
      <c r="A25" s="15">
        <v>40057</v>
      </c>
      <c r="B25" s="30">
        <v>529</v>
      </c>
      <c r="C25" s="30">
        <v>101091</v>
      </c>
      <c r="D25" s="21">
        <v>322431.196</v>
      </c>
      <c r="E25" s="21">
        <v>3111487.3319999999</v>
      </c>
      <c r="F25" s="18">
        <v>3111.4873320000002</v>
      </c>
      <c r="G25" s="21">
        <v>1809872.4509999999</v>
      </c>
      <c r="H25" s="22">
        <v>1809.872451</v>
      </c>
    </row>
    <row r="26" spans="1:14" x14ac:dyDescent="0.2">
      <c r="A26" s="15">
        <v>40087</v>
      </c>
      <c r="B26" s="30">
        <v>528</v>
      </c>
      <c r="C26" s="30">
        <v>100997</v>
      </c>
      <c r="D26" s="21">
        <v>323362.77600000001</v>
      </c>
      <c r="E26" s="21">
        <v>2327440.2409999999</v>
      </c>
      <c r="F26" s="18">
        <v>2327.4402409999998</v>
      </c>
      <c r="G26" s="21">
        <v>916424.09</v>
      </c>
      <c r="H26" s="22">
        <v>916.42408999999998</v>
      </c>
    </row>
    <row r="27" spans="1:14" x14ac:dyDescent="0.2">
      <c r="A27" s="15">
        <v>40118</v>
      </c>
      <c r="B27" s="30">
        <v>526</v>
      </c>
      <c r="C27" s="30">
        <v>100498</v>
      </c>
      <c r="D27" s="21">
        <v>419030.84</v>
      </c>
      <c r="E27" s="21">
        <v>2138534.423</v>
      </c>
      <c r="F27" s="18">
        <f t="shared" si="0"/>
        <v>2138.5344230000001</v>
      </c>
      <c r="G27" s="21">
        <v>847691.59299999999</v>
      </c>
      <c r="H27" s="22">
        <f t="shared" si="1"/>
        <v>847.69159300000001</v>
      </c>
    </row>
    <row r="28" spans="1:14" x14ac:dyDescent="0.2">
      <c r="A28" s="31">
        <v>40148</v>
      </c>
      <c r="B28" s="32">
        <v>526</v>
      </c>
      <c r="C28" s="33">
        <v>100035</v>
      </c>
      <c r="D28" s="24">
        <v>342261.41100000002</v>
      </c>
      <c r="E28" s="24">
        <v>2155944.352</v>
      </c>
      <c r="F28" s="25">
        <v>2155.944352</v>
      </c>
      <c r="G28" s="24">
        <v>874328.39099999995</v>
      </c>
      <c r="H28" s="26">
        <v>874.3283909999999</v>
      </c>
    </row>
    <row r="29" spans="1:14" x14ac:dyDescent="0.2">
      <c r="A29" s="15">
        <v>40179</v>
      </c>
      <c r="B29" s="30">
        <v>525</v>
      </c>
      <c r="C29" s="30">
        <v>99017</v>
      </c>
      <c r="D29" s="21">
        <v>326723.43800000002</v>
      </c>
      <c r="E29" s="21">
        <v>1954777.1640000001</v>
      </c>
      <c r="F29" s="18">
        <v>1954.7771640000001</v>
      </c>
      <c r="G29" s="21">
        <v>812260.24199999997</v>
      </c>
      <c r="H29" s="22">
        <v>812.26024199999995</v>
      </c>
    </row>
    <row r="30" spans="1:14" x14ac:dyDescent="0.2">
      <c r="A30" s="15">
        <v>40210</v>
      </c>
      <c r="B30" s="8">
        <v>527</v>
      </c>
      <c r="C30" s="8">
        <v>98738</v>
      </c>
      <c r="D30" s="9">
        <v>316593.52399999998</v>
      </c>
      <c r="E30" s="9">
        <v>2003633.75</v>
      </c>
      <c r="F30" s="18">
        <v>2003.63375</v>
      </c>
      <c r="G30" s="9">
        <v>819964.995</v>
      </c>
      <c r="H30" s="22">
        <v>819.96499500000004</v>
      </c>
    </row>
    <row r="31" spans="1:14" x14ac:dyDescent="0.2">
      <c r="A31" s="15">
        <v>40238</v>
      </c>
      <c r="B31" s="8">
        <v>528</v>
      </c>
      <c r="C31" s="8">
        <v>98527</v>
      </c>
      <c r="D31" s="9">
        <v>333403.09000000003</v>
      </c>
      <c r="E31" s="9">
        <v>2420225.7599999998</v>
      </c>
      <c r="F31" s="18">
        <v>2420.2257599999998</v>
      </c>
      <c r="G31" s="9">
        <v>960881.55900000001</v>
      </c>
      <c r="H31" s="22">
        <v>960.88155900000004</v>
      </c>
    </row>
    <row r="32" spans="1:14" x14ac:dyDescent="0.2">
      <c r="A32" s="15">
        <v>40269</v>
      </c>
      <c r="B32" s="8">
        <v>527</v>
      </c>
      <c r="C32" s="8">
        <v>98049</v>
      </c>
      <c r="D32" s="9">
        <v>341580.13099999999</v>
      </c>
      <c r="E32" s="9">
        <v>2121770.9530000002</v>
      </c>
      <c r="F32" s="18">
        <f>E32/1000</f>
        <v>2121.7709530000002</v>
      </c>
      <c r="G32" s="9">
        <v>858447.701</v>
      </c>
      <c r="H32" s="22">
        <f>G32/1000</f>
        <v>858.44770100000005</v>
      </c>
    </row>
    <row r="33" spans="1:8" x14ac:dyDescent="0.2">
      <c r="A33" s="34" t="s">
        <v>12</v>
      </c>
      <c r="B33" s="35">
        <v>525</v>
      </c>
      <c r="C33" s="35">
        <v>97604</v>
      </c>
      <c r="D33" s="36">
        <v>340533.739</v>
      </c>
      <c r="E33" s="36">
        <v>2044085.8489999999</v>
      </c>
      <c r="F33" s="18">
        <f>E33/1000</f>
        <v>2044.0858489999998</v>
      </c>
      <c r="G33" s="36">
        <v>793608.402</v>
      </c>
      <c r="H33" s="22">
        <f>G33/1000</f>
        <v>793.60840199999996</v>
      </c>
    </row>
    <row r="34" spans="1:8" x14ac:dyDescent="0.2">
      <c r="A34" s="15">
        <v>40330</v>
      </c>
      <c r="B34" s="35">
        <v>525</v>
      </c>
      <c r="C34" s="37">
        <v>97818</v>
      </c>
      <c r="D34" s="38">
        <v>365395.64600000001</v>
      </c>
      <c r="E34" s="37">
        <v>2587070.736</v>
      </c>
      <c r="F34" s="18">
        <f>E34/1000</f>
        <v>2587.0707360000001</v>
      </c>
      <c r="G34" s="38">
        <v>867374.61800000002</v>
      </c>
      <c r="H34" s="22">
        <f>G34/1000</f>
        <v>867.37461800000005</v>
      </c>
    </row>
    <row r="35" spans="1:8" x14ac:dyDescent="0.2">
      <c r="A35" s="15">
        <v>40360</v>
      </c>
      <c r="B35" s="37">
        <v>524</v>
      </c>
      <c r="C35" s="37">
        <v>97803</v>
      </c>
      <c r="D35" s="37">
        <v>324207.973</v>
      </c>
      <c r="E35" s="37">
        <v>2392921.2370000002</v>
      </c>
      <c r="F35" s="18">
        <f>E35/1000</f>
        <v>2392.921237</v>
      </c>
      <c r="G35" s="37">
        <v>932213.16599999997</v>
      </c>
      <c r="H35" s="22">
        <f>G35/1000</f>
        <v>932.213166</v>
      </c>
    </row>
    <row r="36" spans="1:8" x14ac:dyDescent="0.2">
      <c r="A36" s="15">
        <v>40391</v>
      </c>
      <c r="B36" s="39">
        <v>523</v>
      </c>
      <c r="C36" s="39">
        <v>98502</v>
      </c>
      <c r="D36" s="39">
        <v>321330.92300000001</v>
      </c>
      <c r="E36" s="39">
        <v>2231954.3280000002</v>
      </c>
      <c r="F36" s="18">
        <f t="shared" si="0"/>
        <v>2231.9543280000003</v>
      </c>
      <c r="G36" s="39">
        <v>901690.35</v>
      </c>
      <c r="H36" s="22">
        <f t="shared" si="1"/>
        <v>901.69034999999997</v>
      </c>
    </row>
    <row r="37" spans="1:8" x14ac:dyDescent="0.2">
      <c r="A37" s="15">
        <v>40422</v>
      </c>
      <c r="B37" s="39">
        <v>523</v>
      </c>
      <c r="C37" s="39">
        <v>98422</v>
      </c>
      <c r="D37" s="39">
        <v>320390.75799999997</v>
      </c>
      <c r="E37" s="39">
        <v>2409151.787</v>
      </c>
      <c r="F37" s="18">
        <v>2409.1517869999998</v>
      </c>
      <c r="G37" s="39">
        <v>978726.21499999997</v>
      </c>
      <c r="H37" s="22">
        <v>978.72621499999991</v>
      </c>
    </row>
    <row r="38" spans="1:8" x14ac:dyDescent="0.2">
      <c r="A38" s="15">
        <v>40452</v>
      </c>
      <c r="B38" s="39">
        <v>522</v>
      </c>
      <c r="C38" s="39">
        <v>98159</v>
      </c>
      <c r="D38" s="39">
        <v>328367.64799999999</v>
      </c>
      <c r="E38" s="39">
        <v>2712131.5559999999</v>
      </c>
      <c r="F38" s="18">
        <v>2712.1315559999998</v>
      </c>
      <c r="G38" s="39">
        <v>1302184.325</v>
      </c>
      <c r="H38" s="22">
        <v>1302.1843249999999</v>
      </c>
    </row>
    <row r="39" spans="1:8" x14ac:dyDescent="0.2">
      <c r="A39" s="15">
        <v>40483</v>
      </c>
      <c r="B39" s="39">
        <v>522</v>
      </c>
      <c r="C39" s="39">
        <v>98168</v>
      </c>
      <c r="D39" s="39">
        <v>427342.14199999999</v>
      </c>
      <c r="E39" s="39">
        <v>2433375.145</v>
      </c>
      <c r="F39" s="18">
        <v>2433.375145</v>
      </c>
      <c r="G39" s="39">
        <v>978025.51699999999</v>
      </c>
      <c r="H39" s="22">
        <v>978.02551700000004</v>
      </c>
    </row>
    <row r="40" spans="1:8" x14ac:dyDescent="0.2">
      <c r="A40" s="31">
        <v>40513</v>
      </c>
      <c r="B40" s="40">
        <v>522</v>
      </c>
      <c r="C40" s="40">
        <v>97912</v>
      </c>
      <c r="D40" s="40">
        <v>344150.30099999998</v>
      </c>
      <c r="E40" s="40">
        <v>2920005.0410000002</v>
      </c>
      <c r="F40" s="25">
        <v>2920.0050410000003</v>
      </c>
      <c r="G40" s="40">
        <v>1516388.9210000001</v>
      </c>
      <c r="H40" s="26">
        <v>1516.388921</v>
      </c>
    </row>
    <row r="41" spans="1:8" x14ac:dyDescent="0.2">
      <c r="A41" s="41">
        <v>40544</v>
      </c>
      <c r="B41" s="42">
        <v>519</v>
      </c>
      <c r="C41" s="43">
        <v>97583</v>
      </c>
      <c r="D41" s="43">
        <v>324131.33500000002</v>
      </c>
      <c r="E41" s="43">
        <v>2284872.301</v>
      </c>
      <c r="F41" s="18">
        <v>2284.8723009999999</v>
      </c>
      <c r="G41" s="43">
        <v>1013784.975</v>
      </c>
      <c r="H41" s="22">
        <v>1013.784975</v>
      </c>
    </row>
    <row r="42" spans="1:8" x14ac:dyDescent="0.2">
      <c r="A42" s="15">
        <v>40575</v>
      </c>
      <c r="B42" s="42">
        <v>527</v>
      </c>
      <c r="C42" s="43">
        <v>98070</v>
      </c>
      <c r="D42" s="43">
        <v>321690.51299999998</v>
      </c>
      <c r="E42" s="43">
        <v>2249978.7209999999</v>
      </c>
      <c r="F42" s="18">
        <v>2249.978721</v>
      </c>
      <c r="G42" s="43">
        <v>936866.56</v>
      </c>
      <c r="H42" s="22">
        <v>936.86656000000005</v>
      </c>
    </row>
    <row r="43" spans="1:8" x14ac:dyDescent="0.2">
      <c r="A43" s="15">
        <v>40603</v>
      </c>
      <c r="B43" s="42">
        <v>527</v>
      </c>
      <c r="C43" s="43">
        <v>98228</v>
      </c>
      <c r="D43" s="43">
        <v>343620.08399999997</v>
      </c>
      <c r="E43" s="43">
        <v>2989915.7110000001</v>
      </c>
      <c r="F43" s="18">
        <v>2989.9157110000001</v>
      </c>
      <c r="G43" s="43">
        <v>1337994.067</v>
      </c>
      <c r="H43" s="22">
        <v>1337.9940670000001</v>
      </c>
    </row>
    <row r="44" spans="1:8" x14ac:dyDescent="0.2">
      <c r="A44" s="15">
        <v>40634</v>
      </c>
      <c r="B44" s="42">
        <v>527</v>
      </c>
      <c r="C44" s="43">
        <v>98043</v>
      </c>
      <c r="D44" s="43">
        <v>356652.29599999997</v>
      </c>
      <c r="E44" s="43">
        <v>2490257.037</v>
      </c>
      <c r="F44" s="18">
        <f>E44/1000</f>
        <v>2490.2570369999999</v>
      </c>
      <c r="G44" s="43">
        <v>1007401.662</v>
      </c>
      <c r="H44" s="22">
        <f>G44/1000</f>
        <v>1007.401662</v>
      </c>
    </row>
    <row r="45" spans="1:8" x14ac:dyDescent="0.2">
      <c r="A45" s="34" t="s">
        <v>13</v>
      </c>
      <c r="B45" s="42">
        <v>527</v>
      </c>
      <c r="C45" s="43">
        <v>98183</v>
      </c>
      <c r="D45" s="43">
        <v>351765.44</v>
      </c>
      <c r="E45" s="43">
        <v>2566570.406</v>
      </c>
      <c r="F45" s="18">
        <f>E45/1000</f>
        <v>2566.5704059999998</v>
      </c>
      <c r="G45" s="43">
        <v>1049665.03</v>
      </c>
      <c r="H45" s="22">
        <f>G45/1000</f>
        <v>1049.6650300000001</v>
      </c>
    </row>
    <row r="46" spans="1:8" x14ac:dyDescent="0.2">
      <c r="A46" s="15">
        <v>40695</v>
      </c>
      <c r="B46" s="42">
        <v>527</v>
      </c>
      <c r="C46" s="43">
        <v>98403</v>
      </c>
      <c r="D46" s="43">
        <v>370465.98800000001</v>
      </c>
      <c r="E46" s="43">
        <v>2644181.4959999998</v>
      </c>
      <c r="F46" s="18">
        <f>E46/1000</f>
        <v>2644.1814959999997</v>
      </c>
      <c r="G46" s="43">
        <v>1096287.996</v>
      </c>
      <c r="H46" s="22">
        <f>G46/1000</f>
        <v>1096.287996</v>
      </c>
    </row>
    <row r="47" spans="1:8" x14ac:dyDescent="0.2">
      <c r="A47" s="15">
        <v>40725</v>
      </c>
      <c r="B47" s="42">
        <v>526</v>
      </c>
      <c r="C47" s="43">
        <v>98518</v>
      </c>
      <c r="D47" s="43">
        <v>335281.20899999997</v>
      </c>
      <c r="E47" s="43">
        <v>2625989.0350000001</v>
      </c>
      <c r="F47" s="18">
        <f>E47/1000</f>
        <v>2625.9890350000001</v>
      </c>
      <c r="G47" s="43">
        <v>1108236.358</v>
      </c>
      <c r="H47" s="22">
        <f>G47/1000</f>
        <v>1108.2363580000001</v>
      </c>
    </row>
    <row r="48" spans="1:8" x14ac:dyDescent="0.2">
      <c r="A48" s="15">
        <v>40756</v>
      </c>
      <c r="B48" s="42">
        <v>525</v>
      </c>
      <c r="C48" s="43">
        <v>99993</v>
      </c>
      <c r="D48" s="43">
        <v>338429.098</v>
      </c>
      <c r="E48" s="43">
        <v>2450904.3849999998</v>
      </c>
      <c r="F48" s="18">
        <v>2450.9043849999998</v>
      </c>
      <c r="G48" s="43">
        <v>967823.58700000006</v>
      </c>
      <c r="H48" s="22">
        <v>967.82358700000009</v>
      </c>
    </row>
    <row r="49" spans="1:8" x14ac:dyDescent="0.2">
      <c r="A49" s="15">
        <v>40787</v>
      </c>
      <c r="B49" s="42">
        <v>524</v>
      </c>
      <c r="C49" s="43">
        <v>99877</v>
      </c>
      <c r="D49" s="43">
        <v>335536.49300000002</v>
      </c>
      <c r="E49" s="43">
        <v>2628207.8450000002</v>
      </c>
      <c r="F49" s="18">
        <v>2628.2078450000004</v>
      </c>
      <c r="G49" s="43">
        <v>1069045.392</v>
      </c>
      <c r="H49" s="22">
        <v>1069.045392</v>
      </c>
    </row>
    <row r="50" spans="1:8" x14ac:dyDescent="0.2">
      <c r="A50" s="15">
        <v>40817</v>
      </c>
      <c r="B50" s="42">
        <v>522</v>
      </c>
      <c r="C50" s="43">
        <v>99607</v>
      </c>
      <c r="D50" s="43">
        <v>340845.799</v>
      </c>
      <c r="E50" s="43">
        <v>2561194.0649999999</v>
      </c>
      <c r="F50" s="18">
        <f t="shared" ref="F50" si="2">E50/1000</f>
        <v>2561.1940650000001</v>
      </c>
      <c r="G50" s="43">
        <v>976452.74199999997</v>
      </c>
      <c r="H50" s="22">
        <f t="shared" ref="H50" si="3">G50/1000</f>
        <v>976.45274199999994</v>
      </c>
    </row>
    <row r="51" spans="1:8" x14ac:dyDescent="0.2">
      <c r="A51" s="15">
        <v>40848</v>
      </c>
      <c r="B51" s="42">
        <v>522</v>
      </c>
      <c r="C51" s="43">
        <v>99620</v>
      </c>
      <c r="D51" s="43">
        <v>441521.08199999999</v>
      </c>
      <c r="E51" s="43">
        <v>2699847.9410000001</v>
      </c>
      <c r="F51" s="18">
        <f t="shared" si="0"/>
        <v>2699.847941</v>
      </c>
      <c r="G51" s="43">
        <v>1068753.3540000001</v>
      </c>
      <c r="H51" s="22">
        <f t="shared" si="1"/>
        <v>1068.7533539999999</v>
      </c>
    </row>
    <row r="52" spans="1:8" x14ac:dyDescent="0.2">
      <c r="A52" s="31">
        <v>40878</v>
      </c>
      <c r="B52" s="44">
        <v>522</v>
      </c>
      <c r="C52" s="40">
        <v>99248</v>
      </c>
      <c r="D52" s="40">
        <v>354463.36700000003</v>
      </c>
      <c r="E52" s="40">
        <v>2830756.2239999999</v>
      </c>
      <c r="F52" s="25">
        <v>2830.7562239999997</v>
      </c>
      <c r="G52" s="40">
        <v>1059203.7439999999</v>
      </c>
      <c r="H52" s="26">
        <v>1059.2037439999999</v>
      </c>
    </row>
    <row r="53" spans="1:8" x14ac:dyDescent="0.2">
      <c r="A53" s="15">
        <v>40909</v>
      </c>
      <c r="B53" s="42">
        <v>525</v>
      </c>
      <c r="C53" s="43">
        <v>99637</v>
      </c>
      <c r="D53" s="43">
        <v>330920.51799999998</v>
      </c>
      <c r="E53" s="43">
        <v>2359931.4589999998</v>
      </c>
      <c r="F53" s="18">
        <v>2359.9314589999999</v>
      </c>
      <c r="G53" s="43">
        <v>959968.15700000001</v>
      </c>
      <c r="H53" s="22">
        <v>959.96815700000002</v>
      </c>
    </row>
    <row r="54" spans="1:8" x14ac:dyDescent="0.2">
      <c r="A54" s="15">
        <v>40940</v>
      </c>
      <c r="B54" s="39">
        <v>529</v>
      </c>
      <c r="C54" s="39">
        <v>99611</v>
      </c>
      <c r="D54" s="39">
        <v>334347.59499999997</v>
      </c>
      <c r="E54" s="39">
        <v>2556724.7549999999</v>
      </c>
      <c r="F54" s="18">
        <f t="shared" ref="F54:F77" si="4">E54/1000</f>
        <v>2556.7247549999997</v>
      </c>
      <c r="G54" s="39">
        <v>1054382.7309999999</v>
      </c>
      <c r="H54" s="22">
        <f t="shared" ref="H54:H77" si="5">G54/1000</f>
        <v>1054.3827309999999</v>
      </c>
    </row>
    <row r="55" spans="1:8" x14ac:dyDescent="0.2">
      <c r="A55" s="15">
        <v>40969</v>
      </c>
      <c r="B55" s="39">
        <v>528</v>
      </c>
      <c r="C55" s="39">
        <v>99489</v>
      </c>
      <c r="D55" s="39">
        <v>351573.87300000002</v>
      </c>
      <c r="E55" s="39">
        <v>2915913.355</v>
      </c>
      <c r="F55" s="18">
        <f t="shared" si="4"/>
        <v>2915.9133550000001</v>
      </c>
      <c r="G55" s="39">
        <v>1319032.4240000001</v>
      </c>
      <c r="H55" s="22">
        <f t="shared" si="5"/>
        <v>1319.0324240000002</v>
      </c>
    </row>
    <row r="56" spans="1:8" x14ac:dyDescent="0.2">
      <c r="A56" s="15">
        <v>41000</v>
      </c>
      <c r="B56" s="39">
        <v>529</v>
      </c>
      <c r="C56" s="39">
        <v>99404</v>
      </c>
      <c r="D56" s="39">
        <v>369660.10700000002</v>
      </c>
      <c r="E56" s="39">
        <v>2446426.9339999999</v>
      </c>
      <c r="F56" s="18">
        <f t="shared" si="4"/>
        <v>2446.4269340000001</v>
      </c>
      <c r="G56" s="39">
        <v>1044941.348</v>
      </c>
      <c r="H56" s="22">
        <f t="shared" si="5"/>
        <v>1044.9413480000001</v>
      </c>
    </row>
    <row r="57" spans="1:8" x14ac:dyDescent="0.2">
      <c r="A57" s="15">
        <v>41030</v>
      </c>
      <c r="B57" s="39">
        <v>529</v>
      </c>
      <c r="C57" s="39">
        <v>99537</v>
      </c>
      <c r="D57" s="39">
        <v>363318.62800000003</v>
      </c>
      <c r="E57" s="39">
        <v>2511664.4210000001</v>
      </c>
      <c r="F57" s="18">
        <f t="shared" si="4"/>
        <v>2511.6644209999999</v>
      </c>
      <c r="G57" s="39">
        <v>1046580.693</v>
      </c>
      <c r="H57" s="22">
        <f t="shared" si="5"/>
        <v>1046.5806929999999</v>
      </c>
    </row>
    <row r="58" spans="1:8" x14ac:dyDescent="0.2">
      <c r="A58" s="15">
        <v>41061</v>
      </c>
      <c r="B58" s="39">
        <v>528</v>
      </c>
      <c r="C58" s="39">
        <v>99854</v>
      </c>
      <c r="D58" s="39">
        <v>384211.76699999999</v>
      </c>
      <c r="E58" s="39">
        <v>3043821.1860000002</v>
      </c>
      <c r="F58" s="18">
        <f t="shared" si="4"/>
        <v>3043.8211860000001</v>
      </c>
      <c r="G58" s="39">
        <v>1314446.3899999999</v>
      </c>
      <c r="H58" s="22">
        <f t="shared" si="5"/>
        <v>1314.4463899999998</v>
      </c>
    </row>
    <row r="59" spans="1:8" x14ac:dyDescent="0.2">
      <c r="A59" s="15">
        <v>41091</v>
      </c>
      <c r="B59" s="39">
        <v>529</v>
      </c>
      <c r="C59" s="39">
        <v>100052</v>
      </c>
      <c r="D59" s="39">
        <v>348828.33</v>
      </c>
      <c r="E59" s="39">
        <v>2583605.426</v>
      </c>
      <c r="F59" s="18">
        <f t="shared" si="4"/>
        <v>2583.6054260000001</v>
      </c>
      <c r="G59" s="39">
        <v>1066984.1310000001</v>
      </c>
      <c r="H59" s="22">
        <f t="shared" si="5"/>
        <v>1066.9841310000002</v>
      </c>
    </row>
    <row r="60" spans="1:8" x14ac:dyDescent="0.2">
      <c r="A60" s="15">
        <v>41122</v>
      </c>
      <c r="B60" s="39">
        <v>528</v>
      </c>
      <c r="C60" s="39">
        <v>100974</v>
      </c>
      <c r="D60" s="39">
        <v>349184.88699999999</v>
      </c>
      <c r="E60" s="39">
        <v>2621741.1320000002</v>
      </c>
      <c r="F60" s="18">
        <f t="shared" si="4"/>
        <v>2621.7411320000001</v>
      </c>
      <c r="G60" s="39">
        <v>1047424.774</v>
      </c>
      <c r="H60" s="22">
        <f t="shared" si="5"/>
        <v>1047.4247740000001</v>
      </c>
    </row>
    <row r="61" spans="1:8" x14ac:dyDescent="0.2">
      <c r="A61" s="15">
        <v>41153</v>
      </c>
      <c r="B61" s="39">
        <v>527</v>
      </c>
      <c r="C61" s="39">
        <v>100959</v>
      </c>
      <c r="D61" s="39">
        <v>348634.45799999998</v>
      </c>
      <c r="E61" s="39">
        <v>2712073.514</v>
      </c>
      <c r="F61" s="18">
        <f t="shared" si="4"/>
        <v>2712.0735140000002</v>
      </c>
      <c r="G61" s="39">
        <v>1135543.0120000001</v>
      </c>
      <c r="H61" s="22">
        <f t="shared" si="5"/>
        <v>1135.5430120000001</v>
      </c>
    </row>
    <row r="62" spans="1:8" x14ac:dyDescent="0.2">
      <c r="A62" s="15">
        <v>41183</v>
      </c>
      <c r="B62" s="39">
        <v>524</v>
      </c>
      <c r="C62" s="39">
        <v>100743</v>
      </c>
      <c r="D62" s="39">
        <v>351510.94</v>
      </c>
      <c r="E62" s="39">
        <v>2855379.287</v>
      </c>
      <c r="F62" s="18">
        <f t="shared" si="4"/>
        <v>2855.3792870000002</v>
      </c>
      <c r="G62" s="39">
        <v>1172066.0109999999</v>
      </c>
      <c r="H62" s="22">
        <f t="shared" si="5"/>
        <v>1172.0660109999999</v>
      </c>
    </row>
    <row r="63" spans="1:8" x14ac:dyDescent="0.2">
      <c r="A63" s="15">
        <v>41214</v>
      </c>
      <c r="B63" s="39">
        <v>524</v>
      </c>
      <c r="C63" s="39">
        <v>100608</v>
      </c>
      <c r="D63" s="39">
        <v>461762.821</v>
      </c>
      <c r="E63" s="39">
        <v>2775412.7620000001</v>
      </c>
      <c r="F63" s="18">
        <f t="shared" si="4"/>
        <v>2775.4127619999999</v>
      </c>
      <c r="G63" s="39">
        <v>1069742.888</v>
      </c>
      <c r="H63" s="22">
        <f t="shared" si="5"/>
        <v>1069.742888</v>
      </c>
    </row>
    <row r="64" spans="1:8" x14ac:dyDescent="0.2">
      <c r="A64" s="31">
        <v>41244</v>
      </c>
      <c r="B64" s="40">
        <v>524</v>
      </c>
      <c r="C64" s="40">
        <v>100047</v>
      </c>
      <c r="D64" s="40">
        <v>369187.28399999999</v>
      </c>
      <c r="E64" s="40">
        <v>2821023.9909999999</v>
      </c>
      <c r="F64" s="25">
        <f t="shared" si="4"/>
        <v>2821.023991</v>
      </c>
      <c r="G64" s="40">
        <v>1093843.3130000001</v>
      </c>
      <c r="H64" s="26">
        <f t="shared" si="5"/>
        <v>1093.8433130000001</v>
      </c>
    </row>
    <row r="65" spans="1:8" x14ac:dyDescent="0.2">
      <c r="A65" s="15">
        <v>41275</v>
      </c>
      <c r="B65" s="39">
        <v>536</v>
      </c>
      <c r="C65" s="39">
        <v>100847</v>
      </c>
      <c r="D65" s="39">
        <v>350151.10100000002</v>
      </c>
      <c r="E65" s="39">
        <v>2482357.7749999999</v>
      </c>
      <c r="F65" s="18">
        <f t="shared" si="4"/>
        <v>2482.3577749999999</v>
      </c>
      <c r="G65" s="39">
        <v>1051730.1629999999</v>
      </c>
      <c r="H65" s="22">
        <f t="shared" si="5"/>
        <v>1051.7301629999999</v>
      </c>
    </row>
    <row r="66" spans="1:8" x14ac:dyDescent="0.2">
      <c r="A66" s="15">
        <v>41306</v>
      </c>
      <c r="B66" s="62">
        <v>537</v>
      </c>
      <c r="C66" s="62">
        <v>100553</v>
      </c>
      <c r="D66" s="62">
        <v>346081.13299999997</v>
      </c>
      <c r="E66" s="62">
        <v>2953547.889</v>
      </c>
      <c r="F66" s="63">
        <f t="shared" si="4"/>
        <v>2953.5478889999999</v>
      </c>
      <c r="G66" s="62">
        <v>1406322.4439999999</v>
      </c>
      <c r="H66" s="64">
        <f t="shared" si="5"/>
        <v>1406.3224439999999</v>
      </c>
    </row>
    <row r="67" spans="1:8" x14ac:dyDescent="0.2">
      <c r="A67" s="15">
        <v>41334</v>
      </c>
      <c r="B67" s="65">
        <v>536</v>
      </c>
      <c r="C67" s="65">
        <v>100368</v>
      </c>
      <c r="D67" s="65">
        <v>365617.511</v>
      </c>
      <c r="E67" s="65">
        <v>2601416.281</v>
      </c>
      <c r="F67" s="18">
        <f t="shared" si="4"/>
        <v>2601.4162809999998</v>
      </c>
      <c r="G67" s="65">
        <v>1118336.588</v>
      </c>
      <c r="H67" s="67">
        <f t="shared" si="5"/>
        <v>1118.3365879999999</v>
      </c>
    </row>
    <row r="68" spans="1:8" x14ac:dyDescent="0.2">
      <c r="A68" s="15">
        <v>41365</v>
      </c>
      <c r="B68" s="65">
        <v>535</v>
      </c>
      <c r="C68" s="65">
        <v>100333</v>
      </c>
      <c r="D68" s="65">
        <v>381296.72</v>
      </c>
      <c r="E68" s="65">
        <v>2580069.0350000001</v>
      </c>
      <c r="F68" s="18">
        <f t="shared" si="4"/>
        <v>2580.069035</v>
      </c>
      <c r="G68" s="65">
        <v>1071396.399</v>
      </c>
      <c r="H68" s="67">
        <f t="shared" si="5"/>
        <v>1071.396399</v>
      </c>
    </row>
    <row r="69" spans="1:8" x14ac:dyDescent="0.2">
      <c r="A69" s="15">
        <v>41395</v>
      </c>
      <c r="B69" s="65">
        <v>535</v>
      </c>
      <c r="C69" s="65">
        <v>100283</v>
      </c>
      <c r="D69" s="65">
        <v>376308.82500000001</v>
      </c>
      <c r="E69" s="65">
        <v>2612131.5869999998</v>
      </c>
      <c r="F69" s="18">
        <f t="shared" si="4"/>
        <v>2612.1315869999999</v>
      </c>
      <c r="G69" s="65">
        <v>1118325.392</v>
      </c>
      <c r="H69" s="67">
        <f t="shared" si="5"/>
        <v>1118.325392</v>
      </c>
    </row>
    <row r="70" spans="1:8" x14ac:dyDescent="0.2">
      <c r="A70" s="15">
        <v>41426</v>
      </c>
      <c r="B70" s="65"/>
      <c r="C70" s="65"/>
      <c r="D70" s="65"/>
      <c r="E70" s="65"/>
      <c r="F70" s="18">
        <f t="shared" si="4"/>
        <v>0</v>
      </c>
      <c r="G70" s="65"/>
      <c r="H70" s="67">
        <f t="shared" si="5"/>
        <v>0</v>
      </c>
    </row>
    <row r="71" spans="1:8" x14ac:dyDescent="0.2">
      <c r="A71" s="15">
        <v>41456</v>
      </c>
      <c r="B71" s="65"/>
      <c r="C71" s="65"/>
      <c r="D71" s="65"/>
      <c r="E71" s="65"/>
      <c r="F71" s="18">
        <f t="shared" si="4"/>
        <v>0</v>
      </c>
      <c r="G71" s="65"/>
      <c r="H71" s="67">
        <f t="shared" si="5"/>
        <v>0</v>
      </c>
    </row>
    <row r="72" spans="1:8" x14ac:dyDescent="0.2">
      <c r="A72" s="15">
        <v>41487</v>
      </c>
      <c r="B72" s="65"/>
      <c r="C72" s="65"/>
      <c r="D72" s="65"/>
      <c r="E72" s="65"/>
      <c r="F72" s="18">
        <f t="shared" si="4"/>
        <v>0</v>
      </c>
      <c r="G72" s="65"/>
      <c r="H72" s="67">
        <f t="shared" si="5"/>
        <v>0</v>
      </c>
    </row>
    <row r="73" spans="1:8" x14ac:dyDescent="0.2">
      <c r="A73" s="15">
        <v>41518</v>
      </c>
      <c r="B73" s="65"/>
      <c r="C73" s="65"/>
      <c r="D73" s="65"/>
      <c r="E73" s="65"/>
      <c r="F73" s="18">
        <f t="shared" si="4"/>
        <v>0</v>
      </c>
      <c r="G73" s="65"/>
      <c r="H73" s="67">
        <f t="shared" si="5"/>
        <v>0</v>
      </c>
    </row>
    <row r="74" spans="1:8" x14ac:dyDescent="0.2">
      <c r="A74" s="15">
        <v>41548</v>
      </c>
      <c r="B74" s="65"/>
      <c r="C74" s="65"/>
      <c r="D74" s="65"/>
      <c r="E74" s="65"/>
      <c r="F74" s="18">
        <f t="shared" si="4"/>
        <v>0</v>
      </c>
      <c r="G74" s="65"/>
      <c r="H74" s="67">
        <f t="shared" si="5"/>
        <v>0</v>
      </c>
    </row>
    <row r="75" spans="1:8" x14ac:dyDescent="0.2">
      <c r="A75" s="15">
        <v>41579</v>
      </c>
      <c r="B75" s="65"/>
      <c r="C75" s="65"/>
      <c r="D75" s="65"/>
      <c r="E75" s="65"/>
      <c r="F75" s="18">
        <f t="shared" si="4"/>
        <v>0</v>
      </c>
      <c r="G75" s="65"/>
      <c r="H75" s="67">
        <f t="shared" si="5"/>
        <v>0</v>
      </c>
    </row>
    <row r="76" spans="1:8" x14ac:dyDescent="0.2">
      <c r="A76" s="31">
        <v>41609</v>
      </c>
      <c r="B76" s="66"/>
      <c r="C76" s="66"/>
      <c r="D76" s="66"/>
      <c r="E76" s="66"/>
      <c r="F76" s="25">
        <f t="shared" si="4"/>
        <v>0</v>
      </c>
      <c r="G76" s="66"/>
      <c r="H76" s="68">
        <f t="shared" si="5"/>
        <v>0</v>
      </c>
    </row>
    <row r="77" spans="1:8" x14ac:dyDescent="0.2">
      <c r="A77" s="15">
        <v>41640</v>
      </c>
      <c r="B77" s="65"/>
      <c r="C77" s="65"/>
      <c r="D77" s="65"/>
      <c r="E77" s="65"/>
      <c r="F77" s="18">
        <f t="shared" si="4"/>
        <v>0</v>
      </c>
      <c r="G77" s="65"/>
      <c r="H77" s="67">
        <f t="shared" si="5"/>
        <v>0</v>
      </c>
    </row>
  </sheetData>
  <mergeCells count="5">
    <mergeCell ref="A1:H1"/>
    <mergeCell ref="E3:F3"/>
    <mergeCell ref="G3:H3"/>
    <mergeCell ref="B4:C4"/>
    <mergeCell ref="D4:E4"/>
  </mergeCells>
  <pageMargins left="0.59055118110236227" right="0.59055118110236227" top="0.59055118110236227" bottom="0.59055118110236227" header="0" footer="0.39370078740157483"/>
  <pageSetup paperSize="9" scale="90" orientation="portrait" r:id="rId1"/>
  <headerFooter scaleWithDoc="0">
    <oddFooter>&amp;L&amp;9Statistikamt Nord&amp;C&amp;9&amp;P+1 &amp;R&amp;9Statistischer Bericht E I 1/m - SH - 02/2013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Layout" zoomScaleNormal="100" workbookViewId="0">
      <selection activeCell="A6" sqref="A6"/>
    </sheetView>
  </sheetViews>
  <sheetFormatPr baseColWidth="10" defaultColWidth="11.42578125" defaultRowHeight="12.75" x14ac:dyDescent="0.2"/>
  <cols>
    <col min="1" max="1" width="12.140625" style="71" customWidth="1"/>
    <col min="2" max="2" width="8.140625" style="71" customWidth="1"/>
    <col min="3" max="3" width="5.140625" style="71" customWidth="1"/>
    <col min="4" max="5" width="6.140625" style="71" customWidth="1"/>
    <col min="6" max="10" width="6.140625" style="70" customWidth="1"/>
    <col min="11" max="12" width="5.140625" style="70" customWidth="1"/>
    <col min="13" max="13" width="5.7109375" style="70" bestFit="1" customWidth="1"/>
    <col min="14" max="14" width="7.5703125" style="70" customWidth="1"/>
    <col min="15" max="16384" width="11.42578125" style="70"/>
  </cols>
  <sheetData>
    <row r="1" spans="1:15" ht="28.35" customHeight="1" x14ac:dyDescent="0.2">
      <c r="A1" s="216" t="s">
        <v>154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77"/>
    </row>
    <row r="2" spans="1:15" ht="13.5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5" ht="22.7" customHeight="1" x14ac:dyDescent="0.2">
      <c r="A3" s="218" t="s">
        <v>123</v>
      </c>
      <c r="B3" s="223" t="s">
        <v>149</v>
      </c>
      <c r="C3" s="214" t="s">
        <v>115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21" t="s">
        <v>148</v>
      </c>
    </row>
    <row r="4" spans="1:15" ht="42.6" customHeight="1" x14ac:dyDescent="0.2">
      <c r="A4" s="219"/>
      <c r="B4" s="224"/>
      <c r="C4" s="139" t="s">
        <v>150</v>
      </c>
      <c r="D4" s="139" t="s">
        <v>125</v>
      </c>
      <c r="E4" s="139" t="s">
        <v>126</v>
      </c>
      <c r="F4" s="139" t="s">
        <v>116</v>
      </c>
      <c r="G4" s="139" t="s">
        <v>117</v>
      </c>
      <c r="H4" s="139" t="s">
        <v>118</v>
      </c>
      <c r="I4" s="139" t="s">
        <v>119</v>
      </c>
      <c r="J4" s="139" t="s">
        <v>120</v>
      </c>
      <c r="K4" s="139" t="s">
        <v>121</v>
      </c>
      <c r="L4" s="139" t="s">
        <v>122</v>
      </c>
      <c r="M4" s="139" t="s">
        <v>151</v>
      </c>
      <c r="N4" s="222"/>
    </row>
    <row r="5" spans="1:15" ht="22.7" customHeight="1" x14ac:dyDescent="0.2">
      <c r="A5" s="220"/>
      <c r="B5" s="214" t="s">
        <v>1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140" t="s">
        <v>50</v>
      </c>
    </row>
    <row r="6" spans="1:15" ht="12.75" customHeight="1" x14ac:dyDescent="0.25">
      <c r="A6" s="141"/>
      <c r="B6" s="159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5" ht="12.75" customHeight="1" x14ac:dyDescent="0.25">
      <c r="A7" s="142"/>
      <c r="B7" s="213" t="s">
        <v>51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5" ht="12.75" customHeight="1" x14ac:dyDescent="0.25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ht="12.75" customHeight="1" x14ac:dyDescent="0.25">
      <c r="A9" s="144">
        <v>1</v>
      </c>
      <c r="B9" s="145">
        <v>7081</v>
      </c>
      <c r="C9" s="146">
        <v>609</v>
      </c>
      <c r="D9" s="146">
        <v>1420</v>
      </c>
      <c r="E9" s="146">
        <v>1431</v>
      </c>
      <c r="F9" s="146">
        <v>1304</v>
      </c>
      <c r="G9" s="146">
        <v>869</v>
      </c>
      <c r="H9" s="146">
        <v>532</v>
      </c>
      <c r="I9" s="146">
        <v>484</v>
      </c>
      <c r="J9" s="146">
        <v>214</v>
      </c>
      <c r="K9" s="146">
        <v>110</v>
      </c>
      <c r="L9" s="146">
        <v>108</v>
      </c>
      <c r="M9" s="146" t="s">
        <v>113</v>
      </c>
      <c r="N9" s="145">
        <v>89</v>
      </c>
    </row>
    <row r="10" spans="1:15" ht="15.6" customHeight="1" x14ac:dyDescent="0.25">
      <c r="A10" s="144">
        <v>2</v>
      </c>
      <c r="B10" s="145">
        <v>1852</v>
      </c>
      <c r="C10" s="146">
        <v>99</v>
      </c>
      <c r="D10" s="146">
        <v>253</v>
      </c>
      <c r="E10" s="146">
        <v>261</v>
      </c>
      <c r="F10" s="146">
        <v>246</v>
      </c>
      <c r="G10" s="146">
        <v>204</v>
      </c>
      <c r="H10" s="146">
        <v>199</v>
      </c>
      <c r="I10" s="146">
        <v>267</v>
      </c>
      <c r="J10" s="146">
        <v>160</v>
      </c>
      <c r="K10" s="146">
        <v>78</v>
      </c>
      <c r="L10" s="146">
        <v>68</v>
      </c>
      <c r="M10" s="147">
        <v>17</v>
      </c>
      <c r="N10" s="145">
        <v>125</v>
      </c>
    </row>
    <row r="11" spans="1:15" ht="15.6" customHeight="1" x14ac:dyDescent="0.25">
      <c r="A11" s="144">
        <v>3</v>
      </c>
      <c r="B11" s="145">
        <v>1456</v>
      </c>
      <c r="C11" s="146">
        <v>81</v>
      </c>
      <c r="D11" s="146">
        <v>146</v>
      </c>
      <c r="E11" s="146">
        <v>167</v>
      </c>
      <c r="F11" s="146">
        <v>139</v>
      </c>
      <c r="G11" s="146">
        <v>140</v>
      </c>
      <c r="H11" s="146">
        <v>157</v>
      </c>
      <c r="I11" s="146">
        <v>233</v>
      </c>
      <c r="J11" s="146">
        <v>175</v>
      </c>
      <c r="K11" s="146">
        <v>96</v>
      </c>
      <c r="L11" s="146">
        <v>80</v>
      </c>
      <c r="M11" s="146">
        <v>42</v>
      </c>
      <c r="N11" s="145">
        <v>149</v>
      </c>
    </row>
    <row r="12" spans="1:15" ht="15.6" customHeight="1" x14ac:dyDescent="0.25">
      <c r="A12" s="144">
        <v>4</v>
      </c>
      <c r="B12" s="145">
        <v>2321</v>
      </c>
      <c r="C12" s="146">
        <v>84</v>
      </c>
      <c r="D12" s="146">
        <v>150</v>
      </c>
      <c r="E12" s="146">
        <v>181</v>
      </c>
      <c r="F12" s="146">
        <v>176</v>
      </c>
      <c r="G12" s="146">
        <v>232</v>
      </c>
      <c r="H12" s="146">
        <v>238</v>
      </c>
      <c r="I12" s="146">
        <v>468</v>
      </c>
      <c r="J12" s="146">
        <v>353</v>
      </c>
      <c r="K12" s="146">
        <v>221</v>
      </c>
      <c r="L12" s="146">
        <v>172</v>
      </c>
      <c r="M12" s="146">
        <v>46</v>
      </c>
      <c r="N12" s="145">
        <v>169</v>
      </c>
    </row>
    <row r="13" spans="1:15" ht="15.6" customHeight="1" x14ac:dyDescent="0.25">
      <c r="A13" s="144">
        <v>5</v>
      </c>
      <c r="B13" s="145">
        <v>1337</v>
      </c>
      <c r="C13" s="146">
        <v>18</v>
      </c>
      <c r="D13" s="146">
        <v>50</v>
      </c>
      <c r="E13" s="146">
        <v>69</v>
      </c>
      <c r="F13" s="146">
        <v>64</v>
      </c>
      <c r="G13" s="146">
        <v>101</v>
      </c>
      <c r="H13" s="146">
        <v>100</v>
      </c>
      <c r="I13" s="146">
        <v>244</v>
      </c>
      <c r="J13" s="146">
        <v>257</v>
      </c>
      <c r="K13" s="146">
        <v>163</v>
      </c>
      <c r="L13" s="146">
        <v>215</v>
      </c>
      <c r="M13" s="146">
        <v>56</v>
      </c>
      <c r="N13" s="145">
        <v>209</v>
      </c>
    </row>
    <row r="14" spans="1:15" ht="15.6" customHeight="1" x14ac:dyDescent="0.25">
      <c r="A14" s="144" t="s">
        <v>52</v>
      </c>
      <c r="B14" s="145">
        <v>668</v>
      </c>
      <c r="C14" s="146">
        <v>13</v>
      </c>
      <c r="D14" s="146">
        <v>19</v>
      </c>
      <c r="E14" s="146">
        <v>19</v>
      </c>
      <c r="F14" s="146">
        <v>14</v>
      </c>
      <c r="G14" s="146">
        <v>23</v>
      </c>
      <c r="H14" s="146">
        <v>30</v>
      </c>
      <c r="I14" s="146">
        <v>89</v>
      </c>
      <c r="J14" s="146">
        <v>80</v>
      </c>
      <c r="K14" s="146">
        <v>92</v>
      </c>
      <c r="L14" s="146">
        <v>171</v>
      </c>
      <c r="M14" s="146">
        <v>118</v>
      </c>
      <c r="N14" s="145">
        <v>277</v>
      </c>
    </row>
    <row r="15" spans="1:15" ht="22.7" customHeight="1" x14ac:dyDescent="0.25">
      <c r="A15" s="148" t="s">
        <v>41</v>
      </c>
      <c r="B15" s="149">
        <v>14715</v>
      </c>
      <c r="C15" s="150">
        <v>904</v>
      </c>
      <c r="D15" s="150">
        <v>2038</v>
      </c>
      <c r="E15" s="150">
        <v>2128</v>
      </c>
      <c r="F15" s="150">
        <v>1943</v>
      </c>
      <c r="G15" s="150">
        <v>1569</v>
      </c>
      <c r="H15" s="150">
        <v>1256</v>
      </c>
      <c r="I15" s="150">
        <v>1785</v>
      </c>
      <c r="J15" s="150">
        <v>1239</v>
      </c>
      <c r="K15" s="150">
        <v>760</v>
      </c>
      <c r="L15" s="150">
        <v>814</v>
      </c>
      <c r="M15" s="150">
        <v>279</v>
      </c>
      <c r="N15" s="149">
        <v>131</v>
      </c>
    </row>
    <row r="16" spans="1:15" ht="12.75" customHeight="1" x14ac:dyDescent="0.25">
      <c r="A16" s="148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ht="12.75" customHeight="1" x14ac:dyDescent="0.25">
      <c r="A17" s="142"/>
      <c r="B17" s="212" t="s">
        <v>53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</row>
    <row r="18" spans="1:14" ht="12.75" customHeight="1" x14ac:dyDescent="0.25">
      <c r="A18" s="142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ht="12.75" customHeight="1" x14ac:dyDescent="0.25">
      <c r="A19" s="144">
        <v>1</v>
      </c>
      <c r="B19" s="145">
        <v>7014</v>
      </c>
      <c r="C19" s="146">
        <v>605</v>
      </c>
      <c r="D19" s="146">
        <v>1398</v>
      </c>
      <c r="E19" s="146">
        <v>1418</v>
      </c>
      <c r="F19" s="146">
        <v>1295</v>
      </c>
      <c r="G19" s="146">
        <v>864</v>
      </c>
      <c r="H19" s="146">
        <v>527</v>
      </c>
      <c r="I19" s="146">
        <v>476</v>
      </c>
      <c r="J19" s="146">
        <v>214</v>
      </c>
      <c r="K19" s="146">
        <v>110</v>
      </c>
      <c r="L19" s="146">
        <v>107</v>
      </c>
      <c r="M19" s="146" t="s">
        <v>114</v>
      </c>
      <c r="N19" s="145">
        <v>89</v>
      </c>
    </row>
    <row r="20" spans="1:14" ht="15.6" customHeight="1" x14ac:dyDescent="0.25">
      <c r="A20" s="144">
        <v>2</v>
      </c>
      <c r="B20" s="145">
        <v>1825</v>
      </c>
      <c r="C20" s="146">
        <v>97</v>
      </c>
      <c r="D20" s="146">
        <v>248</v>
      </c>
      <c r="E20" s="146">
        <v>258</v>
      </c>
      <c r="F20" s="146">
        <v>242</v>
      </c>
      <c r="G20" s="146">
        <v>202</v>
      </c>
      <c r="H20" s="146">
        <v>195</v>
      </c>
      <c r="I20" s="146">
        <v>262</v>
      </c>
      <c r="J20" s="146">
        <v>158</v>
      </c>
      <c r="K20" s="146">
        <v>78</v>
      </c>
      <c r="L20" s="146">
        <v>68</v>
      </c>
      <c r="M20" s="147">
        <v>17</v>
      </c>
      <c r="N20" s="145">
        <v>125</v>
      </c>
    </row>
    <row r="21" spans="1:14" ht="15.6" customHeight="1" x14ac:dyDescent="0.25">
      <c r="A21" s="144">
        <v>3</v>
      </c>
      <c r="B21" s="145">
        <v>1422</v>
      </c>
      <c r="C21" s="146">
        <v>81</v>
      </c>
      <c r="D21" s="146">
        <v>138</v>
      </c>
      <c r="E21" s="146">
        <v>162</v>
      </c>
      <c r="F21" s="146">
        <v>137</v>
      </c>
      <c r="G21" s="146">
        <v>135</v>
      </c>
      <c r="H21" s="146">
        <v>152</v>
      </c>
      <c r="I21" s="146">
        <v>231</v>
      </c>
      <c r="J21" s="146">
        <v>172</v>
      </c>
      <c r="K21" s="146">
        <v>94</v>
      </c>
      <c r="L21" s="146">
        <v>79</v>
      </c>
      <c r="M21" s="146">
        <v>41</v>
      </c>
      <c r="N21" s="145">
        <v>150</v>
      </c>
    </row>
    <row r="22" spans="1:14" ht="15.6" customHeight="1" x14ac:dyDescent="0.25">
      <c r="A22" s="144">
        <v>4</v>
      </c>
      <c r="B22" s="145">
        <v>2220</v>
      </c>
      <c r="C22" s="146">
        <v>80</v>
      </c>
      <c r="D22" s="146">
        <v>141</v>
      </c>
      <c r="E22" s="146">
        <v>168</v>
      </c>
      <c r="F22" s="146">
        <v>167</v>
      </c>
      <c r="G22" s="146">
        <v>225</v>
      </c>
      <c r="H22" s="146">
        <v>224</v>
      </c>
      <c r="I22" s="146">
        <v>453</v>
      </c>
      <c r="J22" s="146">
        <v>341</v>
      </c>
      <c r="K22" s="146">
        <v>211</v>
      </c>
      <c r="L22" s="146">
        <v>165</v>
      </c>
      <c r="M22" s="146">
        <v>45</v>
      </c>
      <c r="N22" s="145">
        <v>170</v>
      </c>
    </row>
    <row r="23" spans="1:14" ht="15.6" customHeight="1" x14ac:dyDescent="0.25">
      <c r="A23" s="144">
        <v>5</v>
      </c>
      <c r="B23" s="145">
        <v>1260</v>
      </c>
      <c r="C23" s="146">
        <v>16</v>
      </c>
      <c r="D23" s="146">
        <v>45</v>
      </c>
      <c r="E23" s="146">
        <v>60</v>
      </c>
      <c r="F23" s="146">
        <v>61</v>
      </c>
      <c r="G23" s="146">
        <v>95</v>
      </c>
      <c r="H23" s="146">
        <v>95</v>
      </c>
      <c r="I23" s="146">
        <v>227</v>
      </c>
      <c r="J23" s="146">
        <v>247</v>
      </c>
      <c r="K23" s="146">
        <v>159</v>
      </c>
      <c r="L23" s="146">
        <v>204</v>
      </c>
      <c r="M23" s="146">
        <v>51</v>
      </c>
      <c r="N23" s="145">
        <v>210</v>
      </c>
    </row>
    <row r="24" spans="1:14" ht="15.6" customHeight="1" x14ac:dyDescent="0.25">
      <c r="A24" s="144" t="s">
        <v>52</v>
      </c>
      <c r="B24" s="145">
        <v>594</v>
      </c>
      <c r="C24" s="146">
        <v>10</v>
      </c>
      <c r="D24" s="146">
        <v>13</v>
      </c>
      <c r="E24" s="146">
        <v>14</v>
      </c>
      <c r="F24" s="146">
        <v>14</v>
      </c>
      <c r="G24" s="146">
        <v>21</v>
      </c>
      <c r="H24" s="146">
        <v>23</v>
      </c>
      <c r="I24" s="146">
        <v>82</v>
      </c>
      <c r="J24" s="146">
        <v>74</v>
      </c>
      <c r="K24" s="146">
        <v>85</v>
      </c>
      <c r="L24" s="146">
        <v>151</v>
      </c>
      <c r="M24" s="146">
        <v>107</v>
      </c>
      <c r="N24" s="145">
        <v>280</v>
      </c>
    </row>
    <row r="25" spans="1:14" ht="22.7" customHeight="1" x14ac:dyDescent="0.25">
      <c r="A25" s="148" t="s">
        <v>41</v>
      </c>
      <c r="B25" s="149">
        <v>14335</v>
      </c>
      <c r="C25" s="150">
        <v>889</v>
      </c>
      <c r="D25" s="150">
        <v>1983</v>
      </c>
      <c r="E25" s="150">
        <v>2080</v>
      </c>
      <c r="F25" s="150">
        <v>1916</v>
      </c>
      <c r="G25" s="150">
        <v>1542</v>
      </c>
      <c r="H25" s="150">
        <v>1216</v>
      </c>
      <c r="I25" s="150">
        <v>1731</v>
      </c>
      <c r="J25" s="150">
        <v>1206</v>
      </c>
      <c r="K25" s="150">
        <v>737</v>
      </c>
      <c r="L25" s="150">
        <v>774</v>
      </c>
      <c r="M25" s="150">
        <v>261</v>
      </c>
      <c r="N25" s="149">
        <v>130</v>
      </c>
    </row>
    <row r="26" spans="1:14" ht="12.75" customHeight="1" x14ac:dyDescent="0.25">
      <c r="A26" s="148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1:14" ht="12.75" customHeight="1" x14ac:dyDescent="0.25">
      <c r="A27" s="142"/>
      <c r="B27" s="212" t="s">
        <v>54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</row>
    <row r="28" spans="1:14" ht="12.75" customHeight="1" x14ac:dyDescent="0.25">
      <c r="A28" s="142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</row>
    <row r="29" spans="1:14" ht="12.75" customHeight="1" x14ac:dyDescent="0.25">
      <c r="A29" s="144">
        <v>1</v>
      </c>
      <c r="B29" s="152">
        <v>67</v>
      </c>
      <c r="C29" s="146">
        <v>4</v>
      </c>
      <c r="D29" s="146">
        <v>22</v>
      </c>
      <c r="E29" s="146">
        <v>13</v>
      </c>
      <c r="F29" s="146">
        <v>9</v>
      </c>
      <c r="G29" s="146">
        <v>5</v>
      </c>
      <c r="H29" s="147">
        <v>5</v>
      </c>
      <c r="I29" s="146">
        <v>8</v>
      </c>
      <c r="J29" s="146" t="s">
        <v>112</v>
      </c>
      <c r="K29" s="146" t="s">
        <v>113</v>
      </c>
      <c r="L29" s="146">
        <v>1</v>
      </c>
      <c r="M29" s="146" t="s">
        <v>113</v>
      </c>
      <c r="N29" s="145">
        <v>81</v>
      </c>
    </row>
    <row r="30" spans="1:14" ht="15.6" customHeight="1" x14ac:dyDescent="0.25">
      <c r="A30" s="144">
        <v>2</v>
      </c>
      <c r="B30" s="152">
        <v>27</v>
      </c>
      <c r="C30" s="146">
        <v>2</v>
      </c>
      <c r="D30" s="146">
        <v>5</v>
      </c>
      <c r="E30" s="146">
        <v>3</v>
      </c>
      <c r="F30" s="146">
        <v>4</v>
      </c>
      <c r="G30" s="146">
        <v>2</v>
      </c>
      <c r="H30" s="146">
        <v>4</v>
      </c>
      <c r="I30" s="146">
        <v>5</v>
      </c>
      <c r="J30" s="146">
        <v>2</v>
      </c>
      <c r="K30" s="146" t="s">
        <v>113</v>
      </c>
      <c r="L30" s="147" t="s">
        <v>71</v>
      </c>
      <c r="M30" s="147" t="s">
        <v>71</v>
      </c>
      <c r="N30" s="145">
        <v>109</v>
      </c>
    </row>
    <row r="31" spans="1:14" ht="15.6" customHeight="1" x14ac:dyDescent="0.25">
      <c r="A31" s="144">
        <v>3</v>
      </c>
      <c r="B31" s="152">
        <v>34</v>
      </c>
      <c r="C31" s="146" t="s">
        <v>71</v>
      </c>
      <c r="D31" s="146">
        <v>8</v>
      </c>
      <c r="E31" s="146">
        <v>5</v>
      </c>
      <c r="F31" s="146">
        <v>2</v>
      </c>
      <c r="G31" s="146">
        <v>5</v>
      </c>
      <c r="H31" s="146">
        <v>5</v>
      </c>
      <c r="I31" s="146">
        <v>2</v>
      </c>
      <c r="J31" s="146">
        <v>3</v>
      </c>
      <c r="K31" s="147">
        <v>2</v>
      </c>
      <c r="L31" s="147">
        <v>1</v>
      </c>
      <c r="M31" s="146">
        <v>1</v>
      </c>
      <c r="N31" s="145">
        <v>127</v>
      </c>
    </row>
    <row r="32" spans="1:14" ht="13.35" customHeight="1" x14ac:dyDescent="0.25">
      <c r="A32" s="144">
        <v>4</v>
      </c>
      <c r="B32" s="152">
        <v>101</v>
      </c>
      <c r="C32" s="146">
        <v>4</v>
      </c>
      <c r="D32" s="146">
        <v>9</v>
      </c>
      <c r="E32" s="146">
        <v>13</v>
      </c>
      <c r="F32" s="146">
        <v>9</v>
      </c>
      <c r="G32" s="146">
        <v>7</v>
      </c>
      <c r="H32" s="146">
        <v>14</v>
      </c>
      <c r="I32" s="146">
        <v>15</v>
      </c>
      <c r="J32" s="146">
        <v>12</v>
      </c>
      <c r="K32" s="146">
        <v>10</v>
      </c>
      <c r="L32" s="146">
        <v>7</v>
      </c>
      <c r="M32" s="146">
        <v>1</v>
      </c>
      <c r="N32" s="145">
        <v>153</v>
      </c>
    </row>
    <row r="33" spans="1:14" ht="15.6" customHeight="1" x14ac:dyDescent="0.25">
      <c r="A33" s="144">
        <v>5</v>
      </c>
      <c r="B33" s="152">
        <v>77</v>
      </c>
      <c r="C33" s="146">
        <v>2</v>
      </c>
      <c r="D33" s="146">
        <v>5</v>
      </c>
      <c r="E33" s="146">
        <v>9</v>
      </c>
      <c r="F33" s="146">
        <v>3</v>
      </c>
      <c r="G33" s="146">
        <v>6</v>
      </c>
      <c r="H33" s="146">
        <v>5</v>
      </c>
      <c r="I33" s="146">
        <v>17</v>
      </c>
      <c r="J33" s="146">
        <v>10</v>
      </c>
      <c r="K33" s="146">
        <v>4</v>
      </c>
      <c r="L33" s="146">
        <v>11</v>
      </c>
      <c r="M33" s="146">
        <v>5</v>
      </c>
      <c r="N33" s="145">
        <v>187</v>
      </c>
    </row>
    <row r="34" spans="1:14" ht="15.6" customHeight="1" x14ac:dyDescent="0.25">
      <c r="A34" s="144" t="s">
        <v>52</v>
      </c>
      <c r="B34" s="152">
        <v>74</v>
      </c>
      <c r="C34" s="146">
        <v>3</v>
      </c>
      <c r="D34" s="146">
        <v>6</v>
      </c>
      <c r="E34" s="146">
        <v>5</v>
      </c>
      <c r="F34" s="146" t="s">
        <v>71</v>
      </c>
      <c r="G34" s="146">
        <v>2</v>
      </c>
      <c r="H34" s="146">
        <v>7</v>
      </c>
      <c r="I34" s="146">
        <v>7</v>
      </c>
      <c r="J34" s="146">
        <v>6</v>
      </c>
      <c r="K34" s="146">
        <v>7</v>
      </c>
      <c r="L34" s="146">
        <v>20</v>
      </c>
      <c r="M34" s="146">
        <v>11</v>
      </c>
      <c r="N34" s="145">
        <v>251</v>
      </c>
    </row>
    <row r="35" spans="1:14" ht="22.7" customHeight="1" x14ac:dyDescent="0.25">
      <c r="A35" s="153" t="s">
        <v>41</v>
      </c>
      <c r="B35" s="154">
        <v>380</v>
      </c>
      <c r="C35" s="155">
        <v>15</v>
      </c>
      <c r="D35" s="155">
        <v>55</v>
      </c>
      <c r="E35" s="155">
        <v>48</v>
      </c>
      <c r="F35" s="155">
        <v>27</v>
      </c>
      <c r="G35" s="155">
        <v>27</v>
      </c>
      <c r="H35" s="156">
        <v>40</v>
      </c>
      <c r="I35" s="155">
        <v>54</v>
      </c>
      <c r="J35" s="155">
        <v>33</v>
      </c>
      <c r="K35" s="155">
        <v>23</v>
      </c>
      <c r="L35" s="155">
        <v>40</v>
      </c>
      <c r="M35" s="155">
        <v>18</v>
      </c>
      <c r="N35" s="157">
        <v>161</v>
      </c>
    </row>
    <row r="36" spans="1:14" x14ac:dyDescent="0.2">
      <c r="A36" s="111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07"/>
    </row>
    <row r="37" spans="1:14" ht="13.5" x14ac:dyDescent="0.25">
      <c r="A37" s="211" t="s">
        <v>155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</row>
  </sheetData>
  <mergeCells count="10">
    <mergeCell ref="A1:N1"/>
    <mergeCell ref="B17:N17"/>
    <mergeCell ref="A3:A5"/>
    <mergeCell ref="N3:N4"/>
    <mergeCell ref="B3:B4"/>
    <mergeCell ref="A37:N37"/>
    <mergeCell ref="B27:N27"/>
    <mergeCell ref="B7:N7"/>
    <mergeCell ref="C3:M3"/>
    <mergeCell ref="B5:M5"/>
  </mergeCells>
  <phoneticPr fontId="0" type="noConversion"/>
  <conditionalFormatting sqref="A6:N35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VII 1 - j/12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Layout" zoomScaleNormal="100" zoomScaleSheetLayoutView="75" workbookViewId="0">
      <selection activeCell="A6" sqref="A6"/>
    </sheetView>
  </sheetViews>
  <sheetFormatPr baseColWidth="10" defaultColWidth="11.42578125" defaultRowHeight="12.75" x14ac:dyDescent="0.2"/>
  <cols>
    <col min="1" max="1" width="13.85546875" style="1" customWidth="1"/>
    <col min="2" max="2" width="8.140625" style="1" customWidth="1"/>
    <col min="3" max="3" width="8" style="1" bestFit="1" customWidth="1"/>
    <col min="4" max="4" width="7.85546875" style="1" customWidth="1"/>
    <col min="5" max="5" width="8" style="1" customWidth="1"/>
    <col min="6" max="6" width="7.85546875" style="1" customWidth="1"/>
    <col min="7" max="8" width="7.5703125" style="1" customWidth="1"/>
    <col min="9" max="9" width="7.140625" style="1" customWidth="1"/>
    <col min="10" max="10" width="7.5703125" style="1" customWidth="1"/>
    <col min="11" max="11" width="7.85546875" style="1" customWidth="1"/>
    <col min="12" max="16384" width="11.42578125" style="1"/>
  </cols>
  <sheetData>
    <row r="1" spans="1:11" ht="14.25" customHeight="1" x14ac:dyDescent="0.2">
      <c r="A1" s="228" t="s">
        <v>127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2.7" customHeight="1" x14ac:dyDescent="0.2">
      <c r="A3" s="229" t="s">
        <v>132</v>
      </c>
      <c r="B3" s="225" t="s">
        <v>149</v>
      </c>
      <c r="C3" s="225" t="s">
        <v>128</v>
      </c>
      <c r="D3" s="225"/>
      <c r="E3" s="225"/>
      <c r="F3" s="225"/>
      <c r="G3" s="225"/>
      <c r="H3" s="225"/>
      <c r="I3" s="225"/>
      <c r="J3" s="225"/>
      <c r="K3" s="226"/>
    </row>
    <row r="4" spans="1:11" ht="22.7" customHeight="1" x14ac:dyDescent="0.2">
      <c r="A4" s="229"/>
      <c r="B4" s="225"/>
      <c r="C4" s="225" t="s">
        <v>55</v>
      </c>
      <c r="D4" s="225"/>
      <c r="E4" s="225"/>
      <c r="F4" s="225"/>
      <c r="G4" s="225" t="s">
        <v>131</v>
      </c>
      <c r="H4" s="225" t="s">
        <v>56</v>
      </c>
      <c r="I4" s="225"/>
      <c r="J4" s="225"/>
      <c r="K4" s="226"/>
    </row>
    <row r="5" spans="1:11" ht="36.950000000000003" customHeight="1" x14ac:dyDescent="0.2">
      <c r="A5" s="229"/>
      <c r="B5" s="225"/>
      <c r="C5" s="112" t="s">
        <v>129</v>
      </c>
      <c r="D5" s="105" t="s">
        <v>57</v>
      </c>
      <c r="E5" s="112" t="s">
        <v>130</v>
      </c>
      <c r="F5" s="105" t="s">
        <v>58</v>
      </c>
      <c r="G5" s="225"/>
      <c r="H5" s="105" t="s">
        <v>59</v>
      </c>
      <c r="I5" s="112" t="s">
        <v>133</v>
      </c>
      <c r="J5" s="112" t="s">
        <v>134</v>
      </c>
      <c r="K5" s="106" t="s">
        <v>60</v>
      </c>
    </row>
    <row r="6" spans="1:11" ht="15.6" customHeight="1" x14ac:dyDescent="0.2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5.6" customHeight="1" x14ac:dyDescent="0.2">
      <c r="A7" s="109"/>
      <c r="B7" s="227" t="s">
        <v>45</v>
      </c>
      <c r="C7" s="227"/>
      <c r="D7" s="227"/>
      <c r="E7" s="227"/>
      <c r="F7" s="227"/>
      <c r="G7" s="227"/>
      <c r="H7" s="227"/>
      <c r="I7" s="227"/>
      <c r="J7" s="227"/>
      <c r="K7" s="227"/>
    </row>
    <row r="8" spans="1:11" ht="15.6" customHeight="1" x14ac:dyDescent="0.2">
      <c r="A8" s="109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5.6" customHeight="1" x14ac:dyDescent="0.2">
      <c r="A9" s="114">
        <v>1</v>
      </c>
      <c r="B9" s="124">
        <v>7081</v>
      </c>
      <c r="C9" s="124">
        <v>182</v>
      </c>
      <c r="D9" s="124">
        <v>24</v>
      </c>
      <c r="E9" s="124">
        <v>949</v>
      </c>
      <c r="F9" s="124">
        <v>374</v>
      </c>
      <c r="G9" s="124">
        <v>1097</v>
      </c>
      <c r="H9" s="124">
        <v>3189</v>
      </c>
      <c r="I9" s="124">
        <v>6</v>
      </c>
      <c r="J9" s="124">
        <v>893</v>
      </c>
      <c r="K9" s="124">
        <v>367</v>
      </c>
    </row>
    <row r="10" spans="1:11" ht="15.6" customHeight="1" x14ac:dyDescent="0.2">
      <c r="A10" s="114">
        <v>2</v>
      </c>
      <c r="B10" s="124">
        <v>1852</v>
      </c>
      <c r="C10" s="124">
        <v>73</v>
      </c>
      <c r="D10" s="124" t="s">
        <v>71</v>
      </c>
      <c r="E10" s="124">
        <v>653</v>
      </c>
      <c r="F10" s="124">
        <v>218</v>
      </c>
      <c r="G10" s="124">
        <v>213</v>
      </c>
      <c r="H10" s="124">
        <v>331</v>
      </c>
      <c r="I10" s="124">
        <v>1</v>
      </c>
      <c r="J10" s="124">
        <v>134</v>
      </c>
      <c r="K10" s="124">
        <v>229</v>
      </c>
    </row>
    <row r="11" spans="1:11" ht="15.6" customHeight="1" x14ac:dyDescent="0.2">
      <c r="A11" s="114">
        <v>3</v>
      </c>
      <c r="B11" s="124">
        <v>1456</v>
      </c>
      <c r="C11" s="124">
        <v>63</v>
      </c>
      <c r="D11" s="124">
        <v>2</v>
      </c>
      <c r="E11" s="124">
        <v>597</v>
      </c>
      <c r="F11" s="124">
        <v>260</v>
      </c>
      <c r="G11" s="124">
        <v>159</v>
      </c>
      <c r="H11" s="124">
        <v>48</v>
      </c>
      <c r="I11" s="124" t="s">
        <v>71</v>
      </c>
      <c r="J11" s="124">
        <v>85</v>
      </c>
      <c r="K11" s="124">
        <v>242</v>
      </c>
    </row>
    <row r="12" spans="1:11" ht="15.6" customHeight="1" x14ac:dyDescent="0.2">
      <c r="A12" s="114">
        <v>4</v>
      </c>
      <c r="B12" s="124">
        <v>2321</v>
      </c>
      <c r="C12" s="124">
        <v>84</v>
      </c>
      <c r="D12" s="124">
        <v>5</v>
      </c>
      <c r="E12" s="124">
        <v>806</v>
      </c>
      <c r="F12" s="124">
        <v>653</v>
      </c>
      <c r="G12" s="124">
        <v>277</v>
      </c>
      <c r="H12" s="124">
        <v>30</v>
      </c>
      <c r="I12" s="124">
        <v>1</v>
      </c>
      <c r="J12" s="124">
        <v>43</v>
      </c>
      <c r="K12" s="124">
        <v>422</v>
      </c>
    </row>
    <row r="13" spans="1:11" ht="15.6" customHeight="1" x14ac:dyDescent="0.2">
      <c r="A13" s="114">
        <v>5</v>
      </c>
      <c r="B13" s="124">
        <v>1337</v>
      </c>
      <c r="C13" s="124">
        <v>31</v>
      </c>
      <c r="D13" s="124">
        <v>1</v>
      </c>
      <c r="E13" s="124">
        <v>436</v>
      </c>
      <c r="F13" s="124">
        <v>459</v>
      </c>
      <c r="G13" s="124">
        <v>144</v>
      </c>
      <c r="H13" s="124">
        <v>17</v>
      </c>
      <c r="I13" s="124" t="s">
        <v>71</v>
      </c>
      <c r="J13" s="124">
        <v>12</v>
      </c>
      <c r="K13" s="124">
        <v>237</v>
      </c>
    </row>
    <row r="14" spans="1:11" ht="15.6" customHeight="1" x14ac:dyDescent="0.2">
      <c r="A14" s="114" t="s">
        <v>52</v>
      </c>
      <c r="B14" s="124">
        <v>668</v>
      </c>
      <c r="C14" s="124">
        <v>28</v>
      </c>
      <c r="D14" s="124">
        <v>1</v>
      </c>
      <c r="E14" s="124">
        <v>190</v>
      </c>
      <c r="F14" s="124">
        <v>281</v>
      </c>
      <c r="G14" s="124">
        <v>68</v>
      </c>
      <c r="H14" s="124">
        <v>4</v>
      </c>
      <c r="I14" s="124" t="s">
        <v>71</v>
      </c>
      <c r="J14" s="124">
        <v>2</v>
      </c>
      <c r="K14" s="124">
        <v>94</v>
      </c>
    </row>
    <row r="15" spans="1:11" ht="21.2" customHeight="1" x14ac:dyDescent="0.2">
      <c r="A15" s="109" t="s">
        <v>41</v>
      </c>
      <c r="B15" s="125">
        <v>14715</v>
      </c>
      <c r="C15" s="125">
        <v>461</v>
      </c>
      <c r="D15" s="125">
        <v>33</v>
      </c>
      <c r="E15" s="125">
        <v>3631</v>
      </c>
      <c r="F15" s="125">
        <v>2245</v>
      </c>
      <c r="G15" s="125">
        <v>1958</v>
      </c>
      <c r="H15" s="125">
        <v>3619</v>
      </c>
      <c r="I15" s="125">
        <v>8</v>
      </c>
      <c r="J15" s="125">
        <v>1169</v>
      </c>
      <c r="K15" s="125">
        <v>1591</v>
      </c>
    </row>
    <row r="16" spans="1:11" ht="15.6" customHeight="1" x14ac:dyDescent="0.2">
      <c r="A16" s="122" t="s">
        <v>135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ht="15.6" customHeight="1" x14ac:dyDescent="0.2">
      <c r="A17" s="122" t="s">
        <v>136</v>
      </c>
      <c r="B17" s="124">
        <v>14335</v>
      </c>
      <c r="C17" s="124">
        <v>439</v>
      </c>
      <c r="D17" s="124">
        <v>32</v>
      </c>
      <c r="E17" s="124">
        <v>3502</v>
      </c>
      <c r="F17" s="124">
        <v>2158</v>
      </c>
      <c r="G17" s="124">
        <v>1924</v>
      </c>
      <c r="H17" s="124">
        <v>3557</v>
      </c>
      <c r="I17" s="124">
        <v>8</v>
      </c>
      <c r="J17" s="124">
        <v>1165</v>
      </c>
      <c r="K17" s="124">
        <v>1550</v>
      </c>
    </row>
    <row r="18" spans="1:11" ht="15.6" customHeight="1" x14ac:dyDescent="0.2">
      <c r="A18" s="122" t="s">
        <v>137</v>
      </c>
      <c r="B18" s="124">
        <v>380</v>
      </c>
      <c r="C18" s="124">
        <v>22</v>
      </c>
      <c r="D18" s="124">
        <v>1</v>
      </c>
      <c r="E18" s="124">
        <v>129</v>
      </c>
      <c r="F18" s="124">
        <v>87</v>
      </c>
      <c r="G18" s="124">
        <v>34</v>
      </c>
      <c r="H18" s="124">
        <v>62</v>
      </c>
      <c r="I18" s="124" t="s">
        <v>71</v>
      </c>
      <c r="J18" s="124">
        <v>4</v>
      </c>
      <c r="K18" s="124">
        <v>41</v>
      </c>
    </row>
    <row r="19" spans="1:11" ht="15.6" customHeight="1" x14ac:dyDescent="0.2">
      <c r="A19" s="122"/>
      <c r="B19" s="124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1" ht="15.6" customHeight="1" x14ac:dyDescent="0.2">
      <c r="A20" s="108"/>
      <c r="B20" s="227" t="s">
        <v>48</v>
      </c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1" ht="15.6" customHeight="1" x14ac:dyDescent="0.2">
      <c r="A21" s="108"/>
      <c r="B21" s="117"/>
      <c r="C21" s="117"/>
      <c r="D21" s="117"/>
      <c r="E21" s="117"/>
      <c r="F21" s="117"/>
      <c r="G21" s="117"/>
      <c r="H21" s="117"/>
      <c r="I21" s="117"/>
      <c r="J21" s="117"/>
      <c r="K21" s="117"/>
    </row>
    <row r="22" spans="1:11" ht="15.6" customHeight="1" x14ac:dyDescent="0.2">
      <c r="A22" s="114">
        <v>1</v>
      </c>
      <c r="B22" s="124">
        <v>89</v>
      </c>
      <c r="C22" s="124">
        <v>127</v>
      </c>
      <c r="D22" s="124">
        <v>77</v>
      </c>
      <c r="E22" s="124">
        <v>98</v>
      </c>
      <c r="F22" s="124">
        <v>92</v>
      </c>
      <c r="G22" s="124">
        <v>83</v>
      </c>
      <c r="H22" s="124">
        <v>72</v>
      </c>
      <c r="I22" s="124">
        <v>65</v>
      </c>
      <c r="J22" s="124">
        <v>130</v>
      </c>
      <c r="K22" s="124">
        <v>96</v>
      </c>
    </row>
    <row r="23" spans="1:11" ht="15.6" customHeight="1" x14ac:dyDescent="0.2">
      <c r="A23" s="114">
        <v>2</v>
      </c>
      <c r="B23" s="124">
        <v>125</v>
      </c>
      <c r="C23" s="124">
        <v>152</v>
      </c>
      <c r="D23" s="124" t="s">
        <v>71</v>
      </c>
      <c r="E23" s="124">
        <v>119</v>
      </c>
      <c r="F23" s="124">
        <v>115</v>
      </c>
      <c r="G23" s="124">
        <v>120</v>
      </c>
      <c r="H23" s="124">
        <v>90</v>
      </c>
      <c r="I23" s="124">
        <v>45</v>
      </c>
      <c r="J23" s="124">
        <v>217</v>
      </c>
      <c r="K23" s="124">
        <v>141</v>
      </c>
    </row>
    <row r="24" spans="1:11" ht="15.6" customHeight="1" x14ac:dyDescent="0.2">
      <c r="A24" s="114">
        <v>3</v>
      </c>
      <c r="B24" s="124">
        <v>149</v>
      </c>
      <c r="C24" s="124">
        <v>177</v>
      </c>
      <c r="D24" s="124">
        <v>252</v>
      </c>
      <c r="E24" s="124">
        <v>142</v>
      </c>
      <c r="F24" s="124">
        <v>133</v>
      </c>
      <c r="G24" s="124">
        <v>134</v>
      </c>
      <c r="H24" s="124">
        <v>140</v>
      </c>
      <c r="I24" s="124" t="s">
        <v>71</v>
      </c>
      <c r="J24" s="124">
        <v>212</v>
      </c>
      <c r="K24" s="124">
        <v>165</v>
      </c>
    </row>
    <row r="25" spans="1:11" ht="15.6" customHeight="1" x14ac:dyDescent="0.2">
      <c r="A25" s="114">
        <v>4</v>
      </c>
      <c r="B25" s="124">
        <v>169</v>
      </c>
      <c r="C25" s="124">
        <v>189</v>
      </c>
      <c r="D25" s="124">
        <v>217</v>
      </c>
      <c r="E25" s="124">
        <v>167</v>
      </c>
      <c r="F25" s="124">
        <v>165</v>
      </c>
      <c r="G25" s="124">
        <v>159</v>
      </c>
      <c r="H25" s="124">
        <v>177</v>
      </c>
      <c r="I25" s="124">
        <v>69</v>
      </c>
      <c r="J25" s="124">
        <v>249</v>
      </c>
      <c r="K25" s="124">
        <v>172</v>
      </c>
    </row>
    <row r="26" spans="1:11" ht="15.6" customHeight="1" x14ac:dyDescent="0.2">
      <c r="A26" s="114">
        <v>5</v>
      </c>
      <c r="B26" s="124">
        <v>209</v>
      </c>
      <c r="C26" s="124">
        <v>227</v>
      </c>
      <c r="D26" s="124">
        <v>202</v>
      </c>
      <c r="E26" s="124">
        <v>204</v>
      </c>
      <c r="F26" s="124">
        <v>206</v>
      </c>
      <c r="G26" s="124">
        <v>223</v>
      </c>
      <c r="H26" s="124">
        <v>274</v>
      </c>
      <c r="I26" s="124" t="s">
        <v>71</v>
      </c>
      <c r="J26" s="124">
        <v>253</v>
      </c>
      <c r="K26" s="124">
        <v>206</v>
      </c>
    </row>
    <row r="27" spans="1:11" ht="15.6" customHeight="1" x14ac:dyDescent="0.2">
      <c r="A27" s="114" t="s">
        <v>52</v>
      </c>
      <c r="B27" s="124">
        <v>277</v>
      </c>
      <c r="C27" s="124">
        <v>349</v>
      </c>
      <c r="D27" s="124">
        <v>426</v>
      </c>
      <c r="E27" s="124">
        <v>278</v>
      </c>
      <c r="F27" s="124">
        <v>264</v>
      </c>
      <c r="G27" s="124">
        <v>276</v>
      </c>
      <c r="H27" s="124">
        <v>351</v>
      </c>
      <c r="I27" s="124" t="s">
        <v>71</v>
      </c>
      <c r="J27" s="124">
        <v>109</v>
      </c>
      <c r="K27" s="124">
        <v>292</v>
      </c>
    </row>
    <row r="28" spans="1:11" ht="21.2" customHeight="1" x14ac:dyDescent="0.2">
      <c r="A28" s="109" t="s">
        <v>41</v>
      </c>
      <c r="B28" s="125">
        <v>131</v>
      </c>
      <c r="C28" s="125">
        <v>169</v>
      </c>
      <c r="D28" s="125">
        <v>123</v>
      </c>
      <c r="E28" s="125">
        <v>146</v>
      </c>
      <c r="F28" s="125">
        <v>165</v>
      </c>
      <c r="G28" s="125">
        <v>119</v>
      </c>
      <c r="H28" s="125">
        <v>77</v>
      </c>
      <c r="I28" s="125">
        <v>63</v>
      </c>
      <c r="J28" s="125">
        <v>152</v>
      </c>
      <c r="K28" s="125">
        <v>161</v>
      </c>
    </row>
    <row r="29" spans="1:11" ht="15.6" customHeight="1" x14ac:dyDescent="0.2">
      <c r="A29" s="122" t="s">
        <v>135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1" ht="15.6" customHeight="1" x14ac:dyDescent="0.2">
      <c r="A30" s="122" t="s">
        <v>136</v>
      </c>
      <c r="B30" s="124">
        <v>130</v>
      </c>
      <c r="C30" s="124">
        <v>170</v>
      </c>
      <c r="D30" s="124">
        <v>116</v>
      </c>
      <c r="E30" s="124">
        <v>146</v>
      </c>
      <c r="F30" s="124">
        <v>164</v>
      </c>
      <c r="G30" s="124">
        <v>118</v>
      </c>
      <c r="H30" s="124">
        <v>77</v>
      </c>
      <c r="I30" s="124">
        <v>63</v>
      </c>
      <c r="J30" s="124">
        <v>152</v>
      </c>
      <c r="K30" s="124">
        <v>161</v>
      </c>
    </row>
    <row r="31" spans="1:11" ht="15.6" customHeight="1" x14ac:dyDescent="0.2">
      <c r="A31" s="123" t="s">
        <v>137</v>
      </c>
      <c r="B31" s="126">
        <v>161</v>
      </c>
      <c r="C31" s="126">
        <v>156</v>
      </c>
      <c r="D31" s="126">
        <v>342</v>
      </c>
      <c r="E31" s="126">
        <v>166</v>
      </c>
      <c r="F31" s="126">
        <v>183</v>
      </c>
      <c r="G31" s="126">
        <v>184</v>
      </c>
      <c r="H31" s="126">
        <v>100</v>
      </c>
      <c r="I31" s="126" t="s">
        <v>71</v>
      </c>
      <c r="J31" s="126">
        <v>128</v>
      </c>
      <c r="K31" s="126">
        <v>171</v>
      </c>
    </row>
    <row r="32" spans="1:11" x14ac:dyDescent="0.2">
      <c r="B32" s="110"/>
      <c r="C32" s="110"/>
      <c r="D32" s="110"/>
      <c r="E32" s="110"/>
      <c r="F32" s="110"/>
      <c r="G32" s="110"/>
      <c r="H32" s="110"/>
      <c r="I32" s="110"/>
      <c r="J32" s="110"/>
      <c r="K32" s="107"/>
    </row>
    <row r="33" spans="1:1" x14ac:dyDescent="0.2">
      <c r="A33" s="110" t="s">
        <v>124</v>
      </c>
    </row>
  </sheetData>
  <mergeCells count="9">
    <mergeCell ref="H4:K4"/>
    <mergeCell ref="B7:K7"/>
    <mergeCell ref="B20:K20"/>
    <mergeCell ref="A1:K1"/>
    <mergeCell ref="C3:K3"/>
    <mergeCell ref="C4:F4"/>
    <mergeCell ref="A3:A5"/>
    <mergeCell ref="B3:B5"/>
    <mergeCell ref="G4:G5"/>
  </mergeCells>
  <phoneticPr fontId="0" type="noConversion"/>
  <conditionalFormatting sqref="A6:K31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VII 1 - j/12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Layout" zoomScaleNormal="100" zoomScaleSheetLayoutView="75" workbookViewId="0">
      <selection activeCell="A6" sqref="A6"/>
    </sheetView>
  </sheetViews>
  <sheetFormatPr baseColWidth="10" defaultColWidth="8.140625" defaultRowHeight="12.75" x14ac:dyDescent="0.2"/>
  <cols>
    <col min="1" max="1" width="14.28515625" style="1" customWidth="1"/>
    <col min="2" max="4" width="10.140625" style="1" customWidth="1"/>
    <col min="5" max="7" width="8.7109375" style="1" customWidth="1"/>
    <col min="8" max="9" width="10.140625" style="1" customWidth="1"/>
    <col min="10" max="16384" width="8.140625" style="1"/>
  </cols>
  <sheetData>
    <row r="1" spans="1:14" ht="42.6" customHeight="1" x14ac:dyDescent="0.2">
      <c r="A1" s="216" t="s">
        <v>153</v>
      </c>
      <c r="B1" s="216"/>
      <c r="C1" s="216"/>
      <c r="D1" s="216"/>
      <c r="E1" s="216"/>
      <c r="F1" s="216"/>
      <c r="G1" s="216"/>
      <c r="H1" s="216"/>
      <c r="I1" s="216"/>
      <c r="J1" s="77"/>
      <c r="K1" s="77"/>
      <c r="L1" s="77"/>
      <c r="M1" s="77"/>
      <c r="N1" s="77"/>
    </row>
    <row r="2" spans="1:14" x14ac:dyDescent="0.2">
      <c r="A2" s="75"/>
      <c r="B2" s="75"/>
      <c r="C2" s="75"/>
      <c r="D2" s="75"/>
      <c r="E2" s="75"/>
      <c r="F2" s="75"/>
      <c r="G2" s="75"/>
      <c r="H2" s="75"/>
      <c r="I2" s="75"/>
    </row>
    <row r="3" spans="1:14" ht="22.7" customHeight="1" x14ac:dyDescent="0.2">
      <c r="A3" s="229" t="s">
        <v>123</v>
      </c>
      <c r="B3" s="225" t="s">
        <v>141</v>
      </c>
      <c r="C3" s="225" t="s">
        <v>138</v>
      </c>
      <c r="D3" s="225"/>
      <c r="E3" s="225"/>
      <c r="F3" s="225"/>
      <c r="G3" s="225"/>
      <c r="H3" s="225"/>
      <c r="I3" s="226"/>
    </row>
    <row r="4" spans="1:14" ht="22.7" customHeight="1" x14ac:dyDescent="0.2">
      <c r="A4" s="229"/>
      <c r="B4" s="225"/>
      <c r="C4" s="225" t="s">
        <v>139</v>
      </c>
      <c r="D4" s="225" t="s">
        <v>140</v>
      </c>
      <c r="E4" s="225" t="s">
        <v>142</v>
      </c>
      <c r="F4" s="225" t="s">
        <v>147</v>
      </c>
      <c r="G4" s="225" t="s">
        <v>152</v>
      </c>
      <c r="H4" s="225" t="s">
        <v>61</v>
      </c>
      <c r="I4" s="226"/>
    </row>
    <row r="5" spans="1:14" ht="36.950000000000003" customHeight="1" x14ac:dyDescent="0.2">
      <c r="A5" s="229"/>
      <c r="B5" s="225"/>
      <c r="C5" s="225"/>
      <c r="D5" s="225"/>
      <c r="E5" s="225"/>
      <c r="F5" s="225"/>
      <c r="G5" s="225"/>
      <c r="H5" s="112" t="s">
        <v>143</v>
      </c>
      <c r="I5" s="113" t="s">
        <v>144</v>
      </c>
    </row>
    <row r="6" spans="1:14" ht="22.7" customHeight="1" x14ac:dyDescent="0.2">
      <c r="A6" s="229"/>
      <c r="B6" s="112" t="s">
        <v>1</v>
      </c>
      <c r="C6" s="225" t="s">
        <v>50</v>
      </c>
      <c r="D6" s="225"/>
      <c r="E6" s="225"/>
      <c r="F6" s="225"/>
      <c r="G6" s="112" t="s">
        <v>62</v>
      </c>
      <c r="H6" s="225" t="s">
        <v>42</v>
      </c>
      <c r="I6" s="226"/>
    </row>
    <row r="7" spans="1:14" ht="15.6" customHeight="1" x14ac:dyDescent="0.2">
      <c r="A7" s="119"/>
      <c r="B7" s="127"/>
      <c r="C7" s="127"/>
      <c r="D7" s="127"/>
      <c r="E7" s="127"/>
      <c r="F7" s="127"/>
      <c r="G7" s="127"/>
      <c r="H7" s="127"/>
      <c r="I7" s="127"/>
    </row>
    <row r="8" spans="1:14" ht="15.6" customHeight="1" x14ac:dyDescent="0.2">
      <c r="A8" s="108"/>
      <c r="B8" s="227" t="s">
        <v>41</v>
      </c>
      <c r="C8" s="227"/>
      <c r="D8" s="227"/>
      <c r="E8" s="227"/>
      <c r="F8" s="227"/>
      <c r="G8" s="227"/>
      <c r="H8" s="227"/>
      <c r="I8" s="227"/>
    </row>
    <row r="9" spans="1:14" ht="15.6" customHeight="1" x14ac:dyDescent="0.2">
      <c r="A9" s="108"/>
      <c r="B9" s="117"/>
      <c r="C9" s="117"/>
      <c r="D9" s="117"/>
      <c r="E9" s="117"/>
      <c r="F9" s="117"/>
      <c r="G9" s="117"/>
      <c r="H9" s="117"/>
      <c r="I9" s="117"/>
    </row>
    <row r="10" spans="1:14" ht="15.6" customHeight="1" x14ac:dyDescent="0.2">
      <c r="A10" s="114">
        <v>1</v>
      </c>
      <c r="B10" s="124">
        <v>7081</v>
      </c>
      <c r="C10" s="124">
        <v>639</v>
      </c>
      <c r="D10" s="133">
        <v>89</v>
      </c>
      <c r="E10" s="133">
        <v>353</v>
      </c>
      <c r="F10" s="133">
        <v>334</v>
      </c>
      <c r="G10" s="133">
        <v>42</v>
      </c>
      <c r="H10" s="161">
        <v>53.75</v>
      </c>
      <c r="I10" s="161">
        <v>40.270000000000003</v>
      </c>
    </row>
    <row r="11" spans="1:14" ht="15.6" customHeight="1" x14ac:dyDescent="0.2">
      <c r="A11" s="114">
        <v>2</v>
      </c>
      <c r="B11" s="124">
        <v>1852</v>
      </c>
      <c r="C11" s="124">
        <v>871</v>
      </c>
      <c r="D11" s="133">
        <v>125</v>
      </c>
      <c r="E11" s="133">
        <v>483</v>
      </c>
      <c r="F11" s="133">
        <v>439</v>
      </c>
      <c r="G11" s="133">
        <v>61</v>
      </c>
      <c r="H11" s="161">
        <v>47.53</v>
      </c>
      <c r="I11" s="161">
        <v>35.25</v>
      </c>
    </row>
    <row r="12" spans="1:14" ht="15.6" customHeight="1" x14ac:dyDescent="0.2">
      <c r="A12" s="114">
        <v>3</v>
      </c>
      <c r="B12" s="124">
        <v>1456</v>
      </c>
      <c r="C12" s="124">
        <v>1047</v>
      </c>
      <c r="D12" s="133">
        <v>149</v>
      </c>
      <c r="E12" s="133">
        <v>558</v>
      </c>
      <c r="F12" s="133">
        <v>513</v>
      </c>
      <c r="G12" s="133">
        <v>70</v>
      </c>
      <c r="H12" s="161">
        <v>41.88</v>
      </c>
      <c r="I12" s="161">
        <v>30.7</v>
      </c>
    </row>
    <row r="13" spans="1:14" ht="15.6" customHeight="1" x14ac:dyDescent="0.2">
      <c r="A13" s="114">
        <v>4</v>
      </c>
      <c r="B13" s="124">
        <v>2321</v>
      </c>
      <c r="C13" s="124">
        <v>1352</v>
      </c>
      <c r="D13" s="133">
        <v>169</v>
      </c>
      <c r="E13" s="133">
        <v>607</v>
      </c>
      <c r="F13" s="133">
        <v>572</v>
      </c>
      <c r="G13" s="133">
        <v>77</v>
      </c>
      <c r="H13" s="161">
        <v>34.76</v>
      </c>
      <c r="I13" s="161">
        <v>25.1</v>
      </c>
    </row>
    <row r="14" spans="1:14" ht="15.6" customHeight="1" x14ac:dyDescent="0.2">
      <c r="A14" s="114">
        <v>5</v>
      </c>
      <c r="B14" s="124">
        <v>1337</v>
      </c>
      <c r="C14" s="124">
        <v>1455</v>
      </c>
      <c r="D14" s="133">
        <v>209</v>
      </c>
      <c r="E14" s="133">
        <v>651</v>
      </c>
      <c r="F14" s="133">
        <v>620</v>
      </c>
      <c r="G14" s="133">
        <v>82</v>
      </c>
      <c r="H14" s="161">
        <v>32.22</v>
      </c>
      <c r="I14" s="161">
        <v>21.88</v>
      </c>
    </row>
    <row r="15" spans="1:14" ht="15.6" customHeight="1" x14ac:dyDescent="0.2">
      <c r="A15" s="114" t="s">
        <v>52</v>
      </c>
      <c r="B15" s="124">
        <v>668</v>
      </c>
      <c r="C15" s="124">
        <v>1546</v>
      </c>
      <c r="D15" s="133">
        <v>277</v>
      </c>
      <c r="E15" s="133">
        <v>714</v>
      </c>
      <c r="F15" s="133">
        <v>687</v>
      </c>
      <c r="G15" s="133">
        <v>92</v>
      </c>
      <c r="H15" s="161">
        <v>29.92</v>
      </c>
      <c r="I15" s="161">
        <v>18.309999999999999</v>
      </c>
    </row>
    <row r="16" spans="1:14" ht="21.2" customHeight="1" x14ac:dyDescent="0.2">
      <c r="A16" s="109" t="s">
        <v>41</v>
      </c>
      <c r="B16" s="125">
        <v>14715</v>
      </c>
      <c r="C16" s="125">
        <v>937</v>
      </c>
      <c r="D16" s="134">
        <v>131</v>
      </c>
      <c r="E16" s="134">
        <v>473</v>
      </c>
      <c r="F16" s="134">
        <v>445</v>
      </c>
      <c r="G16" s="134">
        <v>59</v>
      </c>
      <c r="H16" s="163">
        <v>41.39</v>
      </c>
      <c r="I16" s="163">
        <v>29.91</v>
      </c>
    </row>
    <row r="17" spans="1:9" ht="15.6" customHeight="1" x14ac:dyDescent="0.2">
      <c r="A17" s="109"/>
      <c r="B17" s="129"/>
      <c r="C17" s="129"/>
      <c r="D17" s="129"/>
      <c r="E17" s="129"/>
      <c r="F17" s="129"/>
      <c r="G17" s="129"/>
      <c r="H17" s="130"/>
      <c r="I17" s="130"/>
    </row>
    <row r="18" spans="1:9" ht="15.6" customHeight="1" x14ac:dyDescent="0.2">
      <c r="A18" s="108"/>
      <c r="B18" s="227" t="s">
        <v>63</v>
      </c>
      <c r="C18" s="227"/>
      <c r="D18" s="227"/>
      <c r="E18" s="227"/>
      <c r="F18" s="227"/>
      <c r="G18" s="227"/>
      <c r="H18" s="227"/>
      <c r="I18" s="227"/>
    </row>
    <row r="19" spans="1:9" ht="15.6" customHeight="1" x14ac:dyDescent="0.2">
      <c r="A19" s="108"/>
      <c r="B19" s="117"/>
      <c r="C19" s="117"/>
      <c r="D19" s="117"/>
      <c r="E19" s="117"/>
      <c r="F19" s="117"/>
      <c r="G19" s="117"/>
      <c r="H19" s="117"/>
      <c r="I19" s="117"/>
    </row>
    <row r="20" spans="1:9" ht="15.6" customHeight="1" x14ac:dyDescent="0.2">
      <c r="A20" s="114">
        <v>1</v>
      </c>
      <c r="B20" s="124">
        <v>7014</v>
      </c>
      <c r="C20" s="124">
        <v>640</v>
      </c>
      <c r="D20" s="133">
        <v>89</v>
      </c>
      <c r="E20" s="133">
        <v>353</v>
      </c>
      <c r="F20" s="133">
        <v>335</v>
      </c>
      <c r="G20" s="133">
        <v>42</v>
      </c>
      <c r="H20" s="161">
        <v>53.76</v>
      </c>
      <c r="I20" s="161">
        <v>40.28</v>
      </c>
    </row>
    <row r="21" spans="1:9" ht="15.6" customHeight="1" x14ac:dyDescent="0.2">
      <c r="A21" s="114">
        <v>2</v>
      </c>
      <c r="B21" s="124">
        <v>1825</v>
      </c>
      <c r="C21" s="124">
        <v>872</v>
      </c>
      <c r="D21" s="133">
        <v>125</v>
      </c>
      <c r="E21" s="133">
        <v>483</v>
      </c>
      <c r="F21" s="133">
        <v>440</v>
      </c>
      <c r="G21" s="133">
        <v>61</v>
      </c>
      <c r="H21" s="161">
        <v>47.55</v>
      </c>
      <c r="I21" s="161">
        <v>35.26</v>
      </c>
    </row>
    <row r="22" spans="1:9" ht="15.6" customHeight="1" x14ac:dyDescent="0.2">
      <c r="A22" s="114">
        <v>3</v>
      </c>
      <c r="B22" s="124">
        <v>1422</v>
      </c>
      <c r="C22" s="124">
        <v>1045</v>
      </c>
      <c r="D22" s="133">
        <v>150</v>
      </c>
      <c r="E22" s="133">
        <v>555</v>
      </c>
      <c r="F22" s="133">
        <v>513</v>
      </c>
      <c r="G22" s="133">
        <v>69</v>
      </c>
      <c r="H22" s="161">
        <v>41.67</v>
      </c>
      <c r="I22" s="161">
        <v>30.44</v>
      </c>
    </row>
    <row r="23" spans="1:9" ht="15.6" customHeight="1" x14ac:dyDescent="0.2">
      <c r="A23" s="114">
        <v>4</v>
      </c>
      <c r="B23" s="124">
        <v>2220</v>
      </c>
      <c r="C23" s="124">
        <v>1350</v>
      </c>
      <c r="D23" s="133">
        <v>170</v>
      </c>
      <c r="E23" s="133">
        <v>599</v>
      </c>
      <c r="F23" s="133">
        <v>571</v>
      </c>
      <c r="G23" s="133">
        <v>76</v>
      </c>
      <c r="H23" s="161">
        <v>34.36</v>
      </c>
      <c r="I23" s="161">
        <v>24.63</v>
      </c>
    </row>
    <row r="24" spans="1:9" ht="15.6" customHeight="1" x14ac:dyDescent="0.2">
      <c r="A24" s="114">
        <v>5</v>
      </c>
      <c r="B24" s="124">
        <v>1260</v>
      </c>
      <c r="C24" s="124">
        <v>1446</v>
      </c>
      <c r="D24" s="133">
        <v>210</v>
      </c>
      <c r="E24" s="133">
        <v>636</v>
      </c>
      <c r="F24" s="133">
        <v>616</v>
      </c>
      <c r="G24" s="133">
        <v>81</v>
      </c>
      <c r="H24" s="161">
        <v>31.62</v>
      </c>
      <c r="I24" s="161">
        <v>21.16</v>
      </c>
    </row>
    <row r="25" spans="1:9" ht="15.6" customHeight="1" x14ac:dyDescent="0.2">
      <c r="A25" s="114" t="s">
        <v>52</v>
      </c>
      <c r="B25" s="124">
        <v>594</v>
      </c>
      <c r="C25" s="124">
        <v>1517</v>
      </c>
      <c r="D25" s="133">
        <v>280</v>
      </c>
      <c r="E25" s="133">
        <v>690</v>
      </c>
      <c r="F25" s="133">
        <v>676</v>
      </c>
      <c r="G25" s="133">
        <v>87</v>
      </c>
      <c r="H25" s="161">
        <v>29.31</v>
      </c>
      <c r="I25" s="161">
        <v>17.399999999999999</v>
      </c>
    </row>
    <row r="26" spans="1:9" ht="21.2" customHeight="1" x14ac:dyDescent="0.2">
      <c r="A26" s="109" t="s">
        <v>41</v>
      </c>
      <c r="B26" s="125">
        <v>14335</v>
      </c>
      <c r="C26" s="125">
        <v>927</v>
      </c>
      <c r="D26" s="134">
        <v>130</v>
      </c>
      <c r="E26" s="134">
        <v>467</v>
      </c>
      <c r="F26" s="134">
        <v>441</v>
      </c>
      <c r="G26" s="134">
        <v>58</v>
      </c>
      <c r="H26" s="163">
        <v>41.4</v>
      </c>
      <c r="I26" s="163">
        <v>29.83</v>
      </c>
    </row>
    <row r="27" spans="1:9" ht="15.6" customHeight="1" x14ac:dyDescent="0.2">
      <c r="A27" s="109"/>
      <c r="B27" s="129"/>
      <c r="C27" s="129"/>
      <c r="D27" s="129"/>
      <c r="E27" s="129"/>
      <c r="F27" s="129"/>
      <c r="G27" s="129"/>
      <c r="H27" s="130"/>
      <c r="I27" s="130"/>
    </row>
    <row r="28" spans="1:9" ht="15.6" customHeight="1" x14ac:dyDescent="0.2">
      <c r="A28" s="108"/>
      <c r="B28" s="227" t="s">
        <v>64</v>
      </c>
      <c r="C28" s="227"/>
      <c r="D28" s="227"/>
      <c r="E28" s="227"/>
      <c r="F28" s="227"/>
      <c r="G28" s="227"/>
      <c r="H28" s="227"/>
      <c r="I28" s="227"/>
    </row>
    <row r="29" spans="1:9" ht="15.6" customHeight="1" x14ac:dyDescent="0.2">
      <c r="A29" s="108"/>
      <c r="B29" s="117"/>
      <c r="C29" s="117"/>
      <c r="D29" s="117"/>
      <c r="E29" s="117"/>
      <c r="F29" s="117"/>
      <c r="G29" s="117"/>
      <c r="H29" s="117"/>
      <c r="I29" s="117"/>
    </row>
    <row r="30" spans="1:9" ht="15.6" customHeight="1" x14ac:dyDescent="0.2">
      <c r="A30" s="114">
        <v>1</v>
      </c>
      <c r="B30" s="124">
        <v>67</v>
      </c>
      <c r="C30" s="124">
        <v>579</v>
      </c>
      <c r="D30" s="115">
        <v>81</v>
      </c>
      <c r="E30" s="115">
        <v>314</v>
      </c>
      <c r="F30" s="115">
        <v>275</v>
      </c>
      <c r="G30" s="115">
        <v>81</v>
      </c>
      <c r="H30" s="161">
        <v>52.91</v>
      </c>
      <c r="I30" s="161">
        <v>39.35</v>
      </c>
    </row>
    <row r="31" spans="1:9" ht="15.6" customHeight="1" x14ac:dyDescent="0.2">
      <c r="A31" s="114">
        <v>2</v>
      </c>
      <c r="B31" s="124">
        <v>27</v>
      </c>
      <c r="C31" s="124">
        <v>791</v>
      </c>
      <c r="D31" s="115">
        <v>109</v>
      </c>
      <c r="E31" s="115">
        <v>432</v>
      </c>
      <c r="F31" s="115">
        <v>363</v>
      </c>
      <c r="G31" s="115">
        <v>96</v>
      </c>
      <c r="H31" s="161">
        <v>46.41</v>
      </c>
      <c r="I31" s="161">
        <v>34.74</v>
      </c>
    </row>
    <row r="32" spans="1:9" ht="15.6" customHeight="1" x14ac:dyDescent="0.2">
      <c r="A32" s="114">
        <v>3</v>
      </c>
      <c r="B32" s="124">
        <v>34</v>
      </c>
      <c r="C32" s="124">
        <v>1117</v>
      </c>
      <c r="D32" s="115">
        <v>127</v>
      </c>
      <c r="E32" s="115">
        <v>712</v>
      </c>
      <c r="F32" s="115">
        <v>518</v>
      </c>
      <c r="G32" s="115">
        <v>94</v>
      </c>
      <c r="H32" s="161">
        <v>49.84</v>
      </c>
      <c r="I32" s="161">
        <v>40.97</v>
      </c>
    </row>
    <row r="33" spans="1:9" ht="15.6" customHeight="1" x14ac:dyDescent="0.2">
      <c r="A33" s="114">
        <v>4</v>
      </c>
      <c r="B33" s="124">
        <v>101</v>
      </c>
      <c r="C33" s="124">
        <v>1413</v>
      </c>
      <c r="D33" s="115">
        <v>153</v>
      </c>
      <c r="E33" s="115">
        <v>788</v>
      </c>
      <c r="F33" s="115">
        <v>598</v>
      </c>
      <c r="G33" s="115">
        <v>103</v>
      </c>
      <c r="H33" s="161">
        <v>43.24</v>
      </c>
      <c r="I33" s="161">
        <v>34.869999999999997</v>
      </c>
    </row>
    <row r="34" spans="1:9" ht="15.6" customHeight="1" x14ac:dyDescent="0.2">
      <c r="A34" s="114">
        <v>5</v>
      </c>
      <c r="B34" s="124">
        <v>77</v>
      </c>
      <c r="C34" s="124">
        <v>1607</v>
      </c>
      <c r="D34" s="115">
        <v>187</v>
      </c>
      <c r="E34" s="115">
        <v>906</v>
      </c>
      <c r="F34" s="115">
        <v>689</v>
      </c>
      <c r="G34" s="115">
        <v>115</v>
      </c>
      <c r="H34" s="161">
        <v>41.22</v>
      </c>
      <c r="I34" s="161">
        <v>32.69</v>
      </c>
    </row>
    <row r="35" spans="1:9" ht="15.6" customHeight="1" x14ac:dyDescent="0.2">
      <c r="A35" s="114" t="s">
        <v>52</v>
      </c>
      <c r="B35" s="124">
        <v>74</v>
      </c>
      <c r="C35" s="124">
        <v>1778</v>
      </c>
      <c r="D35" s="115">
        <v>251</v>
      </c>
      <c r="E35" s="115">
        <v>908</v>
      </c>
      <c r="F35" s="115">
        <v>769</v>
      </c>
      <c r="G35" s="115">
        <v>128</v>
      </c>
      <c r="H35" s="161">
        <v>34.270000000000003</v>
      </c>
      <c r="I35" s="161">
        <v>24.8</v>
      </c>
    </row>
    <row r="36" spans="1:9" ht="21.2" customHeight="1" x14ac:dyDescent="0.2">
      <c r="A36" s="116" t="s">
        <v>41</v>
      </c>
      <c r="B36" s="138">
        <v>380</v>
      </c>
      <c r="C36" s="138">
        <v>1305</v>
      </c>
      <c r="D36" s="118">
        <v>161</v>
      </c>
      <c r="E36" s="118">
        <v>720</v>
      </c>
      <c r="F36" s="118">
        <v>569</v>
      </c>
      <c r="G36" s="118">
        <v>105</v>
      </c>
      <c r="H36" s="162">
        <v>41.25</v>
      </c>
      <c r="I36" s="162">
        <v>32.049999999999997</v>
      </c>
    </row>
    <row r="37" spans="1:9" x14ac:dyDescent="0.2">
      <c r="A37" s="128"/>
      <c r="B37" s="135"/>
      <c r="C37" s="135"/>
      <c r="D37" s="135"/>
      <c r="E37" s="135"/>
      <c r="F37" s="135"/>
      <c r="G37" s="135"/>
      <c r="H37" s="135"/>
      <c r="I37" s="131"/>
    </row>
    <row r="38" spans="1:9" x14ac:dyDescent="0.2">
      <c r="A38" s="110" t="s">
        <v>124</v>
      </c>
      <c r="B38" s="131"/>
      <c r="C38" s="131"/>
      <c r="D38" s="131"/>
      <c r="E38" s="131"/>
      <c r="F38" s="131"/>
      <c r="G38" s="131"/>
      <c r="H38" s="131"/>
      <c r="I38" s="131"/>
    </row>
    <row r="39" spans="1:9" x14ac:dyDescent="0.2">
      <c r="A39" s="136" t="s">
        <v>145</v>
      </c>
      <c r="B39" s="132"/>
      <c r="C39" s="132"/>
      <c r="D39" s="132"/>
      <c r="E39" s="132"/>
      <c r="F39" s="132"/>
      <c r="G39" s="132"/>
      <c r="H39" s="132"/>
      <c r="I39" s="132"/>
    </row>
    <row r="40" spans="1:9" x14ac:dyDescent="0.2">
      <c r="A40" s="137" t="s">
        <v>146</v>
      </c>
    </row>
  </sheetData>
  <mergeCells count="15">
    <mergeCell ref="A1:I1"/>
    <mergeCell ref="B8:I8"/>
    <mergeCell ref="B18:I18"/>
    <mergeCell ref="B28:I28"/>
    <mergeCell ref="C3:I3"/>
    <mergeCell ref="H4:I4"/>
    <mergeCell ref="C6:F6"/>
    <mergeCell ref="H6:I6"/>
    <mergeCell ref="B3:B5"/>
    <mergeCell ref="A3:A6"/>
    <mergeCell ref="C4:C5"/>
    <mergeCell ref="D4:D5"/>
    <mergeCell ref="E4:E5"/>
    <mergeCell ref="F4:F5"/>
    <mergeCell ref="G4:G5"/>
  </mergeCells>
  <phoneticPr fontId="0" type="noConversion"/>
  <conditionalFormatting sqref="A7:I3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VII 1 - j/12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K VII 1 - j12-HH</vt:lpstr>
      <vt:lpstr>Impressum (S.2)</vt:lpstr>
      <vt:lpstr>Inhaltsverzeichnis (S.3) </vt:lpstr>
      <vt:lpstr>Eckzahlentabelle (S.4)</vt:lpstr>
      <vt:lpstr>Diagramm Hilfsdatei_SH 05_13</vt:lpstr>
      <vt:lpstr>Tab.1 (S.5)</vt:lpstr>
      <vt:lpstr>Tab.2 (S.6)</vt:lpstr>
      <vt:lpstr>Tab.3 (S.7)</vt:lpstr>
    </vt:vector>
  </TitlesOfParts>
  <Company>Sta Nord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bandelyv</dc:creator>
  <cp:lastModifiedBy>Jähne, Regina</cp:lastModifiedBy>
  <cp:lastPrinted>2013-10-16T12:01:31Z</cp:lastPrinted>
  <dcterms:created xsi:type="dcterms:W3CDTF">2006-07-12T13:26:28Z</dcterms:created>
  <dcterms:modified xsi:type="dcterms:W3CDTF">2013-10-16T12:01:39Z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