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Wagners\Desktop\"/>
    </mc:Choice>
  </mc:AlternateContent>
  <bookViews>
    <workbookView xWindow="-15" yWindow="165" windowWidth="12600" windowHeight="12165" tabRatio="616"/>
  </bookViews>
  <sheets>
    <sheet name="V0_1" sheetId="15" r:id="rId1"/>
    <sheet name="V0_2" sheetId="16" r:id="rId2"/>
    <sheet name="V0_3" sheetId="27" r:id="rId3"/>
    <sheet name="V0_4" sheetId="17" r:id="rId4"/>
    <sheet name="Seite1_1" sheetId="24" r:id="rId5"/>
    <sheet name="Seite2_1" sheetId="19" r:id="rId6"/>
    <sheet name="Grafik1_1" sheetId="20" r:id="rId7"/>
    <sheet name="Seite3_1" sheetId="14" r:id="rId8"/>
    <sheet name="Seite4_1" sheetId="21" r:id="rId9"/>
    <sheet name="Seite5_1" sheetId="23" r:id="rId10"/>
    <sheet name="Grafikdaten_1" sheetId="26" state="hidden" r:id="rId11"/>
  </sheets>
  <calcPr calcId="152511"/>
</workbook>
</file>

<file path=xl/calcChain.xml><?xml version="1.0" encoding="utf-8"?>
<calcChain xmlns="http://schemas.openxmlformats.org/spreadsheetml/2006/main">
  <c r="B14" i="26" l="1"/>
  <c r="C14" i="26" s="1"/>
  <c r="B6" i="26"/>
  <c r="C6" i="26" s="1"/>
  <c r="B7" i="26"/>
  <c r="C7" i="26" s="1"/>
  <c r="B8" i="26"/>
  <c r="C8" i="26" s="1"/>
  <c r="B9" i="26"/>
  <c r="C9" i="26" s="1"/>
  <c r="B10" i="26"/>
  <c r="C10" i="26" s="1"/>
  <c r="B11" i="26"/>
  <c r="C11" i="26" s="1"/>
  <c r="B12" i="26"/>
  <c r="C12" i="26" s="1"/>
  <c r="B13" i="26"/>
  <c r="C13" i="26" s="1"/>
  <c r="B15" i="26"/>
  <c r="C15" i="26" s="1"/>
  <c r="B16" i="26"/>
  <c r="C16" i="26" s="1"/>
  <c r="B17" i="26"/>
  <c r="C17" i="26" s="1"/>
  <c r="B18" i="26"/>
  <c r="C18" i="26" s="1"/>
  <c r="B19" i="26"/>
  <c r="C19" i="26" s="1"/>
  <c r="B5" i="26"/>
  <c r="C5" i="26" s="1"/>
</calcChain>
</file>

<file path=xl/sharedStrings.xml><?xml version="1.0" encoding="utf-8"?>
<sst xmlns="http://schemas.openxmlformats.org/spreadsheetml/2006/main" count="294" uniqueCount="216">
  <si>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</si>
  <si>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</si>
  <si>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</si>
  <si>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</si>
  <si>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</si>
  <si>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</si>
  <si>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</si>
  <si>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</si>
  <si>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</si>
  <si>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</si>
  <si>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</si>
  <si>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</si>
  <si>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</si>
  <si>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</si>
  <si>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</si>
  <si>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</si>
  <si>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</si>
  <si>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</si>
  <si>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</si>
  <si>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</si>
  <si>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</si>
  <si>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Hinweis: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</si>
  <si>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</si>
  <si>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</si>
  <si>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</si>
  <si>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</si>
  <si>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</si>
  <si>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</si>
  <si>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</si>
  <si>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</si>
  <si>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</si>
  <si>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</si>
  <si>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</si>
  <si>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</si>
  <si>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</si>
  <si>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</si>
  <si>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</si>
  <si>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</si>
  <si>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</si>
  <si>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</si>
  <si>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</si>
  <si>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</si>
  <si>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</si>
  <si>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</si>
  <si>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</si>
  <si>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</si>
  <si>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</si>
  <si>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</si>
  <si>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</si>
  <si>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STATISTISCHE BERICHTE</t>
  </si>
  <si>
    <t>Die Wanderungen in Hamburg</t>
  </si>
  <si>
    <t>Herkunfts- bzw. 
Zielgebiet</t>
  </si>
  <si>
    <t>Sofern in den Produkten auf das Vorhandensein von Copyrightrechten Dritter 
hingewiesen wird, sind die in deren Produkten ausgewiesenen Copyrightbestimmungen 
zu wahren. Alle übrigen Rechte bleiben vorbehalten.</t>
  </si>
  <si>
    <t>Thomas Gregor</t>
  </si>
  <si>
    <t>Jahr</t>
  </si>
  <si>
    <t>darunter aus dem Ausland</t>
  </si>
  <si>
    <t>darunter ins Ausland</t>
  </si>
  <si>
    <t>Bund</t>
  </si>
  <si>
    <t>Übriges Europa</t>
  </si>
  <si>
    <t>Herkunfts-/Zielländer</t>
  </si>
  <si>
    <t>nach Herkunfts- und Zielgebieten in Europa</t>
  </si>
  <si>
    <t xml:space="preserve">  darunter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</si>
  <si>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</si>
  <si>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</si>
  <si>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</si>
  <si>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</si>
  <si>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</si>
  <si>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</si>
  <si>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</si>
  <si>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</si>
  <si>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Italien</t>
  </si>
  <si>
    <t xml:space="preserve">    Kroatien</t>
  </si>
  <si>
    <t xml:space="preserve">    Lettland</t>
  </si>
  <si>
    <t xml:space="preserve">    Luxemburg</t>
  </si>
  <si>
    <t xml:space="preserve">    Malta</t>
  </si>
  <si>
    <t xml:space="preserve">    Niederlande</t>
  </si>
  <si>
    <t xml:space="preserve">    Österreich</t>
  </si>
  <si>
    <t xml:space="preserve">    Polen</t>
  </si>
  <si>
    <t xml:space="preserve">    Portugal</t>
  </si>
  <si>
    <t xml:space="preserve">    Rumänien</t>
  </si>
  <si>
    <t xml:space="preserve">    Schweden</t>
  </si>
  <si>
    <t xml:space="preserve">    Slowakei</t>
  </si>
  <si>
    <t xml:space="preserve">    Slowenien</t>
  </si>
  <si>
    <t xml:space="preserve">    Spanien</t>
  </si>
  <si>
    <t xml:space="preserve">    Tschechische
    Republik</t>
  </si>
  <si>
    <t xml:space="preserve">    Ungarn</t>
  </si>
  <si>
    <t xml:space="preserve">    Zypern</t>
  </si>
  <si>
    <t xml:space="preserve">    darunter</t>
  </si>
  <si>
    <t>nach Altersgruppen</t>
  </si>
  <si>
    <t>Schleswig-Holstein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</si>
  <si>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</si>
  <si>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</si>
  <si>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</si>
  <si>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</si>
  <si>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</si>
  <si>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</si>
  <si>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</si>
  <si>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</si>
  <si>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</si>
  <si>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</si>
  <si>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Mecklenb.-Vorpommern</t>
  </si>
  <si>
    <t>Sachsen</t>
  </si>
  <si>
    <t>Sachsen-Anhalt</t>
  </si>
  <si>
    <t>Thüringen</t>
  </si>
  <si>
    <t>Alter von … bis unter … Jahre</t>
  </si>
  <si>
    <t>0 - 18</t>
  </si>
  <si>
    <t>18 - 25</t>
  </si>
  <si>
    <t>25 - 35</t>
  </si>
  <si>
    <t>35 - 45</t>
  </si>
  <si>
    <t>45 - 55</t>
  </si>
  <si>
    <t>55 - 65</t>
  </si>
  <si>
    <t>65 und älter</t>
  </si>
  <si>
    <t>Männlich</t>
  </si>
  <si>
    <t>Weiblich</t>
  </si>
  <si>
    <t>Wanderungs-saldo
gegenüber dem Ausland</t>
  </si>
  <si>
    <t>Gesamt</t>
  </si>
  <si>
    <t>Summe Top 50</t>
  </si>
  <si>
    <t>Übrige Staaten</t>
  </si>
  <si>
    <t xml:space="preserve"> — Top 50 (nach Zuzügen) — </t>
  </si>
  <si>
    <t>Wanderungssaldo</t>
  </si>
  <si>
    <t>Ins-
gesamt</t>
  </si>
  <si>
    <t>Wanderungs-
saldo
insgesamt</t>
  </si>
  <si>
    <t>Veränderung gegenüber 
dem Vorjahr</t>
  </si>
  <si>
    <r>
      <t xml:space="preserve">Nachrichtlich: Umland 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</si>
  <si>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= Landkreise mit gemeinsamer Gebietsgrenze zu Hamburg</t>
    </r>
  </si>
  <si>
    <t xml:space="preserve">    Litauen</t>
  </si>
  <si>
    <t>Europa</t>
  </si>
  <si>
    <t xml:space="preserve">  Europäische
  Union</t>
  </si>
  <si>
    <t xml:space="preserve">    Vereinigtes
    Königreich</t>
  </si>
  <si>
    <t>Inhaltsverzeichnis</t>
  </si>
  <si>
    <t>Seite</t>
  </si>
  <si>
    <t>Rechtsgrundlagen, Erläuterungen</t>
  </si>
  <si>
    <t>4</t>
  </si>
  <si>
    <t>Tabellen</t>
  </si>
  <si>
    <t>Grafiken</t>
  </si>
  <si>
    <t xml:space="preserve">Zu- und Fortzüge über die Landesgenze Hamburgs – Zeitreihe </t>
  </si>
  <si>
    <t xml:space="preserve">Telefon: </t>
  </si>
  <si>
    <t>040 42831-2189</t>
  </si>
  <si>
    <t>E-Mail:</t>
  </si>
  <si>
    <t>thomas.gregor@statistik-nord.de</t>
  </si>
  <si>
    <t>Gesetz über die Statistik der Bevölkerungsbewegung 
und die Fortschreibung des Bevölkerungsbestandes
 in der Fassung vom 20. April 2013 (BGBl. I. S. 826), 
zuletzt geändert durch Artikel 9 des Gesetzes vom 
18. Dezember 2018 (BGBl. I. S. 2645).</t>
  </si>
  <si>
    <t>Bundeszahlen veröffentlicht das Statistische Bundesamt 
in seiner Fachserie 1 „Bevölkerung und Erwerbstätigkeit“, 
Reihe 1.2 „Wanderungen“.</t>
  </si>
  <si>
    <t>Wanderungs-
saldo</t>
  </si>
  <si>
    <t>1a.</t>
  </si>
  <si>
    <t>1b.</t>
  </si>
  <si>
    <t>2.</t>
  </si>
  <si>
    <t>3.</t>
  </si>
  <si>
    <t>4.</t>
  </si>
  <si>
    <t>5.</t>
  </si>
  <si>
    <t xml:space="preserve">2. Zu- und Fortzüge über die Landesgrenze Hamburgs – Zeitreihe </t>
  </si>
  <si>
    <t>Kennziffer: A III 1 - j 16 HH</t>
  </si>
  <si>
    <t xml:space="preserve">Herausgegeben am: 11. Februar 2019 </t>
  </si>
  <si>
    <t xml:space="preserve">© Statistisches Amt für Hamburg und Schleswig-Holstein, Hamburg 2019 
Auszugsweise Vervielfältigung und Verbreitung mit Quellenangabe gestattet.         </t>
  </si>
  <si>
    <t>Zu- und Fortzüge über die Landesgrenze Hamburgs 2015 und 2016</t>
  </si>
  <si>
    <t>Zu- und Fortzüge über die Landesgrenze Hamburgs 2016 nach Altersgruppen</t>
  </si>
  <si>
    <t>Zu- und Fortzüge über die Landesgrenze Hamburgs 2016 nach Herkunfts- und Zielgebiet</t>
  </si>
  <si>
    <t>Zu- und Fortzüge über die Landesgrenze Hamburgs 2016
nach Herkunfts- und Zielgebieten in Europa</t>
  </si>
  <si>
    <t>Zu- und Fortzüge in 2016 nach ausländischen Herkunfts- und Zielgebieten
 — Top 50 (nach Zuzügen) —</t>
  </si>
  <si>
    <t>Zu- und Fortzüge über die Landesgenze Hamburgs von 2009 bis 2016</t>
  </si>
  <si>
    <t>Hamburger Wanderungssaldo gegenüber den anderen Bundesländern 2016</t>
  </si>
  <si>
    <t>1a. Zu- und Fortzüge über die Landesgrenze Hamburgs 2015 und 2016</t>
  </si>
  <si>
    <t>1b. Zu- und Fortzüge über die Landesgrenze Hamburgs 2016</t>
  </si>
  <si>
    <t>Zu- und Fortzüge über die Landesgrenze Hamburgs von 2010 bis 2016</t>
  </si>
  <si>
    <t>3. Zu- und Fortzüge über die Landesgrenze Hamburgs 2016</t>
  </si>
  <si>
    <t>4. Zu- und Fortzüge über die Landesgrenze Hamburgs 2016</t>
  </si>
  <si>
    <t>unbek. Ausland</t>
  </si>
  <si>
    <t>Syrien</t>
  </si>
  <si>
    <t>Afghanistan</t>
  </si>
  <si>
    <t>Polen</t>
  </si>
  <si>
    <t>Rumänien</t>
  </si>
  <si>
    <t>Irak</t>
  </si>
  <si>
    <t>Bulgarien</t>
  </si>
  <si>
    <t>Italien</t>
  </si>
  <si>
    <t>Iran</t>
  </si>
  <si>
    <t>Spanien</t>
  </si>
  <si>
    <t>Türkei</t>
  </si>
  <si>
    <t>Vereinigtes Königrei</t>
  </si>
  <si>
    <t>Frankreich</t>
  </si>
  <si>
    <t>Russische Föderation</t>
  </si>
  <si>
    <t>USA</t>
  </si>
  <si>
    <t>Kroatien</t>
  </si>
  <si>
    <t>Mazedonien</t>
  </si>
  <si>
    <t>China</t>
  </si>
  <si>
    <t>Portugal</t>
  </si>
  <si>
    <t>Serbien</t>
  </si>
  <si>
    <t>Eritrea</t>
  </si>
  <si>
    <t>Indien</t>
  </si>
  <si>
    <t>Griechenland</t>
  </si>
  <si>
    <t>Österreich</t>
  </si>
  <si>
    <t>Schweiz</t>
  </si>
  <si>
    <t>Albanien</t>
  </si>
  <si>
    <t>Niederlande</t>
  </si>
  <si>
    <t>Ghana</t>
  </si>
  <si>
    <t>Bosnien-Herzegowina</t>
  </si>
  <si>
    <t>Brasilien</t>
  </si>
  <si>
    <t>Ungarn</t>
  </si>
  <si>
    <t>Ägypten</t>
  </si>
  <si>
    <t>Dänemark</t>
  </si>
  <si>
    <t>Ukraine</t>
  </si>
  <si>
    <t>Litauen</t>
  </si>
  <si>
    <t>Japan</t>
  </si>
  <si>
    <t>Korea, Republik</t>
  </si>
  <si>
    <t>Australien</t>
  </si>
  <si>
    <t>Kanada</t>
  </si>
  <si>
    <t>Somalia</t>
  </si>
  <si>
    <t>Mexiko</t>
  </si>
  <si>
    <t>Schweden</t>
  </si>
  <si>
    <t>Vietnam</t>
  </si>
  <si>
    <t>Belgien</t>
  </si>
  <si>
    <t>Thailand</t>
  </si>
  <si>
    <t>Kosovo</t>
  </si>
  <si>
    <t>Lettland</t>
  </si>
  <si>
    <t>Tunesien</t>
  </si>
  <si>
    <t>Kolumbien</t>
  </si>
  <si>
    <t>Moldau, Republik</t>
  </si>
  <si>
    <t>5. Zu- und Fortzüge in 2016 nach ausländischen Herkunfts- und Zielgebieten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</si>
</sst>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#\ ###"/>
    <numFmt numFmtId="166" formatCode="#\ ###\ ###\ \ "/>
    <numFmt numFmtId="167" formatCode="###,###,###,###"/>
    <numFmt numFmtId="170" formatCode="#,##0&quot;  &quot;;\-\ #,##0&quot;  &quot;;0&quot;  &quot;;@&quot;  &quot;"/>
    <numFmt numFmtId="171" formatCode="\+\ #,##0&quot;  &quot;;\-\ #,##0&quot;  &quot;;0&quot;  &quot;;@&quot;  &quot;"/>
    <numFmt numFmtId="172" formatCode="@*."/>
    <numFmt numFmtId="173" formatCode="#\ ###\ ##0&quot;  &quot;;\-#\ ###\ ##0&quot;  &quot;;&quot;-  &quot;"/>
  </numFmts>
  <fonts count="60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85">
    <xf numFmtId="0" fontId="0" fillId="0" borderId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33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6" fillId="0" borderId="0" applyFill="0" applyAlignment="0"/>
    <xf numFmtId="0" fontId="48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49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17" fillId="0" borderId="0"/>
    <xf numFmtId="0" fontId="16" fillId="0" borderId="0"/>
  </cellStyleXfs>
  <cellXfs count="207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4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0" fontId="26" fillId="0" borderId="12" xfId="0" applyFont="1" applyFill="1" applyBorder="1" applyAlignment="1">
      <alignment horizontal="left"/>
    </xf>
    <xf numFmtId="166" fontId="26" fillId="0" borderId="0" xfId="0" applyNumberFormat="1" applyFont="1" applyFill="1" applyAlignment="1"/>
    <xf numFmtId="167" fontId="51" fillId="0" borderId="0" xfId="66" applyNumberFormat="1" applyFont="1"/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/>
    <xf numFmtId="0" fontId="52" fillId="0" borderId="12" xfId="0" applyFont="1" applyFill="1" applyBorder="1" applyAlignment="1">
      <alignment horizontal="left"/>
    </xf>
    <xf numFmtId="166" fontId="52" fillId="0" borderId="0" xfId="0" applyNumberFormat="1" applyFont="1" applyFill="1" applyAlignment="1"/>
    <xf numFmtId="0" fontId="22" fillId="0" borderId="0" xfId="0" applyFont="1"/>
    <xf numFmtId="165" fontId="26" fillId="0" borderId="13" xfId="0" applyNumberFormat="1" applyFont="1" applyBorder="1" applyAlignment="1"/>
    <xf numFmtId="0" fontId="17" fillId="0" borderId="0" xfId="0" applyFont="1" applyBorder="1"/>
    <xf numFmtId="166" fontId="17" fillId="0" borderId="0" xfId="0" applyNumberFormat="1" applyFont="1"/>
    <xf numFmtId="0" fontId="26" fillId="33" borderId="1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6" fillId="0" borderId="0" xfId="0" applyFont="1" applyAlignment="1">
      <alignment horizontal="left"/>
    </xf>
    <xf numFmtId="170" fontId="17" fillId="0" borderId="0" xfId="83" applyNumberFormat="1" applyFont="1" applyAlignment="1">
      <alignment horizontal="right"/>
    </xf>
    <xf numFmtId="171" fontId="17" fillId="0" borderId="0" xfId="83" applyNumberFormat="1" applyFont="1" applyAlignment="1">
      <alignment horizontal="right"/>
    </xf>
    <xf numFmtId="0" fontId="16" fillId="0" borderId="0" xfId="0" applyFont="1"/>
    <xf numFmtId="0" fontId="0" fillId="0" borderId="0" xfId="0"/>
    <xf numFmtId="164" fontId="26" fillId="0" borderId="0" xfId="83" applyNumberFormat="1" applyFont="1" applyFill="1" applyBorder="1" applyAlignment="1">
      <alignment horizontal="left"/>
    </xf>
    <xf numFmtId="170" fontId="17" fillId="0" borderId="17" xfId="83" applyNumberFormat="1" applyFont="1" applyBorder="1" applyAlignment="1">
      <alignment horizontal="right"/>
    </xf>
    <xf numFmtId="0" fontId="0" fillId="0" borderId="0" xfId="0" applyBorder="1"/>
    <xf numFmtId="0" fontId="0" fillId="0" borderId="19" xfId="0" applyBorder="1"/>
    <xf numFmtId="0" fontId="26" fillId="0" borderId="0" xfId="68" quotePrefix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170" fontId="26" fillId="0" borderId="0" xfId="83" applyNumberFormat="1" applyFont="1" applyAlignment="1">
      <alignment horizontal="right"/>
    </xf>
    <xf numFmtId="164" fontId="26" fillId="0" borderId="0" xfId="83" applyNumberFormat="1" applyFont="1" applyBorder="1" applyAlignment="1">
      <alignment horizontal="left" wrapText="1"/>
    </xf>
    <xf numFmtId="171" fontId="26" fillId="0" borderId="0" xfId="83" applyNumberFormat="1" applyFont="1" applyAlignment="1">
      <alignment horizontal="right"/>
    </xf>
    <xf numFmtId="170" fontId="26" fillId="0" borderId="0" xfId="83" applyNumberFormat="1" applyFont="1" applyBorder="1" applyAlignment="1">
      <alignment horizontal="right"/>
    </xf>
    <xf numFmtId="171" fontId="26" fillId="0" borderId="0" xfId="83" applyNumberFormat="1" applyFont="1" applyBorder="1" applyAlignment="1">
      <alignment horizontal="right"/>
    </xf>
    <xf numFmtId="164" fontId="26" fillId="0" borderId="12" xfId="83" applyNumberFormat="1" applyFont="1" applyBorder="1" applyAlignment="1">
      <alignment horizontal="center" wrapText="1"/>
    </xf>
    <xf numFmtId="164" fontId="26" fillId="0" borderId="26" xfId="83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164" fontId="26" fillId="0" borderId="12" xfId="83" applyNumberFormat="1" applyFont="1" applyBorder="1" applyAlignment="1">
      <alignment horizontal="left" wrapText="1"/>
    </xf>
    <xf numFmtId="170" fontId="26" fillId="0" borderId="12" xfId="83" applyNumberFormat="1" applyFont="1" applyBorder="1" applyAlignment="1"/>
    <xf numFmtId="0" fontId="26" fillId="33" borderId="10" xfId="0" applyFont="1" applyFill="1" applyBorder="1" applyAlignment="1">
      <alignment horizontal="center" vertical="center" wrapText="1"/>
    </xf>
    <xf numFmtId="164" fontId="26" fillId="0" borderId="26" xfId="83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49" fontId="27" fillId="0" borderId="0" xfId="75" applyNumberFormat="1" applyFont="1" applyAlignment="1"/>
    <xf numFmtId="0" fontId="22" fillId="0" borderId="0" xfId="75" applyFont="1" applyAlignment="1"/>
    <xf numFmtId="1" fontId="16" fillId="0" borderId="0" xfId="75" applyNumberFormat="1" applyFont="1" applyAlignment="1">
      <alignment horizontal="right"/>
    </xf>
    <xf numFmtId="0" fontId="8" fillId="0" borderId="0" xfId="60"/>
    <xf numFmtId="49" fontId="16" fillId="0" borderId="0" xfId="75" applyNumberFormat="1" applyFont="1" applyAlignment="1">
      <alignment horizontal="left"/>
    </xf>
    <xf numFmtId="0" fontId="16" fillId="0" borderId="0" xfId="75" applyFont="1" applyAlignment="1">
      <alignment horizontal="left"/>
    </xf>
    <xf numFmtId="1" fontId="16" fillId="0" borderId="0" xfId="75" applyNumberFormat="1" applyFont="1" applyFill="1" applyAlignment="1">
      <alignment horizontal="right"/>
    </xf>
    <xf numFmtId="172" fontId="16" fillId="0" borderId="0" xfId="75" applyNumberFormat="1" applyFont="1" applyFill="1" applyAlignment="1">
      <alignment horizontal="center" vertical="center"/>
    </xf>
    <xf numFmtId="1" fontId="17" fillId="0" borderId="0" xfId="60" applyNumberFormat="1" applyFont="1" applyAlignment="1">
      <alignment horizontal="right"/>
    </xf>
    <xf numFmtId="49" fontId="17" fillId="0" borderId="0" xfId="60" applyNumberFormat="1" applyFont="1"/>
    <xf numFmtId="0" fontId="17" fillId="0" borderId="0" xfId="60" applyFont="1"/>
    <xf numFmtId="0" fontId="17" fillId="0" borderId="0" xfId="57" applyFont="1"/>
    <xf numFmtId="1" fontId="58" fillId="0" borderId="0" xfId="84" applyNumberFormat="1" applyFont="1" applyBorder="1" applyAlignment="1">
      <alignment horizontal="right"/>
    </xf>
    <xf numFmtId="0" fontId="59" fillId="0" borderId="0" xfId="84" applyFont="1" applyBorder="1" applyAlignment="1"/>
    <xf numFmtId="1" fontId="17" fillId="0" borderId="0" xfId="84" applyNumberFormat="1" applyFont="1" applyBorder="1" applyAlignment="1">
      <alignment horizontal="right" vertical="center"/>
    </xf>
    <xf numFmtId="0" fontId="59" fillId="0" borderId="0" xfId="84" applyFont="1" applyBorder="1" applyAlignment="1">
      <alignment vertical="center"/>
    </xf>
    <xf numFmtId="1" fontId="17" fillId="0" borderId="0" xfId="84" applyNumberFormat="1" applyFont="1" applyBorder="1" applyAlignment="1">
      <alignment horizontal="right"/>
    </xf>
    <xf numFmtId="0" fontId="58" fillId="0" borderId="0" xfId="84" applyFont="1" applyBorder="1" applyAlignment="1"/>
    <xf numFmtId="1" fontId="58" fillId="0" borderId="0" xfId="84" applyNumberFormat="1" applyFont="1" applyBorder="1" applyAlignment="1">
      <alignment horizontal="right" vertical="center" wrapText="1"/>
    </xf>
    <xf numFmtId="0" fontId="58" fillId="0" borderId="0" xfId="84" applyFont="1" applyBorder="1" applyAlignment="1">
      <alignment vertical="center" wrapText="1"/>
    </xf>
    <xf numFmtId="49" fontId="8" fillId="0" borderId="0" xfId="60" applyNumberFormat="1"/>
    <xf numFmtId="0" fontId="11" fillId="0" borderId="0" xfId="57"/>
    <xf numFmtId="170" fontId="52" fillId="0" borderId="26" xfId="83" applyNumberFormat="1" applyFont="1" applyBorder="1" applyAlignment="1"/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2" fillId="0" borderId="0" xfId="60" applyNumberFormat="1" applyFont="1"/>
    <xf numFmtId="0" fontId="17" fillId="0" borderId="0" xfId="57" applyFont="1" applyAlignment="1">
      <alignment wrapText="1"/>
    </xf>
    <xf numFmtId="49" fontId="17" fillId="0" borderId="0" xfId="60" applyNumberFormat="1" applyFont="1" applyAlignment="1">
      <alignment vertical="top"/>
    </xf>
    <xf numFmtId="1" fontId="58" fillId="0" borderId="0" xfId="84" applyNumberFormat="1" applyFont="1" applyBorder="1" applyAlignment="1">
      <alignment horizontal="right" wrapText="1"/>
    </xf>
    <xf numFmtId="1" fontId="23" fillId="0" borderId="0" xfId="75" applyNumberFormat="1" applyFont="1" applyAlignment="1">
      <alignment horizontal="right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52" fillId="0" borderId="12" xfId="83" applyNumberFormat="1" applyFont="1" applyBorder="1" applyAlignment="1">
      <alignment horizontal="left" wrapText="1"/>
    </xf>
    <xf numFmtId="0" fontId="0" fillId="0" borderId="17" xfId="0" applyFill="1" applyBorder="1" applyAlignment="1">
      <alignment horizontal="center" vertical="center" wrapText="1"/>
    </xf>
    <xf numFmtId="0" fontId="26" fillId="0" borderId="13" xfId="83" applyFont="1" applyBorder="1"/>
    <xf numFmtId="0" fontId="22" fillId="0" borderId="0" xfId="0" quotePrefix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8" fillId="0" borderId="0" xfId="0" applyFont="1" applyAlignment="1"/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/>
    </xf>
    <xf numFmtId="0" fontId="55" fillId="0" borderId="0" xfId="82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27" fillId="0" borderId="0" xfId="75" applyNumberFormat="1" applyFont="1" applyAlignment="1"/>
    <xf numFmtId="0" fontId="16" fillId="0" borderId="0" xfId="75" applyNumberFormat="1" applyFont="1" applyFill="1" applyAlignment="1">
      <alignment horizontal="left" vertical="center"/>
    </xf>
    <xf numFmtId="0" fontId="17" fillId="0" borderId="0" xfId="57" applyFont="1"/>
    <xf numFmtId="0" fontId="22" fillId="0" borderId="0" xfId="57" applyFont="1"/>
    <xf numFmtId="0" fontId="27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0" fontId="52" fillId="0" borderId="24" xfId="83" quotePrefix="1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/>
    <xf numFmtId="0" fontId="17" fillId="0" borderId="15" xfId="0" applyFont="1" applyBorder="1" applyAlignment="1"/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/>
    </xf>
    <xf numFmtId="173" fontId="26" fillId="0" borderId="0" xfId="83" applyNumberFormat="1" applyFont="1" applyAlignment="1">
      <alignment horizontal="right"/>
    </xf>
    <xf numFmtId="173" fontId="26" fillId="0" borderId="0" xfId="83" applyNumberFormat="1" applyFont="1" applyBorder="1" applyAlignment="1">
      <alignment horizontal="right" wrapText="1"/>
    </xf>
    <xf numFmtId="173" fontId="26" fillId="0" borderId="0" xfId="83" applyNumberFormat="1" applyFont="1" applyBorder="1" applyAlignment="1">
      <alignment horizontal="right"/>
    </xf>
    <xf numFmtId="173" fontId="26" fillId="0" borderId="25" xfId="83" applyNumberFormat="1" applyFont="1" applyBorder="1" applyAlignment="1">
      <alignment horizontal="right"/>
    </xf>
    <xf numFmtId="173" fontId="26" fillId="0" borderId="25" xfId="83" applyNumberFormat="1" applyFont="1" applyBorder="1" applyAlignment="1">
      <alignment horizontal="right" wrapText="1"/>
    </xf>
    <xf numFmtId="173" fontId="26" fillId="0" borderId="0" xfId="83" applyNumberFormat="1" applyFont="1" applyAlignment="1"/>
    <xf numFmtId="173" fontId="26" fillId="0" borderId="0" xfId="83" applyNumberFormat="1" applyFont="1" applyBorder="1" applyAlignment="1">
      <alignment wrapText="1"/>
    </xf>
    <xf numFmtId="173" fontId="26" fillId="0" borderId="0" xfId="83" applyNumberFormat="1" applyFont="1" applyBorder="1" applyAlignment="1"/>
    <xf numFmtId="173" fontId="26" fillId="0" borderId="25" xfId="83" applyNumberFormat="1" applyFont="1" applyBorder="1" applyAlignment="1"/>
    <xf numFmtId="173" fontId="26" fillId="0" borderId="25" xfId="83" applyNumberFormat="1" applyFont="1" applyBorder="1" applyAlignment="1">
      <alignment wrapText="1"/>
    </xf>
    <xf numFmtId="173" fontId="17" fillId="0" borderId="0" xfId="0" applyNumberFormat="1" applyFont="1" applyFill="1" applyAlignment="1"/>
    <xf numFmtId="173" fontId="0" fillId="0" borderId="0" xfId="0" applyNumberFormat="1"/>
    <xf numFmtId="173" fontId="26" fillId="0" borderId="0" xfId="0" applyNumberFormat="1" applyFont="1" applyFill="1" applyAlignment="1"/>
    <xf numFmtId="173" fontId="26" fillId="0" borderId="11" xfId="0" applyNumberFormat="1" applyFont="1" applyBorder="1" applyAlignment="1"/>
    <xf numFmtId="173" fontId="52" fillId="0" borderId="0" xfId="83" applyNumberFormat="1" applyFont="1" applyAlignment="1">
      <alignment horizontal="right"/>
    </xf>
    <xf numFmtId="173" fontId="26" fillId="0" borderId="11" xfId="83" applyNumberFormat="1" applyFont="1" applyBorder="1" applyAlignment="1">
      <alignment horizontal="right"/>
    </xf>
    <xf numFmtId="173" fontId="52" fillId="0" borderId="25" xfId="83" applyNumberFormat="1" applyFont="1" applyBorder="1" applyAlignment="1">
      <alignment horizontal="right"/>
    </xf>
    <xf numFmtId="173" fontId="17" fillId="0" borderId="0" xfId="83" applyNumberFormat="1" applyFont="1" applyAlignment="1">
      <alignment horizontal="right"/>
    </xf>
  </cellXfs>
  <cellStyles count="8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82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0 2" xfId="75"/>
    <cellStyle name="Standard 11" xfId="60"/>
    <cellStyle name="Standard 11 2" xfId="76"/>
    <cellStyle name="Standard 12" xfId="61"/>
    <cellStyle name="Standard 12 2" xfId="77"/>
    <cellStyle name="Standard 13" xfId="62"/>
    <cellStyle name="Standard 13 2" xfId="78"/>
    <cellStyle name="Standard 14" xfId="63"/>
    <cellStyle name="Standard 14 2" xfId="79"/>
    <cellStyle name="Standard 15" xfId="64"/>
    <cellStyle name="Standard 15 2" xfId="80"/>
    <cellStyle name="Standard 16" xfId="65"/>
    <cellStyle name="Standard 16 2" xfId="81"/>
    <cellStyle name="Standard 17" xfId="66"/>
    <cellStyle name="Standard 18" xfId="67"/>
    <cellStyle name="Standard 2" xfId="51"/>
    <cellStyle name="Standard 2 2" xfId="83"/>
    <cellStyle name="Standard 3" xfId="52"/>
    <cellStyle name="Standard 3 2" xfId="56"/>
    <cellStyle name="Standard 4" xfId="50"/>
    <cellStyle name="Standard 4 2" xfId="69"/>
    <cellStyle name="Standard 5" xfId="53"/>
    <cellStyle name="Standard 5 2" xfId="70"/>
    <cellStyle name="Standard 6" xfId="54"/>
    <cellStyle name="Standard 6 2" xfId="71"/>
    <cellStyle name="Standard 7" xfId="55"/>
    <cellStyle name="Standard 7 2" xfId="72"/>
    <cellStyle name="Standard 8" xfId="57"/>
    <cellStyle name="Standard 8 2" xfId="73"/>
    <cellStyle name="Standard 9" xfId="58"/>
    <cellStyle name="Standard 9 2" xfId="74"/>
    <cellStyle name="Standard 9 3 2" xfId="84"/>
    <cellStyle name="Standard_T210_1_1" xfId="6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4AAC8"/>
      <color rgb="FF1E467D"/>
      <color rgb="FF001E4B"/>
      <color rgb="FFF2F2F2"/>
      <color rgb="FFEBEBEB"/>
      <color rgb="FFFFFFFF"/>
      <color rgb="FFCCCCCC"/>
      <color rgb="FFFFCC32"/>
      <color rgb="FF66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Zuzüge insgesamt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3772018970189793E-2"/>
                  <c:y val="-3.099082125603867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Seite2_1!$B$11:$B$17</c:f>
              <c:numCache>
                <c:formatCode>#\ ###\ ##0"  ";\-#\ ###\ ##0"  ";"-  "</c:formatCode>
                <c:ptCount val="7"/>
                <c:pt idx="0">
                  <c:v>87538</c:v>
                </c:pt>
                <c:pt idx="1">
                  <c:v>93466</c:v>
                </c:pt>
                <c:pt idx="2">
                  <c:v>94346</c:v>
                </c:pt>
                <c:pt idx="3">
                  <c:v>96782</c:v>
                </c:pt>
                <c:pt idx="4">
                  <c:v>91594</c:v>
                </c:pt>
                <c:pt idx="5">
                  <c:v>110070</c:v>
                </c:pt>
                <c:pt idx="6">
                  <c:v>115115</c:v>
                </c:pt>
              </c:numCache>
            </c:numRef>
          </c:val>
          <c:smooth val="0"/>
        </c:ser>
        <c:ser>
          <c:idx val="3"/>
          <c:order val="1"/>
          <c:tx>
            <c:v>Zuzüge Ausland</c:v>
          </c:tx>
          <c:spPr>
            <a:ln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9186427280939562E-2"/>
                  <c:y val="-2.48555555555555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Seite2_1!$C$11:$C$17</c:f>
              <c:numCache>
                <c:formatCode>#\ ###\ ##0"  ";\-#\ ###\ ##0"  ";"-  "</c:formatCode>
                <c:ptCount val="7"/>
                <c:pt idx="0">
                  <c:v>26324</c:v>
                </c:pt>
                <c:pt idx="1">
                  <c:v>31048</c:v>
                </c:pt>
                <c:pt idx="2">
                  <c:v>32412</c:v>
                </c:pt>
                <c:pt idx="3">
                  <c:v>34839</c:v>
                </c:pt>
                <c:pt idx="4">
                  <c:v>33131</c:v>
                </c:pt>
                <c:pt idx="5">
                  <c:v>48173</c:v>
                </c:pt>
                <c:pt idx="6">
                  <c:v>54438</c:v>
                </c:pt>
              </c:numCache>
            </c:numRef>
          </c:val>
          <c:smooth val="0"/>
        </c:ser>
        <c:ser>
          <c:idx val="5"/>
          <c:order val="2"/>
          <c:tx>
            <c:v>Fortzüge insgesamt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Seite2_1!$A$11:$A$17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Seite2_1!$D$11:$D$17</c:f>
              <c:numCache>
                <c:formatCode>#\ ###\ ##0"  ";\-#\ ###\ ##0"  ";"-  "</c:formatCode>
                <c:ptCount val="7"/>
                <c:pt idx="0">
                  <c:v>75668</c:v>
                </c:pt>
                <c:pt idx="1">
                  <c:v>81231</c:v>
                </c:pt>
                <c:pt idx="2">
                  <c:v>79335</c:v>
                </c:pt>
                <c:pt idx="3">
                  <c:v>84823</c:v>
                </c:pt>
                <c:pt idx="4">
                  <c:v>78218</c:v>
                </c:pt>
                <c:pt idx="5">
                  <c:v>90072</c:v>
                </c:pt>
                <c:pt idx="6">
                  <c:v>94914</c:v>
                </c:pt>
              </c:numCache>
            </c:numRef>
          </c:val>
          <c:smooth val="0"/>
        </c:ser>
        <c:ser>
          <c:idx val="6"/>
          <c:order val="3"/>
          <c:tx>
            <c:v>Fortzüge Ausland</c:v>
          </c:tx>
          <c:spPr>
            <a:ln>
              <a:solidFill>
                <a:srgbClr val="C00000"/>
              </a:solidFill>
              <a:prstDash val="lgDash"/>
            </a:ln>
          </c:spPr>
          <c:marker>
            <c:symbol val="none"/>
          </c:marker>
          <c:cat>
            <c:numRef>
              <c:f>Seite2_1!$A$11:$A$17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Seite2_1!$E$11:$E$17</c:f>
              <c:numCache>
                <c:formatCode>#\ ###\ ##0"  ";\-#\ ###\ ##0"  ";"-  "</c:formatCode>
                <c:ptCount val="7"/>
                <c:pt idx="0">
                  <c:v>21078</c:v>
                </c:pt>
                <c:pt idx="1">
                  <c:v>22674</c:v>
                </c:pt>
                <c:pt idx="2">
                  <c:v>20979</c:v>
                </c:pt>
                <c:pt idx="3">
                  <c:v>25125</c:v>
                </c:pt>
                <c:pt idx="4">
                  <c:v>19091</c:v>
                </c:pt>
                <c:pt idx="5">
                  <c:v>30757</c:v>
                </c:pt>
                <c:pt idx="6">
                  <c:v>33587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916184"/>
        <c:axId val="407911872"/>
      </c:lineChart>
      <c:catAx>
        <c:axId val="40791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07911872"/>
        <c:crosses val="autoZero"/>
        <c:auto val="1"/>
        <c:lblAlgn val="ctr"/>
        <c:lblOffset val="100"/>
        <c:noMultiLvlLbl val="0"/>
      </c:catAx>
      <c:valAx>
        <c:axId val="407911872"/>
        <c:scaling>
          <c:orientation val="minMax"/>
        </c:scaling>
        <c:delete val="0"/>
        <c:axPos val="l"/>
        <c:majorGridlines/>
        <c:numFmt formatCode="#\ ###\ ##0&quot;  &quot;;\-#\ ###\ ##0&quot;  &quot;;&quot;-  &quot;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07916184"/>
        <c:crosses val="autoZero"/>
        <c:crossBetween val="between"/>
      </c:valAx>
    </c:plotArea>
    <c:plotVisOnly val="1"/>
    <c:dispBlanksAs val="gap"/>
    <c:showDLblsOverMax val="0"/>
  </c:chart>
  <c:spPr>
    <a:noFill/>
    <a:ln w="3175" cmpd="sng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E467D"/>
            </a:solidFill>
            <a:ln>
              <a:noFill/>
            </a:ln>
            <a:effectLst/>
          </c:spPr>
          <c:invertIfNegative val="1"/>
          <c:cat>
            <c:strRef>
              <c:f>Grafikdaten_1!$C$5:$C$19</c:f>
              <c:strCache>
                <c:ptCount val="15"/>
                <c:pt idx="0">
                  <c:v>Schleswig-Holstein</c:v>
                </c:pt>
                <c:pt idx="1">
                  <c:v>Berlin</c:v>
                </c:pt>
                <c:pt idx="2">
                  <c:v>Niedersachsen</c:v>
                </c:pt>
                <c:pt idx="3">
                  <c:v>Brandenburg</c:v>
                </c:pt>
                <c:pt idx="4">
                  <c:v>Saarland</c:v>
                </c:pt>
                <c:pt idx="5">
                  <c:v>Thüringen</c:v>
                </c:pt>
                <c:pt idx="6">
                  <c:v>Rheinland-Pfalz</c:v>
                </c:pt>
                <c:pt idx="7">
                  <c:v>Bremen</c:v>
                </c:pt>
                <c:pt idx="8">
                  <c:v>Sachsen-Anhalt</c:v>
                </c:pt>
                <c:pt idx="9">
                  <c:v>Mecklenb.-Vorpommern</c:v>
                </c:pt>
                <c:pt idx="10">
                  <c:v>Sachsen</c:v>
                </c:pt>
                <c:pt idx="11">
                  <c:v>Baden-Württemberg</c:v>
                </c:pt>
                <c:pt idx="12">
                  <c:v>Hessen</c:v>
                </c:pt>
                <c:pt idx="13">
                  <c:v>Bayern</c:v>
                </c:pt>
                <c:pt idx="14">
                  <c:v>Nordrhein-Westfalen</c:v>
                </c:pt>
              </c:strCache>
            </c:strRef>
          </c:cat>
          <c:val>
            <c:numRef>
              <c:f>Grafikdaten_1!$B$5:$B$19</c:f>
              <c:numCache>
                <c:formatCode>General</c:formatCode>
                <c:ptCount val="15"/>
                <c:pt idx="0">
                  <c:v>-4582</c:v>
                </c:pt>
                <c:pt idx="1">
                  <c:v>-997</c:v>
                </c:pt>
                <c:pt idx="2">
                  <c:v>-456</c:v>
                </c:pt>
                <c:pt idx="3">
                  <c:v>24</c:v>
                </c:pt>
                <c:pt idx="4">
                  <c:v>105</c:v>
                </c:pt>
                <c:pt idx="5">
                  <c:v>225</c:v>
                </c:pt>
                <c:pt idx="6">
                  <c:v>228</c:v>
                </c:pt>
                <c:pt idx="7">
                  <c:v>270</c:v>
                </c:pt>
                <c:pt idx="8">
                  <c:v>284</c:v>
                </c:pt>
                <c:pt idx="9">
                  <c:v>297</c:v>
                </c:pt>
                <c:pt idx="10">
                  <c:v>323</c:v>
                </c:pt>
                <c:pt idx="11">
                  <c:v>534</c:v>
                </c:pt>
                <c:pt idx="12">
                  <c:v>622</c:v>
                </c:pt>
                <c:pt idx="13">
                  <c:v>627</c:v>
                </c:pt>
                <c:pt idx="14">
                  <c:v>1846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915400"/>
        <c:axId val="407915792"/>
      </c:barChart>
      <c:catAx>
        <c:axId val="407915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07915792"/>
        <c:crosses val="autoZero"/>
        <c:auto val="1"/>
        <c:lblAlgn val="ctr"/>
        <c:lblOffset val="100"/>
        <c:noMultiLvlLbl val="0"/>
      </c:catAx>
      <c:valAx>
        <c:axId val="40791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07915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600075</xdr:colOff>
      <xdr:row>0</xdr:row>
      <xdr:rowOff>2601</xdr:rowOff>
    </xdr:from>
    <xdr:to>
      <xdr:col>6</xdr:col>
      <xdr:colOff>845362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845400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08000" cy="3347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385762</xdr:colOff>
      <xdr:row>2</xdr:row>
      <xdr:rowOff>157161</xdr:rowOff>
    </xdr:from>
    <xdr:to>
      <xdr:col>7</xdr:col>
      <xdr:colOff>365362</xdr:colOff>
      <xdr:row>28</xdr:row>
      <xdr:rowOff>87111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423862</xdr:colOff>
      <xdr:row>32</xdr:row>
      <xdr:rowOff>161923</xdr:rowOff>
    </xdr:from>
    <xdr:to>
      <xdr:col>7</xdr:col>
      <xdr:colOff>403462</xdr:colOff>
      <xdr:row>56</xdr:row>
      <xdr:rowOff>55723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zoomScaleNormal="100" zoomScaleSheetLayoutView="100" workbookViewId="0"/>
  </sheetViews>
  <sheetFormatPr baseColWidth="10" defaultColWidth="11.28515625" defaultRowHeight="12.75" x14ac:dyDescent="0.2"/>
  <cols>
    <col min="1" max="6" width="13.140625" style="10" customWidth="1"/>
    <col min="7" max="7" width="12.7109375" style="10" customWidth="1"/>
    <col min="8" max="8" width="12.140625" style="10" hidden="1" customWidth="1"/>
    <col min="9" max="17" width="12.140625" style="10" customWidth="1"/>
    <col min="18" max="16384" width="11.28515625" style="10"/>
  </cols>
  <sheetData>
    <row r="3" spans="1:7" ht="20.25" x14ac:dyDescent="0.3">
      <c r="A3" s="121" t="s">
        <v>16</v>
      </c>
      <c r="B3" s="121"/>
      <c r="C3" s="121"/>
      <c r="D3" s="121"/>
    </row>
    <row r="4" spans="1:7" ht="20.25" x14ac:dyDescent="0.3">
      <c r="A4" s="121" t="s">
        <v>17</v>
      </c>
      <c r="B4" s="121"/>
      <c r="C4" s="121"/>
      <c r="D4" s="121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22" t="s">
        <v>49</v>
      </c>
      <c r="E15" s="122"/>
      <c r="F15" s="122"/>
      <c r="G15" s="122"/>
    </row>
    <row r="16" spans="1:7" ht="15" x14ac:dyDescent="0.2">
      <c r="D16" s="123" t="s">
        <v>150</v>
      </c>
      <c r="E16" s="123"/>
      <c r="F16" s="123"/>
      <c r="G16" s="123"/>
    </row>
    <row r="18" spans="1:7" ht="34.5" x14ac:dyDescent="0.45">
      <c r="B18" s="124" t="s">
        <v>50</v>
      </c>
      <c r="C18" s="124"/>
      <c r="D18" s="124"/>
      <c r="E18" s="124"/>
      <c r="F18" s="124"/>
      <c r="G18" s="124"/>
    </row>
    <row r="19" spans="1:7" ht="34.5" x14ac:dyDescent="0.45">
      <c r="B19" s="124">
        <v>2016</v>
      </c>
      <c r="C19" s="124"/>
      <c r="D19" s="124"/>
      <c r="E19" s="124"/>
      <c r="F19" s="124"/>
      <c r="G19" s="124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C21" s="125" t="s">
        <v>151</v>
      </c>
      <c r="D21" s="125"/>
      <c r="E21" s="125"/>
      <c r="F21" s="125"/>
      <c r="G21" s="125"/>
    </row>
    <row r="22" spans="1:7" ht="16.5" x14ac:dyDescent="0.25">
      <c r="A22" s="120"/>
      <c r="B22" s="120"/>
      <c r="C22" s="120"/>
      <c r="D22" s="120"/>
      <c r="E22" s="120"/>
      <c r="F22" s="120"/>
      <c r="G22" s="120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C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Normal="100" workbookViewId="0">
      <selection sqref="A1:J1"/>
    </sheetView>
  </sheetViews>
  <sheetFormatPr baseColWidth="10" defaultRowHeight="12.75" x14ac:dyDescent="0.2"/>
  <cols>
    <col min="1" max="1" width="17.7109375" customWidth="1"/>
    <col min="2" max="2" width="8.5703125" customWidth="1"/>
    <col min="3" max="4" width="8" customWidth="1"/>
    <col min="5" max="5" width="8.5703125" customWidth="1"/>
    <col min="6" max="7" width="8" customWidth="1"/>
    <col min="8" max="8" width="8.5703125" customWidth="1"/>
    <col min="9" max="10" width="8" customWidth="1"/>
  </cols>
  <sheetData>
    <row r="1" spans="1:10" s="8" customFormat="1" ht="15.6" customHeight="1" x14ac:dyDescent="0.2">
      <c r="A1" s="146" t="s">
        <v>215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s="8" customFormat="1" ht="15.6" customHeight="1" x14ac:dyDescent="0.2">
      <c r="A2" s="146" t="s">
        <v>118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s="46" customFormat="1" ht="6" customHeight="1" x14ac:dyDescent="0.2"/>
    <row r="4" spans="1:10" s="46" customFormat="1" ht="12.75" customHeight="1" x14ac:dyDescent="0.2">
      <c r="A4" s="148" t="s">
        <v>59</v>
      </c>
      <c r="B4" s="152" t="s">
        <v>22</v>
      </c>
      <c r="C4" s="185"/>
      <c r="D4" s="186"/>
      <c r="E4" s="152" t="s">
        <v>23</v>
      </c>
      <c r="F4" s="185"/>
      <c r="G4" s="186"/>
      <c r="H4" s="152" t="s">
        <v>119</v>
      </c>
      <c r="I4" s="185"/>
      <c r="J4" s="185"/>
    </row>
    <row r="5" spans="1:10" s="46" customFormat="1" x14ac:dyDescent="0.2">
      <c r="A5" s="149"/>
      <c r="B5" s="157"/>
      <c r="C5" s="187"/>
      <c r="D5" s="172"/>
      <c r="E5" s="157"/>
      <c r="F5" s="187"/>
      <c r="G5" s="172"/>
      <c r="H5" s="157"/>
      <c r="I5" s="187"/>
      <c r="J5" s="187"/>
    </row>
    <row r="6" spans="1:10" s="46" customFormat="1" ht="12.75" customHeight="1" x14ac:dyDescent="0.2">
      <c r="A6" s="176"/>
      <c r="B6" s="158" t="s">
        <v>120</v>
      </c>
      <c r="C6" s="158" t="s">
        <v>112</v>
      </c>
      <c r="D6" s="158" t="s">
        <v>113</v>
      </c>
      <c r="E6" s="158" t="s">
        <v>120</v>
      </c>
      <c r="F6" s="158" t="s">
        <v>112</v>
      </c>
      <c r="G6" s="158" t="s">
        <v>113</v>
      </c>
      <c r="H6" s="158" t="s">
        <v>120</v>
      </c>
      <c r="I6" s="158" t="s">
        <v>112</v>
      </c>
      <c r="J6" s="152" t="s">
        <v>113</v>
      </c>
    </row>
    <row r="7" spans="1:10" s="46" customFormat="1" x14ac:dyDescent="0.2">
      <c r="A7" s="172"/>
      <c r="B7" s="159"/>
      <c r="C7" s="159"/>
      <c r="D7" s="159"/>
      <c r="E7" s="159"/>
      <c r="F7" s="159"/>
      <c r="G7" s="159"/>
      <c r="H7" s="159"/>
      <c r="I7" s="159"/>
      <c r="J7" s="188"/>
    </row>
    <row r="8" spans="1:10" s="46" customFormat="1" ht="6" customHeight="1" x14ac:dyDescent="0.2">
      <c r="A8" s="48"/>
      <c r="B8" s="43"/>
      <c r="C8" s="43"/>
      <c r="D8" s="43"/>
      <c r="E8" s="43"/>
      <c r="F8" s="43"/>
      <c r="G8" s="43"/>
      <c r="H8" s="44"/>
      <c r="I8" s="44"/>
      <c r="J8" s="44"/>
    </row>
    <row r="9" spans="1:10" s="46" customFormat="1" x14ac:dyDescent="0.2">
      <c r="A9" s="62" t="s">
        <v>165</v>
      </c>
      <c r="B9" s="189">
        <v>6645</v>
      </c>
      <c r="C9" s="189">
        <v>4985</v>
      </c>
      <c r="D9" s="189">
        <v>1660</v>
      </c>
      <c r="E9" s="189">
        <v>960</v>
      </c>
      <c r="F9" s="189">
        <v>627</v>
      </c>
      <c r="G9" s="189">
        <v>333</v>
      </c>
      <c r="H9" s="189">
        <v>5685</v>
      </c>
      <c r="I9" s="189">
        <v>4358</v>
      </c>
      <c r="J9" s="189">
        <v>1327</v>
      </c>
    </row>
    <row r="10" spans="1:10" s="46" customFormat="1" x14ac:dyDescent="0.2">
      <c r="A10" s="62" t="s">
        <v>166</v>
      </c>
      <c r="B10" s="189">
        <v>4643</v>
      </c>
      <c r="C10" s="189">
        <v>2930</v>
      </c>
      <c r="D10" s="189">
        <v>1713</v>
      </c>
      <c r="E10" s="189">
        <v>25</v>
      </c>
      <c r="F10" s="189">
        <v>17</v>
      </c>
      <c r="G10" s="189">
        <v>8</v>
      </c>
      <c r="H10" s="189">
        <v>4618</v>
      </c>
      <c r="I10" s="189">
        <v>2913</v>
      </c>
      <c r="J10" s="189">
        <v>1705</v>
      </c>
    </row>
    <row r="11" spans="1:10" s="46" customFormat="1" x14ac:dyDescent="0.2">
      <c r="A11" s="62" t="s">
        <v>167</v>
      </c>
      <c r="B11" s="189">
        <v>4003</v>
      </c>
      <c r="C11" s="189">
        <v>2580</v>
      </c>
      <c r="D11" s="189">
        <v>1423</v>
      </c>
      <c r="E11" s="189">
        <v>47</v>
      </c>
      <c r="F11" s="189">
        <v>35</v>
      </c>
      <c r="G11" s="189">
        <v>12</v>
      </c>
      <c r="H11" s="189">
        <v>3956</v>
      </c>
      <c r="I11" s="189">
        <v>2545</v>
      </c>
      <c r="J11" s="189">
        <v>1411</v>
      </c>
    </row>
    <row r="12" spans="1:10" s="46" customFormat="1" x14ac:dyDescent="0.2">
      <c r="A12" s="62" t="s">
        <v>168</v>
      </c>
      <c r="B12" s="189">
        <v>3278</v>
      </c>
      <c r="C12" s="189">
        <v>2169</v>
      </c>
      <c r="D12" s="189">
        <v>1109</v>
      </c>
      <c r="E12" s="189">
        <v>2458</v>
      </c>
      <c r="F12" s="189">
        <v>1785</v>
      </c>
      <c r="G12" s="189">
        <v>673</v>
      </c>
      <c r="H12" s="189">
        <v>820</v>
      </c>
      <c r="I12" s="189">
        <v>384</v>
      </c>
      <c r="J12" s="189">
        <v>436</v>
      </c>
    </row>
    <row r="13" spans="1:10" s="46" customFormat="1" x14ac:dyDescent="0.2">
      <c r="A13" s="62" t="s">
        <v>169</v>
      </c>
      <c r="B13" s="189">
        <v>3016</v>
      </c>
      <c r="C13" s="189">
        <v>2005</v>
      </c>
      <c r="D13" s="189">
        <v>1011</v>
      </c>
      <c r="E13" s="189">
        <v>1752</v>
      </c>
      <c r="F13" s="189">
        <v>1292</v>
      </c>
      <c r="G13" s="189">
        <v>460</v>
      </c>
      <c r="H13" s="189">
        <v>1264</v>
      </c>
      <c r="I13" s="189">
        <v>713</v>
      </c>
      <c r="J13" s="189">
        <v>551</v>
      </c>
    </row>
    <row r="14" spans="1:10" s="46" customFormat="1" x14ac:dyDescent="0.2">
      <c r="A14" s="62" t="s">
        <v>170</v>
      </c>
      <c r="B14" s="189">
        <v>2364</v>
      </c>
      <c r="C14" s="189">
        <v>1457</v>
      </c>
      <c r="D14" s="189">
        <v>907</v>
      </c>
      <c r="E14" s="189">
        <v>57</v>
      </c>
      <c r="F14" s="189">
        <v>46</v>
      </c>
      <c r="G14" s="189">
        <v>11</v>
      </c>
      <c r="H14" s="189">
        <v>2307</v>
      </c>
      <c r="I14" s="189">
        <v>1411</v>
      </c>
      <c r="J14" s="189">
        <v>896</v>
      </c>
    </row>
    <row r="15" spans="1:10" s="46" customFormat="1" ht="12.75" customHeight="1" x14ac:dyDescent="0.2">
      <c r="A15" s="62" t="s">
        <v>171</v>
      </c>
      <c r="B15" s="189">
        <v>2243</v>
      </c>
      <c r="C15" s="189">
        <v>1340</v>
      </c>
      <c r="D15" s="189">
        <v>903</v>
      </c>
      <c r="E15" s="189">
        <v>1361</v>
      </c>
      <c r="F15" s="189">
        <v>894</v>
      </c>
      <c r="G15" s="189">
        <v>467</v>
      </c>
      <c r="H15" s="189">
        <v>882</v>
      </c>
      <c r="I15" s="189">
        <v>446</v>
      </c>
      <c r="J15" s="189">
        <v>436</v>
      </c>
    </row>
    <row r="16" spans="1:10" s="46" customFormat="1" ht="12.75" customHeight="1" x14ac:dyDescent="0.2">
      <c r="A16" s="62" t="s">
        <v>172</v>
      </c>
      <c r="B16" s="189">
        <v>1558</v>
      </c>
      <c r="C16" s="189">
        <v>958</v>
      </c>
      <c r="D16" s="189">
        <v>600</v>
      </c>
      <c r="E16" s="189">
        <v>749</v>
      </c>
      <c r="F16" s="189">
        <v>466</v>
      </c>
      <c r="G16" s="189">
        <v>283</v>
      </c>
      <c r="H16" s="189">
        <v>809</v>
      </c>
      <c r="I16" s="189">
        <v>492</v>
      </c>
      <c r="J16" s="189">
        <v>317</v>
      </c>
    </row>
    <row r="17" spans="1:10" s="46" customFormat="1" x14ac:dyDescent="0.2">
      <c r="A17" s="62" t="s">
        <v>173</v>
      </c>
      <c r="B17" s="189">
        <v>1273</v>
      </c>
      <c r="C17" s="189">
        <v>808</v>
      </c>
      <c r="D17" s="189">
        <v>465</v>
      </c>
      <c r="E17" s="189">
        <v>79</v>
      </c>
      <c r="F17" s="189">
        <v>48</v>
      </c>
      <c r="G17" s="189">
        <v>31</v>
      </c>
      <c r="H17" s="189">
        <v>1194</v>
      </c>
      <c r="I17" s="189">
        <v>760</v>
      </c>
      <c r="J17" s="189">
        <v>434</v>
      </c>
    </row>
    <row r="18" spans="1:10" s="46" customFormat="1" x14ac:dyDescent="0.2">
      <c r="A18" s="62" t="s">
        <v>174</v>
      </c>
      <c r="B18" s="189">
        <v>1221</v>
      </c>
      <c r="C18" s="189">
        <v>685</v>
      </c>
      <c r="D18" s="189">
        <v>536</v>
      </c>
      <c r="E18" s="189">
        <v>1042</v>
      </c>
      <c r="F18" s="189">
        <v>555</v>
      </c>
      <c r="G18" s="189">
        <v>487</v>
      </c>
      <c r="H18" s="189">
        <v>179</v>
      </c>
      <c r="I18" s="189">
        <v>130</v>
      </c>
      <c r="J18" s="189">
        <v>49</v>
      </c>
    </row>
    <row r="19" spans="1:10" s="46" customFormat="1" x14ac:dyDescent="0.2">
      <c r="A19" s="62" t="s">
        <v>175</v>
      </c>
      <c r="B19" s="189">
        <v>1218</v>
      </c>
      <c r="C19" s="189">
        <v>745</v>
      </c>
      <c r="D19" s="189">
        <v>473</v>
      </c>
      <c r="E19" s="189">
        <v>963</v>
      </c>
      <c r="F19" s="189">
        <v>659</v>
      </c>
      <c r="G19" s="189">
        <v>304</v>
      </c>
      <c r="H19" s="189">
        <v>255</v>
      </c>
      <c r="I19" s="189">
        <v>86</v>
      </c>
      <c r="J19" s="189">
        <v>169</v>
      </c>
    </row>
    <row r="20" spans="1:10" s="46" customFormat="1" x14ac:dyDescent="0.2">
      <c r="A20" s="62" t="s">
        <v>176</v>
      </c>
      <c r="B20" s="189">
        <v>930</v>
      </c>
      <c r="C20" s="189">
        <v>545</v>
      </c>
      <c r="D20" s="189">
        <v>385</v>
      </c>
      <c r="E20" s="189">
        <v>822</v>
      </c>
      <c r="F20" s="189">
        <v>423</v>
      </c>
      <c r="G20" s="189">
        <v>399</v>
      </c>
      <c r="H20" s="189">
        <v>108</v>
      </c>
      <c r="I20" s="189">
        <v>122</v>
      </c>
      <c r="J20" s="189">
        <v>-14</v>
      </c>
    </row>
    <row r="21" spans="1:10" s="46" customFormat="1" x14ac:dyDescent="0.2">
      <c r="A21" s="62" t="s">
        <v>177</v>
      </c>
      <c r="B21" s="189">
        <v>876</v>
      </c>
      <c r="C21" s="189">
        <v>464</v>
      </c>
      <c r="D21" s="189">
        <v>412</v>
      </c>
      <c r="E21" s="189">
        <v>761</v>
      </c>
      <c r="F21" s="189">
        <v>421</v>
      </c>
      <c r="G21" s="189">
        <v>340</v>
      </c>
      <c r="H21" s="189">
        <v>115</v>
      </c>
      <c r="I21" s="189">
        <v>43</v>
      </c>
      <c r="J21" s="189">
        <v>72</v>
      </c>
    </row>
    <row r="22" spans="1:10" s="46" customFormat="1" x14ac:dyDescent="0.2">
      <c r="A22" s="62" t="s">
        <v>178</v>
      </c>
      <c r="B22" s="189">
        <v>862</v>
      </c>
      <c r="C22" s="189">
        <v>393</v>
      </c>
      <c r="D22" s="189">
        <v>469</v>
      </c>
      <c r="E22" s="189">
        <v>394</v>
      </c>
      <c r="F22" s="189">
        <v>184</v>
      </c>
      <c r="G22" s="189">
        <v>210</v>
      </c>
      <c r="H22" s="189">
        <v>468</v>
      </c>
      <c r="I22" s="189">
        <v>209</v>
      </c>
      <c r="J22" s="189">
        <v>259</v>
      </c>
    </row>
    <row r="23" spans="1:10" s="46" customFormat="1" x14ac:dyDescent="0.2">
      <c r="A23" s="62" t="s">
        <v>179</v>
      </c>
      <c r="B23" s="189">
        <v>854</v>
      </c>
      <c r="C23" s="189">
        <v>441</v>
      </c>
      <c r="D23" s="189">
        <v>413</v>
      </c>
      <c r="E23" s="189">
        <v>893</v>
      </c>
      <c r="F23" s="189">
        <v>454</v>
      </c>
      <c r="G23" s="189">
        <v>439</v>
      </c>
      <c r="H23" s="189">
        <v>-39</v>
      </c>
      <c r="I23" s="189">
        <v>-13</v>
      </c>
      <c r="J23" s="189">
        <v>-26</v>
      </c>
    </row>
    <row r="24" spans="1:10" s="46" customFormat="1" x14ac:dyDescent="0.2">
      <c r="A24" s="62" t="s">
        <v>180</v>
      </c>
      <c r="B24" s="189">
        <v>852</v>
      </c>
      <c r="C24" s="189">
        <v>579</v>
      </c>
      <c r="D24" s="189">
        <v>273</v>
      </c>
      <c r="E24" s="189">
        <v>335</v>
      </c>
      <c r="F24" s="189">
        <v>260</v>
      </c>
      <c r="G24" s="189">
        <v>75</v>
      </c>
      <c r="H24" s="189">
        <v>517</v>
      </c>
      <c r="I24" s="189">
        <v>319</v>
      </c>
      <c r="J24" s="189">
        <v>198</v>
      </c>
    </row>
    <row r="25" spans="1:10" s="46" customFormat="1" x14ac:dyDescent="0.2">
      <c r="A25" s="62" t="s">
        <v>181</v>
      </c>
      <c r="B25" s="189">
        <v>829</v>
      </c>
      <c r="C25" s="189">
        <v>570</v>
      </c>
      <c r="D25" s="189">
        <v>259</v>
      </c>
      <c r="E25" s="189">
        <v>570</v>
      </c>
      <c r="F25" s="189">
        <v>349</v>
      </c>
      <c r="G25" s="189">
        <v>221</v>
      </c>
      <c r="H25" s="189">
        <v>259</v>
      </c>
      <c r="I25" s="189">
        <v>221</v>
      </c>
      <c r="J25" s="189">
        <v>38</v>
      </c>
    </row>
    <row r="26" spans="1:10" s="46" customFormat="1" x14ac:dyDescent="0.2">
      <c r="A26" s="62" t="s">
        <v>182</v>
      </c>
      <c r="B26" s="189">
        <v>810</v>
      </c>
      <c r="C26" s="189">
        <v>367</v>
      </c>
      <c r="D26" s="189">
        <v>443</v>
      </c>
      <c r="E26" s="189">
        <v>505</v>
      </c>
      <c r="F26" s="189">
        <v>275</v>
      </c>
      <c r="G26" s="189">
        <v>230</v>
      </c>
      <c r="H26" s="189">
        <v>305</v>
      </c>
      <c r="I26" s="189">
        <v>92</v>
      </c>
      <c r="J26" s="189">
        <v>213</v>
      </c>
    </row>
    <row r="27" spans="1:10" s="46" customFormat="1" x14ac:dyDescent="0.2">
      <c r="A27" s="62" t="s">
        <v>183</v>
      </c>
      <c r="B27" s="189">
        <v>668</v>
      </c>
      <c r="C27" s="189">
        <v>446</v>
      </c>
      <c r="D27" s="189">
        <v>222</v>
      </c>
      <c r="E27" s="189">
        <v>482</v>
      </c>
      <c r="F27" s="189">
        <v>316</v>
      </c>
      <c r="G27" s="189">
        <v>166</v>
      </c>
      <c r="H27" s="189">
        <v>186</v>
      </c>
      <c r="I27" s="189">
        <v>130</v>
      </c>
      <c r="J27" s="189">
        <v>56</v>
      </c>
    </row>
    <row r="28" spans="1:10" s="46" customFormat="1" x14ac:dyDescent="0.2">
      <c r="A28" s="62" t="s">
        <v>184</v>
      </c>
      <c r="B28" s="189">
        <v>664</v>
      </c>
      <c r="C28" s="189">
        <v>402</v>
      </c>
      <c r="D28" s="189">
        <v>262</v>
      </c>
      <c r="E28" s="189">
        <v>705</v>
      </c>
      <c r="F28" s="189">
        <v>438</v>
      </c>
      <c r="G28" s="189">
        <v>267</v>
      </c>
      <c r="H28" s="189">
        <v>-41</v>
      </c>
      <c r="I28" s="189">
        <v>-36</v>
      </c>
      <c r="J28" s="189">
        <v>-5</v>
      </c>
    </row>
    <row r="29" spans="1:10" s="46" customFormat="1" x14ac:dyDescent="0.2">
      <c r="A29" s="62" t="s">
        <v>185</v>
      </c>
      <c r="B29" s="189">
        <v>653</v>
      </c>
      <c r="C29" s="189">
        <v>482</v>
      </c>
      <c r="D29" s="189">
        <v>171</v>
      </c>
      <c r="E29" s="189">
        <v>2</v>
      </c>
      <c r="F29" s="189">
        <v>2</v>
      </c>
      <c r="G29" s="189">
        <v>0</v>
      </c>
      <c r="H29" s="189">
        <v>651</v>
      </c>
      <c r="I29" s="189">
        <v>480</v>
      </c>
      <c r="J29" s="189">
        <v>171</v>
      </c>
    </row>
    <row r="30" spans="1:10" s="46" customFormat="1" x14ac:dyDescent="0.2">
      <c r="A30" s="62" t="s">
        <v>186</v>
      </c>
      <c r="B30" s="189">
        <v>645</v>
      </c>
      <c r="C30" s="189">
        <v>389</v>
      </c>
      <c r="D30" s="189">
        <v>256</v>
      </c>
      <c r="E30" s="189">
        <v>366</v>
      </c>
      <c r="F30" s="189">
        <v>231</v>
      </c>
      <c r="G30" s="189">
        <v>135</v>
      </c>
      <c r="H30" s="189">
        <v>279</v>
      </c>
      <c r="I30" s="189">
        <v>158</v>
      </c>
      <c r="J30" s="189">
        <v>121</v>
      </c>
    </row>
    <row r="31" spans="1:10" s="46" customFormat="1" x14ac:dyDescent="0.2">
      <c r="A31" s="62" t="s">
        <v>187</v>
      </c>
      <c r="B31" s="189">
        <v>607</v>
      </c>
      <c r="C31" s="189">
        <v>406</v>
      </c>
      <c r="D31" s="189">
        <v>201</v>
      </c>
      <c r="E31" s="189">
        <v>307</v>
      </c>
      <c r="F31" s="189">
        <v>238</v>
      </c>
      <c r="G31" s="189">
        <v>69</v>
      </c>
      <c r="H31" s="189">
        <v>300</v>
      </c>
      <c r="I31" s="189">
        <v>168</v>
      </c>
      <c r="J31" s="189">
        <v>132</v>
      </c>
    </row>
    <row r="32" spans="1:10" s="46" customFormat="1" x14ac:dyDescent="0.2">
      <c r="A32" s="62" t="s">
        <v>188</v>
      </c>
      <c r="B32" s="189">
        <v>567</v>
      </c>
      <c r="C32" s="189">
        <v>269</v>
      </c>
      <c r="D32" s="189">
        <v>298</v>
      </c>
      <c r="E32" s="189">
        <v>472</v>
      </c>
      <c r="F32" s="189">
        <v>213</v>
      </c>
      <c r="G32" s="189">
        <v>259</v>
      </c>
      <c r="H32" s="189">
        <v>95</v>
      </c>
      <c r="I32" s="189">
        <v>56</v>
      </c>
      <c r="J32" s="189">
        <v>39</v>
      </c>
    </row>
    <row r="33" spans="1:10" s="46" customFormat="1" x14ac:dyDescent="0.2">
      <c r="A33" s="62" t="s">
        <v>189</v>
      </c>
      <c r="B33" s="189">
        <v>549</v>
      </c>
      <c r="C33" s="189">
        <v>264</v>
      </c>
      <c r="D33" s="189">
        <v>285</v>
      </c>
      <c r="E33" s="189">
        <v>654</v>
      </c>
      <c r="F33" s="189">
        <v>315</v>
      </c>
      <c r="G33" s="189">
        <v>339</v>
      </c>
      <c r="H33" s="189">
        <v>-105</v>
      </c>
      <c r="I33" s="189">
        <v>-51</v>
      </c>
      <c r="J33" s="189">
        <v>-54</v>
      </c>
    </row>
    <row r="34" spans="1:10" s="46" customFormat="1" x14ac:dyDescent="0.2">
      <c r="A34" s="62" t="s">
        <v>190</v>
      </c>
      <c r="B34" s="189">
        <v>484</v>
      </c>
      <c r="C34" s="189">
        <v>302</v>
      </c>
      <c r="D34" s="189">
        <v>182</v>
      </c>
      <c r="E34" s="189">
        <v>967</v>
      </c>
      <c r="F34" s="189">
        <v>577</v>
      </c>
      <c r="G34" s="189">
        <v>390</v>
      </c>
      <c r="H34" s="189">
        <v>-483</v>
      </c>
      <c r="I34" s="189">
        <v>-275</v>
      </c>
      <c r="J34" s="189">
        <v>-208</v>
      </c>
    </row>
    <row r="35" spans="1:10" s="46" customFormat="1" x14ac:dyDescent="0.2">
      <c r="A35" s="62" t="s">
        <v>191</v>
      </c>
      <c r="B35" s="189">
        <v>401</v>
      </c>
      <c r="C35" s="189">
        <v>239</v>
      </c>
      <c r="D35" s="189">
        <v>162</v>
      </c>
      <c r="E35" s="189">
        <v>368</v>
      </c>
      <c r="F35" s="189">
        <v>186</v>
      </c>
      <c r="G35" s="189">
        <v>182</v>
      </c>
      <c r="H35" s="189">
        <v>33</v>
      </c>
      <c r="I35" s="189">
        <v>53</v>
      </c>
      <c r="J35" s="189">
        <v>-20</v>
      </c>
    </row>
    <row r="36" spans="1:10" s="46" customFormat="1" x14ac:dyDescent="0.2">
      <c r="A36" s="62" t="s">
        <v>192</v>
      </c>
      <c r="B36" s="189">
        <v>387</v>
      </c>
      <c r="C36" s="189">
        <v>202</v>
      </c>
      <c r="D36" s="189">
        <v>185</v>
      </c>
      <c r="E36" s="189">
        <v>155</v>
      </c>
      <c r="F36" s="189">
        <v>108</v>
      </c>
      <c r="G36" s="189">
        <v>47</v>
      </c>
      <c r="H36" s="189">
        <v>232</v>
      </c>
      <c r="I36" s="189">
        <v>94</v>
      </c>
      <c r="J36" s="189">
        <v>138</v>
      </c>
    </row>
    <row r="37" spans="1:10" s="46" customFormat="1" x14ac:dyDescent="0.2">
      <c r="A37" s="62" t="s">
        <v>193</v>
      </c>
      <c r="B37" s="189">
        <v>366</v>
      </c>
      <c r="C37" s="189">
        <v>215</v>
      </c>
      <c r="D37" s="189">
        <v>151</v>
      </c>
      <c r="E37" s="189">
        <v>330</v>
      </c>
      <c r="F37" s="189">
        <v>202</v>
      </c>
      <c r="G37" s="189">
        <v>128</v>
      </c>
      <c r="H37" s="189">
        <v>36</v>
      </c>
      <c r="I37" s="189">
        <v>13</v>
      </c>
      <c r="J37" s="189">
        <v>23</v>
      </c>
    </row>
    <row r="38" spans="1:10" s="46" customFormat="1" x14ac:dyDescent="0.2">
      <c r="A38" s="62" t="s">
        <v>194</v>
      </c>
      <c r="B38" s="189">
        <v>358</v>
      </c>
      <c r="C38" s="189">
        <v>163</v>
      </c>
      <c r="D38" s="189">
        <v>195</v>
      </c>
      <c r="E38" s="189">
        <v>218</v>
      </c>
      <c r="F38" s="189">
        <v>105</v>
      </c>
      <c r="G38" s="189">
        <v>113</v>
      </c>
      <c r="H38" s="189">
        <v>140</v>
      </c>
      <c r="I38" s="189">
        <v>58</v>
      </c>
      <c r="J38" s="189">
        <v>82</v>
      </c>
    </row>
    <row r="39" spans="1:10" x14ac:dyDescent="0.2">
      <c r="A39" s="62" t="s">
        <v>195</v>
      </c>
      <c r="B39" s="189">
        <v>342</v>
      </c>
      <c r="C39" s="189">
        <v>215</v>
      </c>
      <c r="D39" s="189">
        <v>127</v>
      </c>
      <c r="E39" s="189">
        <v>317</v>
      </c>
      <c r="F39" s="189">
        <v>231</v>
      </c>
      <c r="G39" s="189">
        <v>86</v>
      </c>
      <c r="H39" s="189">
        <v>25</v>
      </c>
      <c r="I39" s="189">
        <v>-16</v>
      </c>
      <c r="J39" s="189">
        <v>41</v>
      </c>
    </row>
    <row r="40" spans="1:10" x14ac:dyDescent="0.2">
      <c r="A40" s="62" t="s">
        <v>196</v>
      </c>
      <c r="B40" s="189">
        <v>316</v>
      </c>
      <c r="C40" s="189">
        <v>209</v>
      </c>
      <c r="D40" s="189">
        <v>107</v>
      </c>
      <c r="E40" s="189">
        <v>166</v>
      </c>
      <c r="F40" s="189">
        <v>128</v>
      </c>
      <c r="G40" s="189">
        <v>38</v>
      </c>
      <c r="H40" s="189">
        <v>150</v>
      </c>
      <c r="I40" s="189">
        <v>81</v>
      </c>
      <c r="J40" s="189">
        <v>69</v>
      </c>
    </row>
    <row r="41" spans="1:10" x14ac:dyDescent="0.2">
      <c r="A41" s="62" t="s">
        <v>197</v>
      </c>
      <c r="B41" s="189">
        <v>301</v>
      </c>
      <c r="C41" s="189">
        <v>157</v>
      </c>
      <c r="D41" s="189">
        <v>144</v>
      </c>
      <c r="E41" s="189">
        <v>286</v>
      </c>
      <c r="F41" s="189">
        <v>154</v>
      </c>
      <c r="G41" s="189">
        <v>132</v>
      </c>
      <c r="H41" s="189">
        <v>15</v>
      </c>
      <c r="I41" s="189">
        <v>3</v>
      </c>
      <c r="J41" s="189">
        <v>12</v>
      </c>
    </row>
    <row r="42" spans="1:10" x14ac:dyDescent="0.2">
      <c r="A42" s="62" t="s">
        <v>198</v>
      </c>
      <c r="B42" s="189">
        <v>292</v>
      </c>
      <c r="C42" s="189">
        <v>117</v>
      </c>
      <c r="D42" s="189">
        <v>175</v>
      </c>
      <c r="E42" s="189">
        <v>83</v>
      </c>
      <c r="F42" s="189">
        <v>43</v>
      </c>
      <c r="G42" s="189">
        <v>40</v>
      </c>
      <c r="H42" s="189">
        <v>209</v>
      </c>
      <c r="I42" s="189">
        <v>74</v>
      </c>
      <c r="J42" s="189">
        <v>135</v>
      </c>
    </row>
    <row r="43" spans="1:10" x14ac:dyDescent="0.2">
      <c r="A43" s="62" t="s">
        <v>199</v>
      </c>
      <c r="B43" s="189">
        <v>242</v>
      </c>
      <c r="C43" s="189">
        <v>142</v>
      </c>
      <c r="D43" s="189">
        <v>100</v>
      </c>
      <c r="E43" s="189">
        <v>136</v>
      </c>
      <c r="F43" s="189">
        <v>97</v>
      </c>
      <c r="G43" s="189">
        <v>39</v>
      </c>
      <c r="H43" s="189">
        <v>106</v>
      </c>
      <c r="I43" s="189">
        <v>45</v>
      </c>
      <c r="J43" s="189">
        <v>61</v>
      </c>
    </row>
    <row r="44" spans="1:10" x14ac:dyDescent="0.2">
      <c r="A44" s="62" t="s">
        <v>200</v>
      </c>
      <c r="B44" s="189">
        <v>221</v>
      </c>
      <c r="C44" s="189">
        <v>111</v>
      </c>
      <c r="D44" s="189">
        <v>110</v>
      </c>
      <c r="E44" s="189">
        <v>209</v>
      </c>
      <c r="F44" s="189">
        <v>107</v>
      </c>
      <c r="G44" s="189">
        <v>102</v>
      </c>
      <c r="H44" s="189">
        <v>12</v>
      </c>
      <c r="I44" s="189">
        <v>4</v>
      </c>
      <c r="J44" s="189">
        <v>8</v>
      </c>
    </row>
    <row r="45" spans="1:10" x14ac:dyDescent="0.2">
      <c r="A45" s="62" t="s">
        <v>201</v>
      </c>
      <c r="B45" s="189">
        <v>213</v>
      </c>
      <c r="C45" s="189">
        <v>78</v>
      </c>
      <c r="D45" s="189">
        <v>135</v>
      </c>
      <c r="E45" s="189">
        <v>205</v>
      </c>
      <c r="F45" s="189">
        <v>81</v>
      </c>
      <c r="G45" s="189">
        <v>124</v>
      </c>
      <c r="H45" s="189">
        <v>8</v>
      </c>
      <c r="I45" s="189">
        <v>-3</v>
      </c>
      <c r="J45" s="189">
        <v>11</v>
      </c>
    </row>
    <row r="46" spans="1:10" x14ac:dyDescent="0.2">
      <c r="A46" s="62" t="s">
        <v>202</v>
      </c>
      <c r="B46" s="189">
        <v>208</v>
      </c>
      <c r="C46" s="189">
        <v>105</v>
      </c>
      <c r="D46" s="189">
        <v>103</v>
      </c>
      <c r="E46" s="189">
        <v>229</v>
      </c>
      <c r="F46" s="189">
        <v>113</v>
      </c>
      <c r="G46" s="189">
        <v>116</v>
      </c>
      <c r="H46" s="189">
        <v>-21</v>
      </c>
      <c r="I46" s="189">
        <v>-8</v>
      </c>
      <c r="J46" s="189">
        <v>-13</v>
      </c>
    </row>
    <row r="47" spans="1:10" x14ac:dyDescent="0.2">
      <c r="A47" s="62" t="s">
        <v>203</v>
      </c>
      <c r="B47" s="189">
        <v>193</v>
      </c>
      <c r="C47" s="189">
        <v>102</v>
      </c>
      <c r="D47" s="189">
        <v>91</v>
      </c>
      <c r="E47" s="189">
        <v>165</v>
      </c>
      <c r="F47" s="189">
        <v>84</v>
      </c>
      <c r="G47" s="189">
        <v>81</v>
      </c>
      <c r="H47" s="189">
        <v>28</v>
      </c>
      <c r="I47" s="189">
        <v>18</v>
      </c>
      <c r="J47" s="189">
        <v>10</v>
      </c>
    </row>
    <row r="48" spans="1:10" x14ac:dyDescent="0.2">
      <c r="A48" s="62" t="s">
        <v>204</v>
      </c>
      <c r="B48" s="189">
        <v>191</v>
      </c>
      <c r="C48" s="189">
        <v>135</v>
      </c>
      <c r="D48" s="189">
        <v>56</v>
      </c>
      <c r="E48" s="189">
        <v>2</v>
      </c>
      <c r="F48" s="189">
        <v>1</v>
      </c>
      <c r="G48" s="189">
        <v>1</v>
      </c>
      <c r="H48" s="189">
        <v>189</v>
      </c>
      <c r="I48" s="189">
        <v>134</v>
      </c>
      <c r="J48" s="189">
        <v>55</v>
      </c>
    </row>
    <row r="49" spans="1:26" x14ac:dyDescent="0.2">
      <c r="A49" s="62" t="s">
        <v>205</v>
      </c>
      <c r="B49" s="189">
        <v>171</v>
      </c>
      <c r="C49" s="189">
        <v>78</v>
      </c>
      <c r="D49" s="189">
        <v>93</v>
      </c>
      <c r="E49" s="189">
        <v>152</v>
      </c>
      <c r="F49" s="189">
        <v>78</v>
      </c>
      <c r="G49" s="189">
        <v>74</v>
      </c>
      <c r="H49" s="189">
        <v>19</v>
      </c>
      <c r="I49" s="189">
        <v>0</v>
      </c>
      <c r="J49" s="189">
        <v>19</v>
      </c>
    </row>
    <row r="50" spans="1:26" x14ac:dyDescent="0.2">
      <c r="A50" s="62" t="s">
        <v>206</v>
      </c>
      <c r="B50" s="189">
        <v>170</v>
      </c>
      <c r="C50" s="189">
        <v>86</v>
      </c>
      <c r="D50" s="189">
        <v>84</v>
      </c>
      <c r="E50" s="189">
        <v>237</v>
      </c>
      <c r="F50" s="189">
        <v>117</v>
      </c>
      <c r="G50" s="189">
        <v>120</v>
      </c>
      <c r="H50" s="189">
        <v>-67</v>
      </c>
      <c r="I50" s="189">
        <v>-31</v>
      </c>
      <c r="J50" s="189">
        <v>-36</v>
      </c>
    </row>
    <row r="51" spans="1:26" x14ac:dyDescent="0.2">
      <c r="A51" s="62" t="s">
        <v>207</v>
      </c>
      <c r="B51" s="189">
        <v>166</v>
      </c>
      <c r="C51" s="189">
        <v>63</v>
      </c>
      <c r="D51" s="189">
        <v>103</v>
      </c>
      <c r="E51" s="189">
        <v>39</v>
      </c>
      <c r="F51" s="189">
        <v>21</v>
      </c>
      <c r="G51" s="189">
        <v>18</v>
      </c>
      <c r="H51" s="189">
        <v>127</v>
      </c>
      <c r="I51" s="189">
        <v>42</v>
      </c>
      <c r="J51" s="189">
        <v>85</v>
      </c>
    </row>
    <row r="52" spans="1:26" x14ac:dyDescent="0.2">
      <c r="A52" s="62" t="s">
        <v>208</v>
      </c>
      <c r="B52" s="189">
        <v>162</v>
      </c>
      <c r="C52" s="189">
        <v>89</v>
      </c>
      <c r="D52" s="189">
        <v>73</v>
      </c>
      <c r="E52" s="189">
        <v>152</v>
      </c>
      <c r="F52" s="189">
        <v>89</v>
      </c>
      <c r="G52" s="189">
        <v>63</v>
      </c>
      <c r="H52" s="189">
        <v>10</v>
      </c>
      <c r="I52" s="189">
        <v>0</v>
      </c>
      <c r="J52" s="189">
        <v>10</v>
      </c>
    </row>
    <row r="53" spans="1:26" x14ac:dyDescent="0.2">
      <c r="A53" s="62" t="s">
        <v>209</v>
      </c>
      <c r="B53" s="189">
        <v>155</v>
      </c>
      <c r="C53" s="189">
        <v>66</v>
      </c>
      <c r="D53" s="189">
        <v>89</v>
      </c>
      <c r="E53" s="189">
        <v>140</v>
      </c>
      <c r="F53" s="189">
        <v>79</v>
      </c>
      <c r="G53" s="189">
        <v>61</v>
      </c>
      <c r="H53" s="189">
        <v>15</v>
      </c>
      <c r="I53" s="189">
        <v>-13</v>
      </c>
      <c r="J53" s="189">
        <v>28</v>
      </c>
    </row>
    <row r="54" spans="1:26" x14ac:dyDescent="0.2">
      <c r="A54" s="62" t="s">
        <v>210</v>
      </c>
      <c r="B54" s="189">
        <v>146</v>
      </c>
      <c r="C54" s="189">
        <v>97</v>
      </c>
      <c r="D54" s="189">
        <v>49</v>
      </c>
      <c r="E54" s="189">
        <v>419</v>
      </c>
      <c r="F54" s="189">
        <v>266</v>
      </c>
      <c r="G54" s="189">
        <v>153</v>
      </c>
      <c r="H54" s="189">
        <v>-273</v>
      </c>
      <c r="I54" s="189">
        <v>-169</v>
      </c>
      <c r="J54" s="189">
        <v>-104</v>
      </c>
    </row>
    <row r="55" spans="1:26" x14ac:dyDescent="0.2">
      <c r="A55" s="62" t="s">
        <v>211</v>
      </c>
      <c r="B55" s="189">
        <v>142</v>
      </c>
      <c r="C55" s="189">
        <v>80</v>
      </c>
      <c r="D55" s="189">
        <v>62</v>
      </c>
      <c r="E55" s="189">
        <v>101</v>
      </c>
      <c r="F55" s="189">
        <v>53</v>
      </c>
      <c r="G55" s="189">
        <v>48</v>
      </c>
      <c r="H55" s="189">
        <v>41</v>
      </c>
      <c r="I55" s="189">
        <v>27</v>
      </c>
      <c r="J55" s="189">
        <v>14</v>
      </c>
    </row>
    <row r="56" spans="1:26" x14ac:dyDescent="0.2">
      <c r="A56" s="62" t="s">
        <v>212</v>
      </c>
      <c r="B56" s="189">
        <v>141</v>
      </c>
      <c r="C56" s="189">
        <v>78</v>
      </c>
      <c r="D56" s="189">
        <v>63</v>
      </c>
      <c r="E56" s="189">
        <v>88</v>
      </c>
      <c r="F56" s="189">
        <v>69</v>
      </c>
      <c r="G56" s="189">
        <v>19</v>
      </c>
      <c r="H56" s="189">
        <v>53</v>
      </c>
      <c r="I56" s="189">
        <v>9</v>
      </c>
      <c r="J56" s="189">
        <v>44</v>
      </c>
    </row>
    <row r="57" spans="1:26" x14ac:dyDescent="0.2">
      <c r="A57" s="62" t="s">
        <v>213</v>
      </c>
      <c r="B57" s="189">
        <v>139</v>
      </c>
      <c r="C57" s="189">
        <v>63</v>
      </c>
      <c r="D57" s="189">
        <v>76</v>
      </c>
      <c r="E57" s="189">
        <v>82</v>
      </c>
      <c r="F57" s="189">
        <v>50</v>
      </c>
      <c r="G57" s="189">
        <v>32</v>
      </c>
      <c r="H57" s="189">
        <v>57</v>
      </c>
      <c r="I57" s="189">
        <v>13</v>
      </c>
      <c r="J57" s="189">
        <v>44</v>
      </c>
    </row>
    <row r="58" spans="1:26" x14ac:dyDescent="0.2">
      <c r="A58" s="62" t="s">
        <v>214</v>
      </c>
      <c r="B58" s="191">
        <v>138</v>
      </c>
      <c r="C58" s="191">
        <v>80</v>
      </c>
      <c r="D58" s="191">
        <v>58</v>
      </c>
      <c r="E58" s="191">
        <v>49</v>
      </c>
      <c r="F58" s="191">
        <v>31</v>
      </c>
      <c r="G58" s="191">
        <v>18</v>
      </c>
      <c r="H58" s="191">
        <v>89</v>
      </c>
      <c r="I58" s="191">
        <v>49</v>
      </c>
      <c r="J58" s="191">
        <v>40</v>
      </c>
    </row>
    <row r="59" spans="1:26" s="46" customFormat="1" ht="9" customHeight="1" x14ac:dyDescent="0.2">
      <c r="A59" s="62"/>
      <c r="B59" s="56"/>
      <c r="C59" s="56"/>
      <c r="D59" s="56"/>
      <c r="E59" s="56"/>
      <c r="F59" s="56"/>
      <c r="G59" s="56"/>
      <c r="H59" s="57"/>
      <c r="I59" s="57"/>
      <c r="J59" s="57"/>
    </row>
    <row r="60" spans="1:26" x14ac:dyDescent="0.2">
      <c r="A60" s="62" t="s">
        <v>117</v>
      </c>
      <c r="B60" s="191">
        <v>6565</v>
      </c>
      <c r="C60" s="191">
        <v>3969</v>
      </c>
      <c r="D60" s="191">
        <v>2596</v>
      </c>
      <c r="E60" s="191">
        <v>11531</v>
      </c>
      <c r="F60" s="191">
        <v>7972</v>
      </c>
      <c r="G60" s="191">
        <v>3559</v>
      </c>
      <c r="H60" s="191">
        <v>-4966</v>
      </c>
      <c r="I60" s="191">
        <v>-4003</v>
      </c>
      <c r="J60" s="191">
        <v>-963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x14ac:dyDescent="0.2">
      <c r="A61" s="88" t="s">
        <v>115</v>
      </c>
      <c r="B61" s="205">
        <v>54438</v>
      </c>
      <c r="C61" s="205">
        <v>33920</v>
      </c>
      <c r="D61" s="205">
        <v>20518</v>
      </c>
      <c r="E61" s="205">
        <v>33587</v>
      </c>
      <c r="F61" s="205">
        <v>21585</v>
      </c>
      <c r="G61" s="205">
        <v>12002</v>
      </c>
      <c r="H61" s="205">
        <v>20851</v>
      </c>
      <c r="I61" s="205">
        <v>12335</v>
      </c>
      <c r="J61" s="205">
        <v>8516</v>
      </c>
    </row>
    <row r="62" spans="1:26" hidden="1" x14ac:dyDescent="0.2">
      <c r="A62" s="62" t="s">
        <v>116</v>
      </c>
      <c r="B62" s="206">
        <v>47873</v>
      </c>
      <c r="C62" s="206">
        <v>29951</v>
      </c>
      <c r="D62" s="206">
        <v>17922</v>
      </c>
      <c r="E62" s="206">
        <v>22056</v>
      </c>
      <c r="F62" s="206">
        <v>13613</v>
      </c>
      <c r="G62" s="206">
        <v>8443</v>
      </c>
      <c r="H62" s="206">
        <v>25817</v>
      </c>
      <c r="I62" s="206">
        <v>16338</v>
      </c>
      <c r="J62" s="206">
        <v>9479</v>
      </c>
    </row>
    <row r="67" spans="1:1" x14ac:dyDescent="0.2">
      <c r="A67" s="47"/>
    </row>
  </sheetData>
  <mergeCells count="15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B8:J58">
    <cfRule type="expression" dxfId="5" priority="24">
      <formula>MOD(ROW(),2)=1</formula>
    </cfRule>
  </conditionalFormatting>
  <conditionalFormatting sqref="A8:A58">
    <cfRule type="expression" dxfId="4" priority="6">
      <formula>MOD(ROW(),2)=1</formula>
    </cfRule>
  </conditionalFormatting>
  <conditionalFormatting sqref="B59:J60">
    <cfRule type="expression" dxfId="3" priority="4">
      <formula>MOD(ROW(),2)=1</formula>
    </cfRule>
  </conditionalFormatting>
  <conditionalFormatting sqref="A59:A60">
    <cfRule type="expression" dxfId="2" priority="3">
      <formula>MOD(ROW(),2)=1</formula>
    </cfRule>
  </conditionalFormatting>
  <conditionalFormatting sqref="B61:J62">
    <cfRule type="expression" dxfId="1" priority="2">
      <formula>MOD(ROW(),2)=1</formula>
    </cfRule>
  </conditionalFormatting>
  <conditionalFormatting sqref="A61:A62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 Standard"&amp;8Statistikamt Nord&amp;C&amp;"Arial, Standard"&amp;8&amp;P&amp;R&amp;"Arial, Standard"&amp;8Statistischer Bericht A III 1 - j 16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B5:C19"/>
  <sheetViews>
    <sheetView workbookViewId="0"/>
  </sheetViews>
  <sheetFormatPr baseColWidth="10" defaultRowHeight="12.75" x14ac:dyDescent="0.2"/>
  <sheetData>
    <row r="5" spans="2:3" x14ac:dyDescent="0.2">
      <c r="B5" s="36">
        <f>SMALL(Seite3_1!H$7:H$21,ROWS(Seite3_1!H$7:H7))</f>
        <v>-4582</v>
      </c>
      <c r="C5" s="36" t="str">
        <f>INDEX(Seite3_1!A$7:A$21,MATCH(B5,Seite3_1!H$7:H$21,0))</f>
        <v>Schleswig-Holstein</v>
      </c>
    </row>
    <row r="6" spans="2:3" x14ac:dyDescent="0.2">
      <c r="B6" s="36">
        <f>SMALL(Seite3_1!H$7:H$21,ROWS(Seite3_1!H$7:H8))</f>
        <v>-997</v>
      </c>
      <c r="C6" s="36" t="str">
        <f>INDEX(Seite3_1!A$7:A$21,MATCH(B6,Seite3_1!H$7:H$21,0))</f>
        <v>Berlin</v>
      </c>
    </row>
    <row r="7" spans="2:3" x14ac:dyDescent="0.2">
      <c r="B7" s="36">
        <f>SMALL(Seite3_1!H$7:H$21,ROWS(Seite3_1!H$7:H9))</f>
        <v>-456</v>
      </c>
      <c r="C7" s="36" t="str">
        <f>INDEX(Seite3_1!A$7:A$21,MATCH(B7,Seite3_1!H$7:H$21,0))</f>
        <v>Niedersachsen</v>
      </c>
    </row>
    <row r="8" spans="2:3" x14ac:dyDescent="0.2">
      <c r="B8" s="36">
        <f>SMALL(Seite3_1!H$7:H$21,ROWS(Seite3_1!H$7:H10))</f>
        <v>24</v>
      </c>
      <c r="C8" s="36" t="str">
        <f>INDEX(Seite3_1!A$7:A$21,MATCH(B8,Seite3_1!H$7:H$21,0))</f>
        <v>Brandenburg</v>
      </c>
    </row>
    <row r="9" spans="2:3" x14ac:dyDescent="0.2">
      <c r="B9" s="36">
        <f>SMALL(Seite3_1!H$7:H$21,ROWS(Seite3_1!H$7:H11))</f>
        <v>105</v>
      </c>
      <c r="C9" s="36" t="str">
        <f>INDEX(Seite3_1!A$7:A$21,MATCH(B9,Seite3_1!H$7:H$21,0))</f>
        <v>Saarland</v>
      </c>
    </row>
    <row r="10" spans="2:3" x14ac:dyDescent="0.2">
      <c r="B10" s="36">
        <f>SMALL(Seite3_1!H$7:H$21,ROWS(Seite3_1!H$7:H12))</f>
        <v>225</v>
      </c>
      <c r="C10" s="36" t="str">
        <f>INDEX(Seite3_1!A$7:A$21,MATCH(B10,Seite3_1!H$7:H$21,0))</f>
        <v>Thüringen</v>
      </c>
    </row>
    <row r="11" spans="2:3" x14ac:dyDescent="0.2">
      <c r="B11" s="36">
        <f>SMALL(Seite3_1!H$7:H$21,ROWS(Seite3_1!H$7:H13))</f>
        <v>228</v>
      </c>
      <c r="C11" s="36" t="str">
        <f>INDEX(Seite3_1!A$7:A$21,MATCH(B11,Seite3_1!H$7:H$21,0))</f>
        <v>Rheinland-Pfalz</v>
      </c>
    </row>
    <row r="12" spans="2:3" x14ac:dyDescent="0.2">
      <c r="B12" s="36">
        <f>SMALL(Seite3_1!H$7:H$21,ROWS(Seite3_1!H$7:H14))</f>
        <v>270</v>
      </c>
      <c r="C12" s="36" t="str">
        <f>INDEX(Seite3_1!A$7:A$21,MATCH(B12,Seite3_1!H$7:H$21,0))</f>
        <v>Bremen</v>
      </c>
    </row>
    <row r="13" spans="2:3" x14ac:dyDescent="0.2">
      <c r="B13" s="36">
        <f>SMALL(Seite3_1!H$7:H$21,ROWS(Seite3_1!H$7:H15))</f>
        <v>284</v>
      </c>
      <c r="C13" s="36" t="str">
        <f>INDEX(Seite3_1!A$7:A$21,MATCH(B13,Seite3_1!H$7:H$21,0))</f>
        <v>Sachsen-Anhalt</v>
      </c>
    </row>
    <row r="14" spans="2:3" x14ac:dyDescent="0.2">
      <c r="B14" s="36">
        <f>SMALL(Seite3_1!H$7:H$21,ROWS(Seite3_1!H$7:H16))</f>
        <v>297</v>
      </c>
      <c r="C14" s="36" t="str">
        <f>INDEX(Seite3_1!A$7:A$21,MATCH(B14,Seite3_1!H$7:H$21,0))</f>
        <v>Mecklenb.-Vorpommern</v>
      </c>
    </row>
    <row r="15" spans="2:3" x14ac:dyDescent="0.2">
      <c r="B15" s="36">
        <f>SMALL(Seite3_1!H$7:H$21,ROWS(Seite3_1!H$7:H17))</f>
        <v>323</v>
      </c>
      <c r="C15" s="36" t="str">
        <f>INDEX(Seite3_1!A$7:A$21,MATCH(B15,Seite3_1!H$7:H$21,0))</f>
        <v>Sachsen</v>
      </c>
    </row>
    <row r="16" spans="2:3" x14ac:dyDescent="0.2">
      <c r="B16" s="36">
        <f>SMALL(Seite3_1!H$7:H$21,ROWS(Seite3_1!H$7:H18))</f>
        <v>534</v>
      </c>
      <c r="C16" s="36" t="str">
        <f>INDEX(Seite3_1!A$7:A$21,MATCH(B16,Seite3_1!H$7:H$21,0))</f>
        <v>Baden-Württemberg</v>
      </c>
    </row>
    <row r="17" spans="2:3" x14ac:dyDescent="0.2">
      <c r="B17" s="36">
        <f>SMALL(Seite3_1!H$7:H$21,ROWS(Seite3_1!H$7:H19))</f>
        <v>622</v>
      </c>
      <c r="C17" s="36" t="str">
        <f>INDEX(Seite3_1!A$7:A$21,MATCH(B17,Seite3_1!H$7:H$21,0))</f>
        <v>Hessen</v>
      </c>
    </row>
    <row r="18" spans="2:3" x14ac:dyDescent="0.2">
      <c r="B18" s="36">
        <f>SMALL(Seite3_1!H$7:H$21,ROWS(Seite3_1!H$7:H20))</f>
        <v>627</v>
      </c>
      <c r="C18" s="36" t="str">
        <f>INDEX(Seite3_1!A$7:A$21,MATCH(B18,Seite3_1!H$7:H$21,0))</f>
        <v>Bayern</v>
      </c>
    </row>
    <row r="19" spans="2:3" x14ac:dyDescent="0.2">
      <c r="B19" s="36">
        <f>SMALL(Seite3_1!H$7:H$21,ROWS(Seite3_1!H$7:H21))</f>
        <v>1846</v>
      </c>
      <c r="C19" s="36" t="str">
        <f>INDEX(Seite3_1!A$7:A$21,MATCH(B19,Seite3_1!H$7:H$21,0))</f>
        <v>Nordrhein-Westfalen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A III 1 - j 16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41" customWidth="1"/>
    <col min="3" max="7" width="14.28515625" style="41" customWidth="1"/>
    <col min="8" max="8" width="10.7109375" style="41" customWidth="1"/>
    <col min="9" max="57" width="12.140625" style="41" customWidth="1"/>
    <col min="58" max="16384" width="10.85546875" style="41"/>
  </cols>
  <sheetData>
    <row r="1" spans="1:7" s="35" customFormat="1" ht="15.75" x14ac:dyDescent="0.2">
      <c r="A1" s="135" t="s">
        <v>0</v>
      </c>
      <c r="B1" s="135"/>
      <c r="C1" s="135"/>
      <c r="D1" s="135"/>
      <c r="E1" s="135"/>
      <c r="F1" s="135"/>
      <c r="G1" s="135"/>
    </row>
    <row r="2" spans="1:7" s="35" customFormat="1" ht="12.75" customHeight="1" x14ac:dyDescent="0.25">
      <c r="A2" s="93"/>
      <c r="B2" s="93"/>
      <c r="C2" s="93"/>
      <c r="D2" s="93"/>
      <c r="E2" s="93"/>
      <c r="F2" s="93"/>
      <c r="G2" s="93"/>
    </row>
    <row r="3" spans="1:7" s="35" customFormat="1" ht="12.75" customHeight="1" x14ac:dyDescent="0.2"/>
    <row r="4" spans="1:7" s="35" customFormat="1" ht="15.75" x14ac:dyDescent="0.25">
      <c r="A4" s="136" t="s">
        <v>1</v>
      </c>
      <c r="B4" s="136"/>
      <c r="C4" s="136"/>
      <c r="D4" s="136"/>
      <c r="E4" s="136"/>
      <c r="F4" s="136"/>
      <c r="G4" s="136"/>
    </row>
    <row r="5" spans="1:7" s="35" customFormat="1" x14ac:dyDescent="0.2">
      <c r="A5" s="128"/>
      <c r="B5" s="128"/>
      <c r="C5" s="128"/>
      <c r="D5" s="128"/>
      <c r="E5" s="128"/>
      <c r="F5" s="128"/>
      <c r="G5" s="128"/>
    </row>
    <row r="6" spans="1:7" s="35" customFormat="1" x14ac:dyDescent="0.2">
      <c r="A6" s="92" t="s">
        <v>33</v>
      </c>
    </row>
    <row r="7" spans="1:7" s="35" customFormat="1" ht="5.25" customHeight="1" x14ac:dyDescent="0.2">
      <c r="A7" s="92"/>
    </row>
    <row r="8" spans="1:7" s="35" customFormat="1" ht="12.75" customHeight="1" x14ac:dyDescent="0.2">
      <c r="A8" s="134" t="s">
        <v>18</v>
      </c>
      <c r="B8" s="134"/>
      <c r="C8" s="134"/>
      <c r="D8" s="134"/>
      <c r="E8" s="134"/>
      <c r="F8" s="134"/>
      <c r="G8" s="134"/>
    </row>
    <row r="9" spans="1:7" s="35" customFormat="1" ht="12.75" customHeight="1" x14ac:dyDescent="0.2">
      <c r="A9" s="130" t="s">
        <v>4</v>
      </c>
      <c r="B9" s="130"/>
      <c r="C9" s="130"/>
      <c r="D9" s="130"/>
      <c r="E9" s="130"/>
      <c r="F9" s="130"/>
      <c r="G9" s="130"/>
    </row>
    <row r="10" spans="1:7" s="35" customFormat="1" ht="5.25" customHeight="1" x14ac:dyDescent="0.2">
      <c r="A10" s="94"/>
    </row>
    <row r="11" spans="1:7" s="35" customFormat="1" ht="12.75" customHeight="1" x14ac:dyDescent="0.2">
      <c r="A11" s="137" t="s">
        <v>2</v>
      </c>
      <c r="B11" s="137"/>
      <c r="C11" s="137"/>
      <c r="D11" s="137"/>
      <c r="E11" s="137"/>
      <c r="F11" s="137"/>
      <c r="G11" s="137"/>
    </row>
    <row r="12" spans="1:7" s="35" customFormat="1" ht="12.75" customHeight="1" x14ac:dyDescent="0.2">
      <c r="A12" s="130" t="s">
        <v>3</v>
      </c>
      <c r="B12" s="130"/>
      <c r="C12" s="130"/>
      <c r="D12" s="130"/>
      <c r="E12" s="130"/>
      <c r="F12" s="130"/>
      <c r="G12" s="130"/>
    </row>
    <row r="13" spans="1:7" s="35" customFormat="1" ht="12.75" customHeight="1" x14ac:dyDescent="0.2">
      <c r="A13" s="91"/>
      <c r="B13" s="90"/>
      <c r="C13" s="90"/>
      <c r="D13" s="90"/>
      <c r="E13" s="90"/>
      <c r="F13" s="90"/>
      <c r="G13" s="90"/>
    </row>
    <row r="14" spans="1:7" s="35" customFormat="1" ht="12.75" customHeight="1" x14ac:dyDescent="0.2">
      <c r="A14" s="94"/>
    </row>
    <row r="15" spans="1:7" s="35" customFormat="1" ht="12.75" customHeight="1" x14ac:dyDescent="0.2">
      <c r="A15" s="134" t="s">
        <v>19</v>
      </c>
      <c r="B15" s="134"/>
      <c r="C15" s="134"/>
      <c r="D15" s="134"/>
      <c r="E15" s="134"/>
      <c r="F15" s="134"/>
      <c r="G15" s="134"/>
    </row>
    <row r="16" spans="1:7" s="35" customFormat="1" ht="5.25" customHeight="1" x14ac:dyDescent="0.2">
      <c r="A16" s="89"/>
      <c r="B16" s="89"/>
      <c r="C16" s="89"/>
      <c r="D16" s="89"/>
      <c r="E16" s="89"/>
      <c r="F16" s="89"/>
      <c r="G16" s="89"/>
    </row>
    <row r="17" spans="1:7" s="35" customFormat="1" x14ac:dyDescent="0.2">
      <c r="A17" s="126" t="s">
        <v>53</v>
      </c>
      <c r="B17" s="130"/>
      <c r="C17" s="130"/>
      <c r="D17" s="130"/>
      <c r="E17" s="130"/>
      <c r="F17" s="130"/>
      <c r="G17" s="130"/>
    </row>
    <row r="18" spans="1:7" s="35" customFormat="1" ht="12.75" customHeight="1" x14ac:dyDescent="0.2">
      <c r="A18" s="96" t="s">
        <v>136</v>
      </c>
      <c r="B18" s="126" t="s">
        <v>137</v>
      </c>
      <c r="C18" s="126"/>
      <c r="D18" s="126"/>
      <c r="E18" s="126"/>
      <c r="F18" s="126"/>
      <c r="G18" s="126"/>
    </row>
    <row r="19" spans="1:7" s="35" customFormat="1" ht="12.75" customHeight="1" x14ac:dyDescent="0.2">
      <c r="A19" s="96" t="s">
        <v>138</v>
      </c>
      <c r="B19" s="131" t="s">
        <v>139</v>
      </c>
      <c r="C19" s="131"/>
      <c r="D19" s="131"/>
      <c r="E19" s="131"/>
      <c r="F19" s="131"/>
      <c r="G19" s="131"/>
    </row>
    <row r="20" spans="1:7" s="35" customFormat="1" ht="12.75" customHeight="1" x14ac:dyDescent="0.2">
      <c r="A20" s="37"/>
      <c r="B20" s="129"/>
      <c r="C20" s="127"/>
      <c r="D20" s="127"/>
      <c r="E20" s="37"/>
      <c r="F20" s="37"/>
      <c r="G20" s="37"/>
    </row>
    <row r="21" spans="1:7" s="35" customFormat="1" ht="12.75" customHeight="1" x14ac:dyDescent="0.2">
      <c r="A21" s="37"/>
      <c r="B21" s="38"/>
      <c r="C21" s="38"/>
      <c r="D21" s="38"/>
      <c r="E21" s="38"/>
      <c r="F21" s="38"/>
      <c r="G21" s="38"/>
    </row>
    <row r="22" spans="1:7" s="35" customFormat="1" x14ac:dyDescent="0.2">
      <c r="A22" s="134" t="s">
        <v>34</v>
      </c>
      <c r="B22" s="127"/>
      <c r="C22" s="39"/>
      <c r="D22" s="39"/>
      <c r="E22" s="39"/>
      <c r="F22" s="39"/>
      <c r="G22" s="39"/>
    </row>
    <row r="23" spans="1:7" s="35" customFormat="1" ht="5.25" customHeight="1" x14ac:dyDescent="0.2">
      <c r="A23" s="39"/>
      <c r="B23" s="38"/>
      <c r="C23" s="39"/>
      <c r="D23" s="39"/>
      <c r="E23" s="39"/>
      <c r="F23" s="39"/>
      <c r="G23" s="39"/>
    </row>
    <row r="24" spans="1:7" s="35" customFormat="1" x14ac:dyDescent="0.2">
      <c r="A24" s="40" t="s">
        <v>35</v>
      </c>
      <c r="B24" s="130" t="s">
        <v>36</v>
      </c>
      <c r="C24" s="130"/>
      <c r="D24" s="130"/>
      <c r="E24" s="130"/>
      <c r="F24" s="130"/>
      <c r="G24" s="130"/>
    </row>
    <row r="25" spans="1:7" s="35" customFormat="1" ht="12.75" customHeight="1" x14ac:dyDescent="0.2">
      <c r="A25" s="37" t="s">
        <v>37</v>
      </c>
      <c r="B25" s="133" t="s">
        <v>38</v>
      </c>
      <c r="C25" s="133"/>
      <c r="D25" s="133"/>
      <c r="E25" s="133"/>
      <c r="F25" s="133"/>
      <c r="G25" s="133"/>
    </row>
    <row r="26" spans="1:7" s="35" customFormat="1" x14ac:dyDescent="0.2">
      <c r="A26" s="37"/>
      <c r="B26" s="95"/>
      <c r="C26" s="95"/>
      <c r="D26" s="38"/>
      <c r="E26" s="38"/>
      <c r="F26" s="38"/>
      <c r="G26" s="38"/>
    </row>
    <row r="27" spans="1:7" s="35" customFormat="1" ht="12.75" customHeight="1" x14ac:dyDescent="0.2">
      <c r="A27" s="42"/>
    </row>
    <row r="28" spans="1:7" s="35" customFormat="1" ht="14.1" customHeight="1" x14ac:dyDescent="0.2">
      <c r="A28" s="12" t="s">
        <v>39</v>
      </c>
      <c r="B28" s="132" t="s">
        <v>40</v>
      </c>
      <c r="C28" s="132"/>
      <c r="D28" s="132"/>
      <c r="E28" s="132"/>
      <c r="F28" s="132"/>
      <c r="G28" s="132"/>
    </row>
    <row r="29" spans="1:7" s="35" customFormat="1" ht="14.1" customHeight="1" x14ac:dyDescent="0.2">
      <c r="A29" s="12"/>
    </row>
    <row r="30" spans="1:7" s="35" customFormat="1" x14ac:dyDescent="0.2">
      <c r="A30" s="42"/>
    </row>
    <row r="31" spans="1:7" s="35" customFormat="1" ht="27.75" customHeight="1" x14ac:dyDescent="0.2">
      <c r="A31" s="126" t="s">
        <v>152</v>
      </c>
      <c r="B31" s="127"/>
      <c r="C31" s="127"/>
      <c r="D31" s="127"/>
      <c r="E31" s="127"/>
      <c r="F31" s="127"/>
      <c r="G31" s="127"/>
    </row>
    <row r="32" spans="1:7" s="35" customFormat="1" ht="42.6" customHeight="1" x14ac:dyDescent="0.2">
      <c r="A32" s="126" t="s">
        <v>52</v>
      </c>
      <c r="B32" s="126"/>
      <c r="C32" s="126"/>
      <c r="D32" s="126"/>
      <c r="E32" s="126"/>
      <c r="F32" s="126"/>
      <c r="G32" s="126"/>
    </row>
    <row r="33" spans="1:2" s="35" customFormat="1" x14ac:dyDescent="0.2">
      <c r="A33" s="42"/>
    </row>
    <row r="34" spans="1:2" s="35" customFormat="1" x14ac:dyDescent="0.2"/>
    <row r="35" spans="1:2" s="35" customFormat="1" x14ac:dyDescent="0.2"/>
    <row r="36" spans="1:2" s="35" customFormat="1" x14ac:dyDescent="0.2"/>
    <row r="37" spans="1:2" s="35" customFormat="1" x14ac:dyDescent="0.2"/>
    <row r="38" spans="1:2" s="35" customFormat="1" x14ac:dyDescent="0.2"/>
    <row r="39" spans="1:2" s="35" customFormat="1" x14ac:dyDescent="0.2"/>
    <row r="40" spans="1:2" s="35" customFormat="1" x14ac:dyDescent="0.2"/>
    <row r="41" spans="1:2" s="35" customFormat="1" x14ac:dyDescent="0.2"/>
    <row r="42" spans="1:2" s="35" customFormat="1" x14ac:dyDescent="0.2"/>
    <row r="43" spans="1:2" s="35" customFormat="1" x14ac:dyDescent="0.2">
      <c r="A43" s="128" t="s">
        <v>41</v>
      </c>
      <c r="B43" s="128"/>
    </row>
    <row r="44" spans="1:2" s="35" customFormat="1" ht="5.85" customHeight="1" x14ac:dyDescent="0.2"/>
    <row r="45" spans="1:2" s="35" customFormat="1" x14ac:dyDescent="0.2">
      <c r="A45" s="5">
        <v>0</v>
      </c>
      <c r="B45" s="6" t="s">
        <v>5</v>
      </c>
    </row>
    <row r="46" spans="1:2" s="35" customFormat="1" x14ac:dyDescent="0.2">
      <c r="A46" s="6" t="s">
        <v>12</v>
      </c>
      <c r="B46" s="6" t="s">
        <v>6</v>
      </c>
    </row>
    <row r="47" spans="1:2" s="35" customFormat="1" x14ac:dyDescent="0.2">
      <c r="A47" s="13" t="s">
        <v>13</v>
      </c>
      <c r="B47" s="6" t="s">
        <v>7</v>
      </c>
    </row>
    <row r="48" spans="1:2" s="35" customFormat="1" x14ac:dyDescent="0.2">
      <c r="A48" s="13" t="s">
        <v>14</v>
      </c>
      <c r="B48" s="6" t="s">
        <v>8</v>
      </c>
    </row>
    <row r="49" spans="1:7" s="35" customFormat="1" x14ac:dyDescent="0.2">
      <c r="A49" s="6" t="s">
        <v>42</v>
      </c>
      <c r="B49" s="6" t="s">
        <v>9</v>
      </c>
    </row>
    <row r="50" spans="1:7" s="35" customFormat="1" x14ac:dyDescent="0.2">
      <c r="A50" s="6" t="s">
        <v>43</v>
      </c>
      <c r="B50" s="6" t="s">
        <v>10</v>
      </c>
    </row>
    <row r="51" spans="1:7" x14ac:dyDescent="0.2">
      <c r="A51" s="6" t="s">
        <v>20</v>
      </c>
      <c r="B51" s="6" t="s">
        <v>11</v>
      </c>
      <c r="C51" s="35"/>
      <c r="D51" s="35"/>
      <c r="E51" s="35"/>
      <c r="F51" s="35"/>
      <c r="G51" s="35"/>
    </row>
    <row r="52" spans="1:7" x14ac:dyDescent="0.2">
      <c r="A52" s="35" t="s">
        <v>44</v>
      </c>
      <c r="B52" s="35" t="s">
        <v>45</v>
      </c>
      <c r="C52" s="35"/>
      <c r="D52" s="35"/>
      <c r="E52" s="35"/>
      <c r="F52" s="35"/>
      <c r="G52" s="35"/>
    </row>
    <row r="53" spans="1:7" x14ac:dyDescent="0.2">
      <c r="A53" s="6" t="s">
        <v>46</v>
      </c>
      <c r="B53" s="14" t="s">
        <v>47</v>
      </c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</sheetData>
  <mergeCells count="19">
    <mergeCell ref="A15:G15"/>
    <mergeCell ref="A12:G12"/>
    <mergeCell ref="A1:G1"/>
    <mergeCell ref="A5:G5"/>
    <mergeCell ref="A9:G9"/>
    <mergeCell ref="A4:G4"/>
    <mergeCell ref="A8:G8"/>
    <mergeCell ref="A11:G11"/>
    <mergeCell ref="A31:G31"/>
    <mergeCell ref="A43:B43"/>
    <mergeCell ref="B20:D20"/>
    <mergeCell ref="A32:G32"/>
    <mergeCell ref="A17:G17"/>
    <mergeCell ref="B18:G18"/>
    <mergeCell ref="B19:G19"/>
    <mergeCell ref="B24:G24"/>
    <mergeCell ref="B28:G28"/>
    <mergeCell ref="B25:G25"/>
    <mergeCell ref="A22:B2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 Standard"&amp;8Statistikamt Nord&amp;C&amp;"Arial, Standard"&amp;8&amp;P&amp;R&amp;"Arial, Standard"&amp;8Statistischer Bericht A III 1 - j 16 HH</oddFooter>
    <firstFooter>&amp;L&amp;8Statistikamt Nord&amp;C&amp;8&amp;P&amp;R&amp;8Statistischer Bericht A III 1 - vj 3/17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sqref="A1:C1"/>
    </sheetView>
  </sheetViews>
  <sheetFormatPr baseColWidth="10" defaultColWidth="11.28515625" defaultRowHeight="15" x14ac:dyDescent="0.25"/>
  <cols>
    <col min="1" max="1" width="3.28515625" style="86" customWidth="1"/>
    <col min="2" max="2" width="80.7109375" style="69" customWidth="1"/>
    <col min="3" max="3" width="5" style="74" customWidth="1"/>
    <col min="4" max="26" width="1.7109375" style="69" customWidth="1"/>
    <col min="27" max="16384" width="11.28515625" style="69"/>
  </cols>
  <sheetData>
    <row r="1" spans="1:15" ht="15.75" x14ac:dyDescent="0.25">
      <c r="A1" s="138" t="s">
        <v>129</v>
      </c>
      <c r="B1" s="138"/>
      <c r="C1" s="138"/>
    </row>
    <row r="2" spans="1:15" ht="15.75" x14ac:dyDescent="0.25">
      <c r="A2" s="66"/>
      <c r="B2" s="67"/>
      <c r="C2" s="68"/>
    </row>
    <row r="3" spans="1:15" ht="15.75" x14ac:dyDescent="0.25">
      <c r="A3" s="66"/>
      <c r="B3" s="67"/>
      <c r="C3" s="104" t="s">
        <v>130</v>
      </c>
    </row>
    <row r="4" spans="1:15" x14ac:dyDescent="0.25">
      <c r="A4" s="70"/>
      <c r="B4" s="71"/>
      <c r="C4" s="68"/>
    </row>
    <row r="5" spans="1:15" x14ac:dyDescent="0.25">
      <c r="A5" s="139" t="s">
        <v>131</v>
      </c>
      <c r="B5" s="139"/>
      <c r="C5" s="72" t="s">
        <v>132</v>
      </c>
      <c r="E5" s="73"/>
      <c r="F5" s="73"/>
    </row>
    <row r="6" spans="1:15" x14ac:dyDescent="0.25">
      <c r="A6" s="75"/>
      <c r="B6" s="76"/>
    </row>
    <row r="7" spans="1:15" x14ac:dyDescent="0.25">
      <c r="A7" s="100" t="s">
        <v>133</v>
      </c>
      <c r="B7" s="76"/>
    </row>
    <row r="8" spans="1:15" ht="8.4499999999999993" customHeight="1" x14ac:dyDescent="0.25">
      <c r="A8" s="75"/>
      <c r="B8" s="76"/>
    </row>
    <row r="9" spans="1:15" x14ac:dyDescent="0.25">
      <c r="A9" s="75" t="s">
        <v>143</v>
      </c>
      <c r="B9" s="77" t="s">
        <v>153</v>
      </c>
      <c r="C9" s="74">
        <v>5</v>
      </c>
    </row>
    <row r="10" spans="1:15" x14ac:dyDescent="0.25">
      <c r="A10" s="75"/>
      <c r="B10" s="77"/>
      <c r="C10" s="72"/>
    </row>
    <row r="11" spans="1:15" x14ac:dyDescent="0.25">
      <c r="A11" s="75" t="s">
        <v>144</v>
      </c>
      <c r="B11" s="77" t="s">
        <v>154</v>
      </c>
      <c r="C11" s="78">
        <v>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5" x14ac:dyDescent="0.25">
      <c r="A12" s="75"/>
      <c r="B12" s="77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x14ac:dyDescent="0.25">
      <c r="A13" s="75" t="s">
        <v>145</v>
      </c>
      <c r="B13" s="77" t="s">
        <v>135</v>
      </c>
      <c r="C13" s="78">
        <v>6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5" x14ac:dyDescent="0.25">
      <c r="A14" s="75"/>
      <c r="B14" s="77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x14ac:dyDescent="0.25">
      <c r="A15" s="75" t="s">
        <v>146</v>
      </c>
      <c r="B15" s="77" t="s">
        <v>155</v>
      </c>
      <c r="C15" s="78">
        <v>8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5" x14ac:dyDescent="0.25">
      <c r="A16" s="75"/>
      <c r="B16" s="77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1" ht="26.25" x14ac:dyDescent="0.25">
      <c r="A17" s="102" t="s">
        <v>147</v>
      </c>
      <c r="B17" s="101" t="s">
        <v>156</v>
      </c>
      <c r="C17" s="82">
        <v>9</v>
      </c>
      <c r="D17" s="83"/>
      <c r="E17" s="83"/>
      <c r="F17" s="83"/>
      <c r="G17" s="83"/>
      <c r="H17" s="83"/>
      <c r="I17" s="83"/>
      <c r="J17" s="83"/>
      <c r="K17" s="83"/>
    </row>
    <row r="18" spans="1:11" x14ac:dyDescent="0.25">
      <c r="A18" s="75"/>
      <c r="B18" s="76"/>
    </row>
    <row r="19" spans="1:11" ht="26.25" x14ac:dyDescent="0.25">
      <c r="A19" s="102" t="s">
        <v>148</v>
      </c>
      <c r="B19" s="101" t="s">
        <v>157</v>
      </c>
      <c r="C19" s="103">
        <v>10</v>
      </c>
      <c r="D19" s="85"/>
      <c r="E19" s="85"/>
      <c r="F19" s="85"/>
      <c r="G19" s="85"/>
      <c r="H19" s="85"/>
      <c r="I19" s="85"/>
    </row>
    <row r="20" spans="1:11" x14ac:dyDescent="0.25">
      <c r="A20" s="75"/>
      <c r="B20" s="77"/>
      <c r="C20" s="84"/>
      <c r="D20" s="85"/>
      <c r="E20" s="85"/>
      <c r="F20" s="85"/>
      <c r="G20" s="85"/>
      <c r="H20" s="85"/>
      <c r="I20" s="85"/>
    </row>
    <row r="21" spans="1:11" x14ac:dyDescent="0.25">
      <c r="A21" s="141" t="s">
        <v>134</v>
      </c>
      <c r="B21" s="141"/>
      <c r="C21" s="141"/>
    </row>
    <row r="22" spans="1:11" ht="8.4499999999999993" customHeight="1" x14ac:dyDescent="0.25">
      <c r="A22" s="87"/>
    </row>
    <row r="23" spans="1:11" x14ac:dyDescent="0.25">
      <c r="A23" s="140" t="s">
        <v>158</v>
      </c>
      <c r="B23" s="140"/>
      <c r="C23" s="74">
        <v>7</v>
      </c>
    </row>
    <row r="24" spans="1:11" x14ac:dyDescent="0.25">
      <c r="A24" s="77"/>
      <c r="B24" s="77"/>
    </row>
    <row r="25" spans="1:11" x14ac:dyDescent="0.25">
      <c r="A25" s="140" t="s">
        <v>159</v>
      </c>
      <c r="B25" s="140"/>
      <c r="C25" s="74">
        <v>7</v>
      </c>
    </row>
    <row r="26" spans="1:11" x14ac:dyDescent="0.25">
      <c r="A26" s="87"/>
    </row>
  </sheetData>
  <mergeCells count="5">
    <mergeCell ref="A1:C1"/>
    <mergeCell ref="A5:B5"/>
    <mergeCell ref="A23:B23"/>
    <mergeCell ref="A25:B25"/>
    <mergeCell ref="A21:C21"/>
  </mergeCells>
  <conditionalFormatting sqref="A26:C26 A6:C6 C5 A5 A24:C24 C23 A23 C25 A25 A8:C20 A22:C22">
    <cfRule type="expression" dxfId="22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34" customWidth="1"/>
    <col min="2" max="2" width="19.85546875" style="34" customWidth="1"/>
    <col min="3" max="3" width="16.28515625" style="34" customWidth="1"/>
    <col min="4" max="4" width="8.140625" style="34" customWidth="1"/>
    <col min="5" max="5" width="30.85546875" style="34" customWidth="1"/>
    <col min="6" max="6" width="1" style="34" hidden="1" customWidth="1"/>
    <col min="7" max="7" width="13" style="34" customWidth="1"/>
    <col min="8" max="8" width="0" style="34" hidden="1" customWidth="1"/>
    <col min="9" max="16384" width="10.85546875" style="34"/>
  </cols>
  <sheetData>
    <row r="1" spans="1:7" s="35" customFormat="1" ht="19.7" customHeight="1" x14ac:dyDescent="0.2">
      <c r="A1" s="142" t="s">
        <v>48</v>
      </c>
      <c r="B1" s="142"/>
      <c r="C1" s="142"/>
      <c r="D1" s="142"/>
      <c r="E1" s="142"/>
      <c r="F1" s="15"/>
    </row>
    <row r="2" spans="1:7" ht="99.2" customHeight="1" x14ac:dyDescent="0.2">
      <c r="A2" s="143" t="s">
        <v>140</v>
      </c>
      <c r="B2" s="143"/>
      <c r="C2" s="143"/>
      <c r="D2" s="143"/>
      <c r="E2" s="143"/>
      <c r="F2" s="11"/>
      <c r="G2" s="33"/>
    </row>
    <row r="3" spans="1:7" ht="19.7" customHeight="1" x14ac:dyDescent="0.2">
      <c r="A3" s="142" t="s">
        <v>21</v>
      </c>
      <c r="B3" s="144"/>
      <c r="C3" s="144"/>
      <c r="D3" s="144"/>
      <c r="E3" s="144"/>
      <c r="F3" s="15"/>
    </row>
    <row r="4" spans="1:7" ht="99.2" customHeight="1" x14ac:dyDescent="0.2">
      <c r="A4" s="145" t="s">
        <v>141</v>
      </c>
      <c r="B4" s="145"/>
      <c r="C4" s="145"/>
      <c r="D4" s="145"/>
      <c r="E4" s="145"/>
      <c r="F4" s="15"/>
    </row>
    <row r="5" spans="1:7" x14ac:dyDescent="0.2">
      <c r="A5" s="11"/>
      <c r="B5" s="11"/>
      <c r="C5" s="11"/>
      <c r="D5" s="11"/>
      <c r="E5" s="11"/>
      <c r="F5" s="11"/>
    </row>
    <row r="6" spans="1:7" x14ac:dyDescent="0.2">
      <c r="A6" s="11"/>
      <c r="B6" s="11"/>
      <c r="C6" s="11"/>
      <c r="D6" s="11"/>
      <c r="E6" s="11"/>
      <c r="F6" s="11"/>
    </row>
    <row r="7" spans="1:7" x14ac:dyDescent="0.2">
      <c r="A7" s="14"/>
      <c r="B7" s="14"/>
      <c r="C7" s="14"/>
      <c r="D7" s="14"/>
      <c r="E7" s="14"/>
      <c r="F7" s="14"/>
    </row>
    <row r="8" spans="1:7" x14ac:dyDescent="0.2">
      <c r="A8" s="14"/>
      <c r="B8" s="14"/>
      <c r="C8" s="14"/>
      <c r="D8" s="14"/>
      <c r="E8" s="14"/>
      <c r="F8" s="14"/>
    </row>
    <row r="9" spans="1:7" x14ac:dyDescent="0.2">
      <c r="A9" s="14"/>
      <c r="B9" s="14"/>
      <c r="C9" s="14"/>
      <c r="D9" s="14"/>
      <c r="E9" s="14"/>
      <c r="F9" s="14"/>
    </row>
    <row r="10" spans="1:7" x14ac:dyDescent="0.2">
      <c r="A10" s="14"/>
      <c r="B10" s="14"/>
      <c r="C10" s="14"/>
      <c r="D10" s="14"/>
      <c r="E10" s="14"/>
      <c r="F10" s="14"/>
    </row>
    <row r="11" spans="1:7" x14ac:dyDescent="0.2">
      <c r="A11" s="14"/>
      <c r="B11" s="14"/>
      <c r="C11" s="14"/>
      <c r="D11" s="14"/>
      <c r="E11" s="14"/>
      <c r="F11" s="14"/>
    </row>
    <row r="12" spans="1:7" x14ac:dyDescent="0.2">
      <c r="A12" s="14"/>
      <c r="B12" s="14"/>
      <c r="C12" s="14"/>
      <c r="D12" s="14"/>
      <c r="E12" s="14"/>
      <c r="F12" s="14"/>
    </row>
    <row r="13" spans="1:7" x14ac:dyDescent="0.2">
      <c r="A13" s="14"/>
      <c r="B13" s="14"/>
      <c r="C13" s="14"/>
      <c r="D13" s="14"/>
      <c r="E13" s="14"/>
      <c r="F13" s="14"/>
    </row>
    <row r="14" spans="1:7" x14ac:dyDescent="0.2">
      <c r="A14" s="14"/>
      <c r="B14" s="14"/>
      <c r="C14" s="14"/>
      <c r="D14" s="14"/>
      <c r="E14" s="14"/>
      <c r="F14" s="14"/>
    </row>
    <row r="15" spans="1:7" x14ac:dyDescent="0.2">
      <c r="A15" s="14"/>
      <c r="B15" s="14"/>
      <c r="C15" s="14"/>
      <c r="D15" s="14"/>
      <c r="E15" s="35"/>
      <c r="F15" s="35"/>
      <c r="G15" s="35"/>
    </row>
    <row r="16" spans="1:7" x14ac:dyDescent="0.2">
      <c r="A16" s="14"/>
      <c r="B16" s="14"/>
      <c r="C16" s="14"/>
      <c r="D16" s="14"/>
      <c r="E16" s="14"/>
      <c r="F16" s="14"/>
    </row>
    <row r="17" spans="1:6" x14ac:dyDescent="0.2">
      <c r="A17" s="14"/>
      <c r="B17" s="14"/>
      <c r="C17" s="14"/>
      <c r="D17" s="14"/>
      <c r="E17" s="14"/>
      <c r="F17" s="14"/>
    </row>
    <row r="18" spans="1:6" x14ac:dyDescent="0.2">
      <c r="A18" s="14"/>
      <c r="B18" s="14"/>
      <c r="C18" s="14"/>
      <c r="D18" s="14"/>
      <c r="E18" s="14"/>
      <c r="F18" s="14"/>
    </row>
    <row r="19" spans="1:6" x14ac:dyDescent="0.2">
      <c r="A19" s="14"/>
      <c r="B19" s="14"/>
      <c r="C19" s="14"/>
      <c r="D19" s="14"/>
      <c r="E19" s="14"/>
      <c r="F19" s="14"/>
    </row>
    <row r="20" spans="1:6" x14ac:dyDescent="0.2">
      <c r="A20" s="14"/>
      <c r="B20" s="14"/>
      <c r="C20" s="14"/>
      <c r="D20" s="14"/>
      <c r="E20" s="14"/>
      <c r="F20" s="14"/>
    </row>
    <row r="21" spans="1:6" x14ac:dyDescent="0.2">
      <c r="A21" s="14"/>
      <c r="B21" s="14"/>
      <c r="C21" s="14"/>
      <c r="D21" s="14"/>
      <c r="E21" s="14"/>
      <c r="F21" s="14"/>
    </row>
    <row r="22" spans="1:6" x14ac:dyDescent="0.2">
      <c r="A22" s="14"/>
      <c r="B22" s="14"/>
      <c r="C22" s="14"/>
      <c r="D22" s="14"/>
      <c r="E22" s="14"/>
      <c r="F22" s="14"/>
    </row>
    <row r="23" spans="1:6" x14ac:dyDescent="0.2">
      <c r="A23" s="14"/>
      <c r="B23" s="14"/>
      <c r="C23" s="14"/>
      <c r="D23" s="14"/>
      <c r="E23" s="14"/>
      <c r="F23" s="14"/>
    </row>
    <row r="24" spans="1:6" x14ac:dyDescent="0.2">
      <c r="A24" s="14"/>
      <c r="B24" s="14"/>
      <c r="C24" s="14"/>
      <c r="D24" s="14"/>
      <c r="E24" s="14"/>
      <c r="F24" s="14"/>
    </row>
    <row r="25" spans="1:6" x14ac:dyDescent="0.2">
      <c r="A25" s="14"/>
      <c r="B25" s="14"/>
      <c r="C25" s="14"/>
      <c r="D25" s="14"/>
      <c r="E25" s="14"/>
      <c r="F25" s="14"/>
    </row>
    <row r="26" spans="1:6" x14ac:dyDescent="0.2">
      <c r="A26" s="14"/>
      <c r="B26" s="14"/>
      <c r="C26" s="14"/>
      <c r="D26" s="14"/>
      <c r="E26" s="14"/>
      <c r="F26" s="14"/>
    </row>
    <row r="27" spans="1:6" x14ac:dyDescent="0.2">
      <c r="A27" s="14"/>
      <c r="B27" s="14"/>
      <c r="C27" s="14"/>
      <c r="D27" s="14"/>
      <c r="E27" s="14"/>
      <c r="F27" s="14"/>
    </row>
    <row r="28" spans="1:6" x14ac:dyDescent="0.2">
      <c r="A28" s="14"/>
      <c r="B28" s="14"/>
      <c r="C28" s="14"/>
      <c r="D28" s="14"/>
      <c r="E28" s="14"/>
      <c r="F28" s="14"/>
    </row>
    <row r="29" spans="1:6" x14ac:dyDescent="0.2">
      <c r="A29" s="14"/>
      <c r="B29" s="14"/>
      <c r="C29" s="14"/>
      <c r="D29" s="14"/>
      <c r="E29" s="14"/>
      <c r="F29" s="14"/>
    </row>
    <row r="30" spans="1:6" x14ac:dyDescent="0.2">
      <c r="A30" s="14"/>
      <c r="B30" s="14"/>
      <c r="C30" s="14"/>
      <c r="D30" s="14"/>
      <c r="E30" s="14"/>
      <c r="F30" s="14"/>
    </row>
    <row r="31" spans="1:6" x14ac:dyDescent="0.2">
      <c r="A31" s="14"/>
      <c r="B31" s="14"/>
      <c r="C31" s="14"/>
      <c r="D31" s="14"/>
      <c r="E31" s="14"/>
      <c r="F31" s="14"/>
    </row>
    <row r="32" spans="1:6" x14ac:dyDescent="0.2">
      <c r="A32" s="14"/>
      <c r="B32" s="14"/>
      <c r="C32" s="14"/>
      <c r="D32" s="14"/>
      <c r="E32" s="14"/>
      <c r="F32" s="14"/>
    </row>
    <row r="33" spans="1:6" x14ac:dyDescent="0.2">
      <c r="A33" s="14"/>
      <c r="B33" s="14"/>
      <c r="C33" s="14"/>
      <c r="D33" s="14"/>
      <c r="E33" s="14"/>
      <c r="F33" s="14"/>
    </row>
    <row r="34" spans="1:6" x14ac:dyDescent="0.2">
      <c r="A34" s="14"/>
      <c r="B34" s="14"/>
      <c r="C34" s="14"/>
      <c r="D34" s="14"/>
      <c r="E34" s="14"/>
      <c r="F34" s="14"/>
    </row>
    <row r="35" spans="1:6" x14ac:dyDescent="0.2">
      <c r="A35" s="14"/>
      <c r="B35" s="14"/>
      <c r="C35" s="14"/>
      <c r="D35" s="14"/>
      <c r="E35" s="14"/>
      <c r="F35" s="14"/>
    </row>
    <row r="36" spans="1:6" x14ac:dyDescent="0.2">
      <c r="A36" s="14"/>
      <c r="B36" s="14"/>
      <c r="C36" s="14"/>
      <c r="D36" s="14"/>
      <c r="E36" s="14"/>
      <c r="F36" s="14"/>
    </row>
    <row r="37" spans="1:6" x14ac:dyDescent="0.2">
      <c r="A37" s="14"/>
      <c r="B37" s="14"/>
      <c r="C37" s="14"/>
      <c r="D37" s="14"/>
      <c r="E37" s="14"/>
      <c r="F37" s="14"/>
    </row>
    <row r="38" spans="1:6" x14ac:dyDescent="0.2">
      <c r="A38" s="14"/>
      <c r="B38" s="14"/>
      <c r="C38" s="14"/>
      <c r="D38" s="14"/>
      <c r="E38" s="14"/>
      <c r="F38" s="14"/>
    </row>
    <row r="39" spans="1:6" x14ac:dyDescent="0.2">
      <c r="A39" s="14"/>
      <c r="B39" s="14"/>
      <c r="C39" s="14"/>
      <c r="D39" s="14"/>
      <c r="E39" s="14"/>
      <c r="F39" s="14"/>
    </row>
    <row r="40" spans="1:6" x14ac:dyDescent="0.2">
      <c r="A40" s="14"/>
      <c r="B40" s="14"/>
      <c r="C40" s="14"/>
      <c r="D40" s="14"/>
      <c r="E40" s="14"/>
      <c r="F40" s="14"/>
    </row>
    <row r="41" spans="1:6" x14ac:dyDescent="0.2">
      <c r="A41" s="14"/>
      <c r="B41" s="14"/>
      <c r="C41" s="14"/>
      <c r="D41" s="14"/>
      <c r="E41" s="14"/>
      <c r="F41" s="14"/>
    </row>
    <row r="42" spans="1:6" x14ac:dyDescent="0.2">
      <c r="A42" s="14"/>
      <c r="B42" s="14"/>
      <c r="C42" s="14"/>
      <c r="D42" s="14"/>
      <c r="E42" s="14"/>
      <c r="F42" s="14"/>
    </row>
    <row r="43" spans="1:6" x14ac:dyDescent="0.2">
      <c r="A43" s="14"/>
      <c r="B43" s="14"/>
      <c r="C43" s="14"/>
      <c r="D43" s="14"/>
      <c r="E43" s="14"/>
      <c r="F43" s="14"/>
    </row>
    <row r="44" spans="1:6" x14ac:dyDescent="0.2">
      <c r="A44" s="14"/>
      <c r="B44" s="14"/>
      <c r="C44" s="14"/>
      <c r="D44" s="14"/>
      <c r="E44" s="14"/>
      <c r="F44" s="14"/>
    </row>
    <row r="45" spans="1:6" x14ac:dyDescent="0.2">
      <c r="A45" s="14"/>
      <c r="B45" s="14"/>
      <c r="C45" s="14"/>
      <c r="D45" s="14"/>
      <c r="E45" s="14"/>
      <c r="F45" s="14"/>
    </row>
    <row r="46" spans="1:6" x14ac:dyDescent="0.2">
      <c r="A46" s="14"/>
      <c r="B46" s="14"/>
      <c r="C46" s="14"/>
      <c r="D46" s="14"/>
      <c r="E46" s="14"/>
      <c r="F46" s="14"/>
    </row>
    <row r="47" spans="1:6" x14ac:dyDescent="0.2">
      <c r="A47" s="14"/>
      <c r="B47" s="14"/>
      <c r="C47" s="14"/>
      <c r="D47" s="14"/>
      <c r="E47" s="14"/>
      <c r="F47" s="14"/>
    </row>
    <row r="48" spans="1:6" x14ac:dyDescent="0.2">
      <c r="A48" s="14"/>
      <c r="B48" s="14"/>
      <c r="C48" s="14"/>
      <c r="D48" s="14"/>
      <c r="E48" s="14"/>
      <c r="F48" s="14"/>
    </row>
    <row r="49" spans="1:6" x14ac:dyDescent="0.2">
      <c r="A49" s="14"/>
      <c r="B49" s="14"/>
      <c r="C49" s="14"/>
      <c r="D49" s="14"/>
      <c r="E49" s="14"/>
      <c r="F49" s="14"/>
    </row>
    <row r="50" spans="1:6" x14ac:dyDescent="0.2">
      <c r="A50" s="14"/>
      <c r="B50" s="14"/>
      <c r="C50" s="14"/>
      <c r="D50" s="14"/>
      <c r="E50" s="14"/>
      <c r="F50" s="14"/>
    </row>
    <row r="51" spans="1:6" x14ac:dyDescent="0.2">
      <c r="A51" s="14"/>
      <c r="B51" s="14"/>
      <c r="C51" s="14"/>
      <c r="D51" s="14"/>
      <c r="E51" s="14"/>
      <c r="F51" s="14"/>
    </row>
    <row r="52" spans="1:6" x14ac:dyDescent="0.2">
      <c r="A52" s="14"/>
      <c r="B52" s="14"/>
      <c r="C52" s="14"/>
      <c r="D52" s="14"/>
      <c r="E52" s="14"/>
      <c r="F52" s="14"/>
    </row>
    <row r="53" spans="1:6" x14ac:dyDescent="0.2">
      <c r="A53" s="14"/>
      <c r="B53" s="14"/>
      <c r="C53" s="14"/>
      <c r="D53" s="14"/>
      <c r="E53" s="14"/>
      <c r="F53" s="14"/>
    </row>
    <row r="54" spans="1:6" x14ac:dyDescent="0.2">
      <c r="A54" s="14"/>
      <c r="B54" s="14"/>
      <c r="C54" s="14"/>
      <c r="D54" s="14"/>
      <c r="E54" s="14"/>
      <c r="F54" s="14"/>
    </row>
    <row r="55" spans="1:6" x14ac:dyDescent="0.2">
      <c r="A55" s="14"/>
      <c r="B55" s="14"/>
      <c r="C55" s="14"/>
      <c r="D55" s="14"/>
      <c r="E55" s="14"/>
      <c r="F55" s="14"/>
    </row>
    <row r="56" spans="1:6" x14ac:dyDescent="0.2">
      <c r="A56" s="14"/>
      <c r="B56" s="14"/>
      <c r="C56" s="14"/>
      <c r="D56" s="14"/>
      <c r="E56" s="14"/>
      <c r="F56" s="14"/>
    </row>
    <row r="57" spans="1:6" x14ac:dyDescent="0.2">
      <c r="A57" s="14"/>
      <c r="B57" s="14"/>
      <c r="C57" s="14"/>
      <c r="D57" s="14"/>
      <c r="E57" s="14"/>
      <c r="F57" s="14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A59" s="14"/>
      <c r="B59" s="14"/>
      <c r="C59" s="14"/>
      <c r="D59" s="14"/>
      <c r="E59" s="14"/>
      <c r="F59" s="14"/>
    </row>
    <row r="60" spans="1:6" x14ac:dyDescent="0.2">
      <c r="A60" s="14"/>
      <c r="B60" s="14"/>
      <c r="C60" s="14"/>
      <c r="D60" s="14"/>
      <c r="E60" s="14"/>
      <c r="F60" s="14"/>
    </row>
    <row r="61" spans="1:6" x14ac:dyDescent="0.2">
      <c r="A61" s="14"/>
      <c r="B61" s="14"/>
      <c r="C61" s="14"/>
      <c r="D61" s="14"/>
      <c r="E61" s="14"/>
      <c r="F61" s="14"/>
    </row>
    <row r="62" spans="1:6" x14ac:dyDescent="0.2">
      <c r="A62" s="14"/>
      <c r="B62" s="14"/>
      <c r="C62" s="14"/>
      <c r="D62" s="14"/>
      <c r="E62" s="14"/>
      <c r="F62" s="14"/>
    </row>
    <row r="63" spans="1:6" x14ac:dyDescent="0.2">
      <c r="A63" s="14"/>
      <c r="B63" s="14"/>
      <c r="C63" s="14"/>
      <c r="D63" s="14"/>
      <c r="E63" s="14"/>
      <c r="F63" s="14"/>
    </row>
    <row r="64" spans="1:6" x14ac:dyDescent="0.2">
      <c r="A64" s="14"/>
      <c r="B64" s="14"/>
      <c r="C64" s="14"/>
      <c r="D64" s="14"/>
      <c r="E64" s="14"/>
      <c r="F64" s="14"/>
    </row>
    <row r="65" spans="1:6" x14ac:dyDescent="0.2">
      <c r="A65" s="14"/>
      <c r="B65" s="14"/>
      <c r="C65" s="14"/>
      <c r="D65" s="14"/>
      <c r="E65" s="14"/>
      <c r="F65" s="14"/>
    </row>
    <row r="66" spans="1:6" x14ac:dyDescent="0.2">
      <c r="A66" s="14"/>
      <c r="B66" s="14"/>
      <c r="C66" s="14"/>
      <c r="D66" s="14"/>
      <c r="E66" s="14"/>
      <c r="F66" s="14"/>
    </row>
    <row r="67" spans="1:6" x14ac:dyDescent="0.2">
      <c r="A67" s="14"/>
      <c r="B67" s="14"/>
      <c r="C67" s="14"/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14"/>
      <c r="B79" s="14"/>
      <c r="C79" s="14"/>
      <c r="D79" s="14"/>
      <c r="E79" s="14"/>
      <c r="F79" s="14"/>
    </row>
    <row r="80" spans="1:6" x14ac:dyDescent="0.2">
      <c r="A80" s="14"/>
      <c r="B80" s="14"/>
      <c r="C80" s="14"/>
      <c r="D80" s="14"/>
      <c r="E80" s="14"/>
      <c r="F80" s="14"/>
    </row>
    <row r="81" spans="1:6" x14ac:dyDescent="0.2">
      <c r="A81" s="14"/>
      <c r="B81" s="14"/>
      <c r="C81" s="14"/>
      <c r="D81" s="14"/>
      <c r="E81" s="14"/>
      <c r="F81" s="14"/>
    </row>
    <row r="82" spans="1:6" x14ac:dyDescent="0.2">
      <c r="A82" s="14"/>
      <c r="B82" s="14"/>
      <c r="C82" s="14"/>
      <c r="D82" s="14"/>
      <c r="E82" s="14"/>
      <c r="F82" s="1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16 HH</oddFooter>
    <firstFooter>&amp;L&amp;8Statistikamt Nord&amp;C&amp;8&amp;P&amp;R&amp;8Statistischer Bericht A III 1 - vj 3/17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Normal="100" workbookViewId="0">
      <selection sqref="A1:J1"/>
    </sheetView>
  </sheetViews>
  <sheetFormatPr baseColWidth="10" defaultColWidth="9.7109375" defaultRowHeight="12" x14ac:dyDescent="0.2"/>
  <cols>
    <col min="1" max="1" width="10.85546875" style="7" customWidth="1"/>
    <col min="2" max="2" width="9.7109375" style="7" customWidth="1"/>
    <col min="3" max="4" width="8.7109375" style="7" customWidth="1"/>
    <col min="5" max="5" width="9.28515625" style="7" customWidth="1"/>
    <col min="6" max="7" width="8.7109375" style="7" customWidth="1"/>
    <col min="8" max="8" width="9.5703125" style="7" customWidth="1"/>
    <col min="9" max="10" width="8.5703125" style="7" customWidth="1"/>
    <col min="11" max="12" width="10.7109375" style="7" customWidth="1"/>
    <col min="13" max="13" width="9.7109375" style="7" customWidth="1"/>
    <col min="14" max="15" width="10.7109375" style="7" customWidth="1"/>
    <col min="16" max="16" width="9.7109375" style="7" customWidth="1"/>
    <col min="17" max="18" width="10.7109375" style="7" customWidth="1"/>
    <col min="19" max="19" width="9.7109375" style="7" customWidth="1"/>
    <col min="20" max="20" width="10" style="7" hidden="1" customWidth="1"/>
    <col min="21" max="22" width="9.28515625" style="7" customWidth="1"/>
    <col min="23" max="16384" width="9.7109375" style="7"/>
  </cols>
  <sheetData>
    <row r="1" spans="1:22" s="52" customFormat="1" ht="15.6" customHeight="1" x14ac:dyDescent="0.2">
      <c r="A1" s="146" t="s">
        <v>160</v>
      </c>
      <c r="B1" s="147"/>
      <c r="C1" s="147"/>
      <c r="D1" s="147"/>
      <c r="E1" s="147"/>
      <c r="F1" s="147"/>
      <c r="G1" s="147"/>
      <c r="H1" s="147"/>
      <c r="I1" s="147"/>
      <c r="J1" s="147"/>
      <c r="K1" s="7"/>
      <c r="L1" s="51"/>
      <c r="M1" s="51"/>
      <c r="N1" s="51"/>
      <c r="O1" s="51"/>
      <c r="P1" s="7"/>
      <c r="Q1" s="7"/>
      <c r="R1" s="7"/>
      <c r="S1" s="7"/>
      <c r="T1" s="7"/>
      <c r="U1" s="7"/>
      <c r="V1" s="7"/>
    </row>
    <row r="2" spans="1:22" ht="6" customHeight="1" x14ac:dyDescent="0.2">
      <c r="L2" s="51"/>
      <c r="M2" s="51"/>
      <c r="N2" s="51"/>
      <c r="O2" s="51"/>
    </row>
    <row r="3" spans="1:22" ht="12.75" customHeight="1" x14ac:dyDescent="0.2">
      <c r="A3" s="148"/>
      <c r="B3" s="152">
        <v>2015</v>
      </c>
      <c r="C3" s="153"/>
      <c r="D3" s="154"/>
      <c r="E3" s="152">
        <v>2016</v>
      </c>
      <c r="F3" s="153"/>
      <c r="G3" s="154"/>
      <c r="H3" s="152" t="s">
        <v>122</v>
      </c>
      <c r="I3" s="153"/>
      <c r="J3" s="153"/>
    </row>
    <row r="4" spans="1:22" x14ac:dyDescent="0.2">
      <c r="A4" s="149"/>
      <c r="B4" s="155"/>
      <c r="C4" s="156"/>
      <c r="D4" s="151"/>
      <c r="E4" s="155"/>
      <c r="F4" s="156"/>
      <c r="G4" s="151"/>
      <c r="H4" s="157"/>
      <c r="I4" s="156"/>
      <c r="J4" s="156"/>
    </row>
    <row r="5" spans="1:22" ht="12.75" customHeight="1" x14ac:dyDescent="0.2">
      <c r="A5" s="150"/>
      <c r="B5" s="158" t="s">
        <v>15</v>
      </c>
      <c r="C5" s="158" t="s">
        <v>26</v>
      </c>
      <c r="D5" s="158" t="s">
        <v>57</v>
      </c>
      <c r="E5" s="158" t="s">
        <v>15</v>
      </c>
      <c r="F5" s="160" t="s">
        <v>26</v>
      </c>
      <c r="G5" s="160" t="s">
        <v>57</v>
      </c>
      <c r="H5" s="158" t="s">
        <v>15</v>
      </c>
      <c r="I5" s="160" t="s">
        <v>26</v>
      </c>
      <c r="J5" s="152" t="s">
        <v>57</v>
      </c>
    </row>
    <row r="6" spans="1:22" x14ac:dyDescent="0.2">
      <c r="A6" s="151"/>
      <c r="B6" s="159"/>
      <c r="C6" s="159"/>
      <c r="D6" s="159"/>
      <c r="E6" s="159"/>
      <c r="F6" s="161"/>
      <c r="G6" s="161"/>
      <c r="H6" s="159"/>
      <c r="I6" s="161"/>
      <c r="J6" s="157"/>
    </row>
    <row r="7" spans="1:22" ht="6" customHeight="1" x14ac:dyDescent="0.2">
      <c r="A7" s="58"/>
      <c r="B7" s="53"/>
      <c r="C7" s="54"/>
      <c r="D7" s="54"/>
      <c r="E7" s="53"/>
      <c r="F7" s="54"/>
      <c r="G7" s="54"/>
      <c r="H7" s="55"/>
      <c r="I7" s="55"/>
      <c r="J7" s="55"/>
    </row>
    <row r="8" spans="1:22" x14ac:dyDescent="0.2">
      <c r="A8" s="61" t="s">
        <v>22</v>
      </c>
      <c r="B8" s="189">
        <v>110070</v>
      </c>
      <c r="C8" s="190">
        <v>48173</v>
      </c>
      <c r="D8" s="190">
        <v>61897</v>
      </c>
      <c r="E8" s="189">
        <v>115115</v>
      </c>
      <c r="F8" s="190">
        <v>54438</v>
      </c>
      <c r="G8" s="190">
        <v>60677</v>
      </c>
      <c r="H8" s="189">
        <v>5045</v>
      </c>
      <c r="I8" s="189">
        <v>6265</v>
      </c>
      <c r="J8" s="189">
        <v>-1220</v>
      </c>
    </row>
    <row r="9" spans="1:22" x14ac:dyDescent="0.2">
      <c r="A9" s="61" t="s">
        <v>23</v>
      </c>
      <c r="B9" s="191">
        <v>90072</v>
      </c>
      <c r="C9" s="190">
        <v>30757</v>
      </c>
      <c r="D9" s="190">
        <v>59315</v>
      </c>
      <c r="E9" s="191">
        <v>94914</v>
      </c>
      <c r="F9" s="190">
        <v>33587</v>
      </c>
      <c r="G9" s="190">
        <v>61327</v>
      </c>
      <c r="H9" s="191">
        <v>4842</v>
      </c>
      <c r="I9" s="191">
        <v>2830</v>
      </c>
      <c r="J9" s="191">
        <v>2012</v>
      </c>
    </row>
    <row r="10" spans="1:22" ht="24.95" customHeight="1" x14ac:dyDescent="0.2">
      <c r="A10" s="64" t="s">
        <v>142</v>
      </c>
      <c r="B10" s="192">
        <v>19998</v>
      </c>
      <c r="C10" s="193">
        <v>17416</v>
      </c>
      <c r="D10" s="193">
        <v>2582</v>
      </c>
      <c r="E10" s="192">
        <v>20201</v>
      </c>
      <c r="F10" s="193">
        <v>20851</v>
      </c>
      <c r="G10" s="193">
        <v>-650</v>
      </c>
      <c r="H10" s="192">
        <v>203</v>
      </c>
      <c r="I10" s="192">
        <v>3435</v>
      </c>
      <c r="J10" s="192">
        <v>-3232</v>
      </c>
    </row>
    <row r="11" spans="1:22" ht="11.25" customHeight="1" x14ac:dyDescent="0.2"/>
    <row r="12" spans="1:22" ht="11.25" customHeight="1" x14ac:dyDescent="0.2"/>
    <row r="13" spans="1:22" ht="11.25" customHeight="1" x14ac:dyDescent="0.2"/>
    <row r="15" spans="1:22" s="52" customFormat="1" ht="15.6" customHeight="1" x14ac:dyDescent="0.2">
      <c r="A15" s="146" t="s">
        <v>161</v>
      </c>
      <c r="B15" s="147"/>
      <c r="C15" s="147"/>
      <c r="D15" s="147"/>
      <c r="E15" s="147"/>
      <c r="F15" s="147"/>
      <c r="G15" s="147"/>
      <c r="H15" s="147"/>
      <c r="I15" s="147"/>
      <c r="J15" s="14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52" customFormat="1" ht="15.6" customHeight="1" x14ac:dyDescent="0.2">
      <c r="A16" s="146" t="s">
        <v>88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6" customHeight="1" x14ac:dyDescent="0.2"/>
    <row r="18" spans="1:22" ht="12.75" customHeight="1" x14ac:dyDescent="0.2">
      <c r="A18" s="148" t="s">
        <v>104</v>
      </c>
      <c r="B18" s="162" t="s">
        <v>22</v>
      </c>
      <c r="C18" s="163"/>
      <c r="D18" s="164"/>
      <c r="E18" s="162" t="s">
        <v>23</v>
      </c>
      <c r="F18" s="163"/>
      <c r="G18" s="164"/>
      <c r="H18" s="152" t="s">
        <v>119</v>
      </c>
      <c r="I18" s="153"/>
      <c r="J18" s="153"/>
    </row>
    <row r="19" spans="1:22" x14ac:dyDescent="0.2">
      <c r="A19" s="149"/>
      <c r="B19" s="165"/>
      <c r="C19" s="166"/>
      <c r="D19" s="167"/>
      <c r="E19" s="165"/>
      <c r="F19" s="166"/>
      <c r="G19" s="167"/>
      <c r="H19" s="157"/>
      <c r="I19" s="156"/>
      <c r="J19" s="156"/>
    </row>
    <row r="20" spans="1:22" ht="12.75" customHeight="1" x14ac:dyDescent="0.2">
      <c r="A20" s="150"/>
      <c r="B20" s="158" t="s">
        <v>15</v>
      </c>
      <c r="C20" s="158" t="s">
        <v>26</v>
      </c>
      <c r="D20" s="158" t="s">
        <v>57</v>
      </c>
      <c r="E20" s="158" t="s">
        <v>15</v>
      </c>
      <c r="F20" s="160" t="s">
        <v>26</v>
      </c>
      <c r="G20" s="160" t="s">
        <v>57</v>
      </c>
      <c r="H20" s="158" t="s">
        <v>15</v>
      </c>
      <c r="I20" s="160" t="s">
        <v>26</v>
      </c>
      <c r="J20" s="152" t="s">
        <v>57</v>
      </c>
    </row>
    <row r="21" spans="1:22" x14ac:dyDescent="0.2">
      <c r="A21" s="151"/>
      <c r="B21" s="159"/>
      <c r="C21" s="159"/>
      <c r="D21" s="159"/>
      <c r="E21" s="159"/>
      <c r="F21" s="161"/>
      <c r="G21" s="161"/>
      <c r="H21" s="159"/>
      <c r="I21" s="161"/>
      <c r="J21" s="157"/>
    </row>
    <row r="22" spans="1:22" ht="6" customHeight="1" x14ac:dyDescent="0.2">
      <c r="A22" s="97"/>
      <c r="B22" s="105"/>
      <c r="C22" s="106"/>
      <c r="D22" s="106"/>
      <c r="E22" s="106"/>
      <c r="F22" s="107"/>
      <c r="G22" s="107"/>
      <c r="H22" s="106"/>
      <c r="I22" s="107"/>
      <c r="J22" s="107"/>
    </row>
    <row r="23" spans="1:22" ht="18" customHeight="1" x14ac:dyDescent="0.2">
      <c r="A23" s="58"/>
      <c r="B23" s="168" t="s">
        <v>15</v>
      </c>
      <c r="C23" s="170"/>
      <c r="D23" s="170"/>
      <c r="E23" s="170"/>
      <c r="F23" s="170"/>
      <c r="G23" s="170"/>
      <c r="H23" s="170"/>
      <c r="I23" s="170"/>
      <c r="J23" s="170"/>
    </row>
    <row r="24" spans="1:22" x14ac:dyDescent="0.2">
      <c r="A24" s="58" t="s">
        <v>105</v>
      </c>
      <c r="B24" s="194">
        <v>15732</v>
      </c>
      <c r="C24" s="195">
        <v>10687</v>
      </c>
      <c r="D24" s="195">
        <v>5045</v>
      </c>
      <c r="E24" s="194">
        <v>12483</v>
      </c>
      <c r="F24" s="195">
        <v>4268</v>
      </c>
      <c r="G24" s="195">
        <v>8215</v>
      </c>
      <c r="H24" s="194">
        <v>3249</v>
      </c>
      <c r="I24" s="194">
        <v>6419</v>
      </c>
      <c r="J24" s="194">
        <v>-3170</v>
      </c>
    </row>
    <row r="25" spans="1:22" x14ac:dyDescent="0.2">
      <c r="A25" s="58" t="s">
        <v>106</v>
      </c>
      <c r="B25" s="194">
        <v>28290</v>
      </c>
      <c r="C25" s="195">
        <v>11692</v>
      </c>
      <c r="D25" s="195">
        <v>16598</v>
      </c>
      <c r="E25" s="194">
        <v>15943</v>
      </c>
      <c r="F25" s="195">
        <v>5616</v>
      </c>
      <c r="G25" s="195">
        <v>10327</v>
      </c>
      <c r="H25" s="194">
        <v>12347</v>
      </c>
      <c r="I25" s="194">
        <v>6076</v>
      </c>
      <c r="J25" s="194">
        <v>6271</v>
      </c>
    </row>
    <row r="26" spans="1:22" x14ac:dyDescent="0.2">
      <c r="A26" s="58" t="s">
        <v>107</v>
      </c>
      <c r="B26" s="194">
        <v>40679</v>
      </c>
      <c r="C26" s="195">
        <v>16575</v>
      </c>
      <c r="D26" s="195">
        <v>24104</v>
      </c>
      <c r="E26" s="194">
        <v>32000</v>
      </c>
      <c r="F26" s="195">
        <v>10848</v>
      </c>
      <c r="G26" s="195">
        <v>21152</v>
      </c>
      <c r="H26" s="194">
        <v>8679</v>
      </c>
      <c r="I26" s="194">
        <v>5727</v>
      </c>
      <c r="J26" s="194">
        <v>2952</v>
      </c>
    </row>
    <row r="27" spans="1:22" x14ac:dyDescent="0.2">
      <c r="A27" s="58" t="s">
        <v>108</v>
      </c>
      <c r="B27" s="194">
        <v>15053</v>
      </c>
      <c r="C27" s="195">
        <v>8488</v>
      </c>
      <c r="D27" s="195">
        <v>6565</v>
      </c>
      <c r="E27" s="194">
        <v>16309</v>
      </c>
      <c r="F27" s="195">
        <v>6464</v>
      </c>
      <c r="G27" s="195">
        <v>9845</v>
      </c>
      <c r="H27" s="194">
        <v>-1256</v>
      </c>
      <c r="I27" s="194">
        <v>2024</v>
      </c>
      <c r="J27" s="194">
        <v>-3280</v>
      </c>
    </row>
    <row r="28" spans="1:22" x14ac:dyDescent="0.2">
      <c r="A28" s="58" t="s">
        <v>109</v>
      </c>
      <c r="B28" s="194">
        <v>8679</v>
      </c>
      <c r="C28" s="195">
        <v>4593</v>
      </c>
      <c r="D28" s="195">
        <v>4086</v>
      </c>
      <c r="E28" s="194">
        <v>9304</v>
      </c>
      <c r="F28" s="195">
        <v>3829</v>
      </c>
      <c r="G28" s="195">
        <v>5475</v>
      </c>
      <c r="H28" s="194">
        <v>-625</v>
      </c>
      <c r="I28" s="194">
        <v>764</v>
      </c>
      <c r="J28" s="194">
        <v>-1389</v>
      </c>
    </row>
    <row r="29" spans="1:22" x14ac:dyDescent="0.2">
      <c r="A29" s="58" t="s">
        <v>110</v>
      </c>
      <c r="B29" s="194">
        <v>3520</v>
      </c>
      <c r="C29" s="195">
        <v>1691</v>
      </c>
      <c r="D29" s="195">
        <v>1829</v>
      </c>
      <c r="E29" s="194">
        <v>4340</v>
      </c>
      <c r="F29" s="195">
        <v>1574</v>
      </c>
      <c r="G29" s="195">
        <v>2766</v>
      </c>
      <c r="H29" s="194">
        <v>-820</v>
      </c>
      <c r="I29" s="194">
        <v>117</v>
      </c>
      <c r="J29" s="194">
        <v>-937</v>
      </c>
    </row>
    <row r="30" spans="1:22" x14ac:dyDescent="0.2">
      <c r="A30" s="58" t="s">
        <v>111</v>
      </c>
      <c r="B30" s="196">
        <v>3162</v>
      </c>
      <c r="C30" s="195">
        <v>712</v>
      </c>
      <c r="D30" s="195">
        <v>2450</v>
      </c>
      <c r="E30" s="196">
        <v>4535</v>
      </c>
      <c r="F30" s="195">
        <v>988</v>
      </c>
      <c r="G30" s="195">
        <v>3547</v>
      </c>
      <c r="H30" s="196">
        <v>-1373</v>
      </c>
      <c r="I30" s="196">
        <v>-276</v>
      </c>
      <c r="J30" s="196">
        <v>-1097</v>
      </c>
    </row>
    <row r="31" spans="1:22" s="52" customFormat="1" ht="18" customHeight="1" x14ac:dyDescent="0.2">
      <c r="A31" s="58"/>
      <c r="B31" s="168" t="s">
        <v>112</v>
      </c>
      <c r="C31" s="169"/>
      <c r="D31" s="169"/>
      <c r="E31" s="169"/>
      <c r="F31" s="169"/>
      <c r="G31" s="169"/>
      <c r="H31" s="169"/>
      <c r="I31" s="169"/>
      <c r="J31" s="16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x14ac:dyDescent="0.2">
      <c r="A32" s="58" t="s">
        <v>105</v>
      </c>
      <c r="B32" s="194">
        <v>8532</v>
      </c>
      <c r="C32" s="195">
        <v>5991</v>
      </c>
      <c r="D32" s="195">
        <v>2541</v>
      </c>
      <c r="E32" s="194">
        <v>6584</v>
      </c>
      <c r="F32" s="195">
        <v>2301</v>
      </c>
      <c r="G32" s="195">
        <v>4283</v>
      </c>
      <c r="H32" s="194">
        <v>1948</v>
      </c>
      <c r="I32" s="194">
        <v>3690</v>
      </c>
      <c r="J32" s="194">
        <v>-1742</v>
      </c>
    </row>
    <row r="33" spans="1:22" x14ac:dyDescent="0.2">
      <c r="A33" s="58" t="s">
        <v>106</v>
      </c>
      <c r="B33" s="194">
        <v>14260</v>
      </c>
      <c r="C33" s="195">
        <v>7119</v>
      </c>
      <c r="D33" s="195">
        <v>7141</v>
      </c>
      <c r="E33" s="194">
        <v>7836</v>
      </c>
      <c r="F33" s="195">
        <v>3268</v>
      </c>
      <c r="G33" s="195">
        <v>4568</v>
      </c>
      <c r="H33" s="194">
        <v>6424</v>
      </c>
      <c r="I33" s="194">
        <v>3851</v>
      </c>
      <c r="J33" s="194">
        <v>2573</v>
      </c>
    </row>
    <row r="34" spans="1:22" x14ac:dyDescent="0.2">
      <c r="A34" s="58" t="s">
        <v>107</v>
      </c>
      <c r="B34" s="194">
        <v>22761</v>
      </c>
      <c r="C34" s="195">
        <v>10517</v>
      </c>
      <c r="D34" s="195">
        <v>12244</v>
      </c>
      <c r="E34" s="194">
        <v>17252</v>
      </c>
      <c r="F34" s="195">
        <v>6899</v>
      </c>
      <c r="G34" s="195">
        <v>10353</v>
      </c>
      <c r="H34" s="194">
        <v>5509</v>
      </c>
      <c r="I34" s="194">
        <v>3618</v>
      </c>
      <c r="J34" s="194">
        <v>1891</v>
      </c>
    </row>
    <row r="35" spans="1:22" x14ac:dyDescent="0.2">
      <c r="A35" s="58" t="s">
        <v>108</v>
      </c>
      <c r="B35" s="194">
        <v>9395</v>
      </c>
      <c r="C35" s="195">
        <v>5606</v>
      </c>
      <c r="D35" s="195">
        <v>3789</v>
      </c>
      <c r="E35" s="194">
        <v>10170</v>
      </c>
      <c r="F35" s="195">
        <v>4625</v>
      </c>
      <c r="G35" s="195">
        <v>5545</v>
      </c>
      <c r="H35" s="194">
        <v>-775</v>
      </c>
      <c r="I35" s="194">
        <v>981</v>
      </c>
      <c r="J35" s="194">
        <v>-1756</v>
      </c>
    </row>
    <row r="36" spans="1:22" x14ac:dyDescent="0.2">
      <c r="A36" s="58" t="s">
        <v>109</v>
      </c>
      <c r="B36" s="194">
        <v>5458</v>
      </c>
      <c r="C36" s="195">
        <v>3192</v>
      </c>
      <c r="D36" s="195">
        <v>2266</v>
      </c>
      <c r="E36" s="194">
        <v>5925</v>
      </c>
      <c r="F36" s="195">
        <v>2805</v>
      </c>
      <c r="G36" s="195">
        <v>3120</v>
      </c>
      <c r="H36" s="194">
        <v>-467</v>
      </c>
      <c r="I36" s="194">
        <v>387</v>
      </c>
      <c r="J36" s="194">
        <v>-854</v>
      </c>
    </row>
    <row r="37" spans="1:22" x14ac:dyDescent="0.2">
      <c r="A37" s="58" t="s">
        <v>110</v>
      </c>
      <c r="B37" s="194">
        <v>2088</v>
      </c>
      <c r="C37" s="195">
        <v>1137</v>
      </c>
      <c r="D37" s="195">
        <v>951</v>
      </c>
      <c r="E37" s="194">
        <v>2603</v>
      </c>
      <c r="F37" s="195">
        <v>1142</v>
      </c>
      <c r="G37" s="195">
        <v>1461</v>
      </c>
      <c r="H37" s="194">
        <v>-515</v>
      </c>
      <c r="I37" s="194">
        <v>-5</v>
      </c>
      <c r="J37" s="194">
        <v>-510</v>
      </c>
    </row>
    <row r="38" spans="1:22" x14ac:dyDescent="0.2">
      <c r="A38" s="58" t="s">
        <v>111</v>
      </c>
      <c r="B38" s="196">
        <v>1305</v>
      </c>
      <c r="C38" s="195">
        <v>358</v>
      </c>
      <c r="D38" s="195">
        <v>947</v>
      </c>
      <c r="E38" s="196">
        <v>1937</v>
      </c>
      <c r="F38" s="195">
        <v>545</v>
      </c>
      <c r="G38" s="195">
        <v>1392</v>
      </c>
      <c r="H38" s="196">
        <v>-632</v>
      </c>
      <c r="I38" s="196">
        <v>-187</v>
      </c>
      <c r="J38" s="196">
        <v>-445</v>
      </c>
    </row>
    <row r="39" spans="1:22" s="52" customFormat="1" ht="18" customHeight="1" x14ac:dyDescent="0.2">
      <c r="A39" s="58"/>
      <c r="B39" s="168" t="s">
        <v>113</v>
      </c>
      <c r="C39" s="169"/>
      <c r="D39" s="169"/>
      <c r="E39" s="169"/>
      <c r="F39" s="169"/>
      <c r="G39" s="169"/>
      <c r="H39" s="169"/>
      <c r="I39" s="169"/>
      <c r="J39" s="16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x14ac:dyDescent="0.2">
      <c r="A40" s="58" t="s">
        <v>105</v>
      </c>
      <c r="B40" s="194">
        <v>7200</v>
      </c>
      <c r="C40" s="195">
        <v>4696</v>
      </c>
      <c r="D40" s="195">
        <v>2504</v>
      </c>
      <c r="E40" s="194">
        <v>5899</v>
      </c>
      <c r="F40" s="195">
        <v>1967</v>
      </c>
      <c r="G40" s="195">
        <v>3932</v>
      </c>
      <c r="H40" s="194">
        <v>1301</v>
      </c>
      <c r="I40" s="194">
        <v>2729</v>
      </c>
      <c r="J40" s="194">
        <v>-1428</v>
      </c>
    </row>
    <row r="41" spans="1:22" x14ac:dyDescent="0.2">
      <c r="A41" s="58" t="s">
        <v>106</v>
      </c>
      <c r="B41" s="194">
        <v>14030</v>
      </c>
      <c r="C41" s="195">
        <v>4573</v>
      </c>
      <c r="D41" s="195">
        <v>9457</v>
      </c>
      <c r="E41" s="194">
        <v>8107</v>
      </c>
      <c r="F41" s="195">
        <v>2348</v>
      </c>
      <c r="G41" s="195">
        <v>5759</v>
      </c>
      <c r="H41" s="194">
        <v>5923</v>
      </c>
      <c r="I41" s="194">
        <v>2225</v>
      </c>
      <c r="J41" s="194">
        <v>3698</v>
      </c>
    </row>
    <row r="42" spans="1:22" x14ac:dyDescent="0.2">
      <c r="A42" s="58" t="s">
        <v>107</v>
      </c>
      <c r="B42" s="194">
        <v>17918</v>
      </c>
      <c r="C42" s="195">
        <v>6058</v>
      </c>
      <c r="D42" s="195">
        <v>11860</v>
      </c>
      <c r="E42" s="194">
        <v>14748</v>
      </c>
      <c r="F42" s="195">
        <v>3949</v>
      </c>
      <c r="G42" s="195">
        <v>10799</v>
      </c>
      <c r="H42" s="194">
        <v>3170</v>
      </c>
      <c r="I42" s="194">
        <v>2109</v>
      </c>
      <c r="J42" s="194">
        <v>1061</v>
      </c>
    </row>
    <row r="43" spans="1:22" x14ac:dyDescent="0.2">
      <c r="A43" s="58" t="s">
        <v>108</v>
      </c>
      <c r="B43" s="194">
        <v>5658</v>
      </c>
      <c r="C43" s="195">
        <v>2882</v>
      </c>
      <c r="D43" s="195">
        <v>2776</v>
      </c>
      <c r="E43" s="194">
        <v>6139</v>
      </c>
      <c r="F43" s="195">
        <v>1839</v>
      </c>
      <c r="G43" s="195">
        <v>4300</v>
      </c>
      <c r="H43" s="194">
        <v>-481</v>
      </c>
      <c r="I43" s="194">
        <v>1043</v>
      </c>
      <c r="J43" s="194">
        <v>-1524</v>
      </c>
    </row>
    <row r="44" spans="1:22" x14ac:dyDescent="0.2">
      <c r="A44" s="58" t="s">
        <v>109</v>
      </c>
      <c r="B44" s="194">
        <v>3221</v>
      </c>
      <c r="C44" s="195">
        <v>1401</v>
      </c>
      <c r="D44" s="195">
        <v>1820</v>
      </c>
      <c r="E44" s="194">
        <v>3379</v>
      </c>
      <c r="F44" s="195">
        <v>1024</v>
      </c>
      <c r="G44" s="195">
        <v>2355</v>
      </c>
      <c r="H44" s="194">
        <v>-158</v>
      </c>
      <c r="I44" s="194">
        <v>377</v>
      </c>
      <c r="J44" s="194">
        <v>-535</v>
      </c>
    </row>
    <row r="45" spans="1:22" x14ac:dyDescent="0.2">
      <c r="A45" s="58" t="s">
        <v>110</v>
      </c>
      <c r="B45" s="194">
        <v>1432</v>
      </c>
      <c r="C45" s="195">
        <v>554</v>
      </c>
      <c r="D45" s="195">
        <v>878</v>
      </c>
      <c r="E45" s="194">
        <v>1737</v>
      </c>
      <c r="F45" s="195">
        <v>432</v>
      </c>
      <c r="G45" s="195">
        <v>1305</v>
      </c>
      <c r="H45" s="194">
        <v>-305</v>
      </c>
      <c r="I45" s="194">
        <v>122</v>
      </c>
      <c r="J45" s="194">
        <v>-427</v>
      </c>
    </row>
    <row r="46" spans="1:22" x14ac:dyDescent="0.2">
      <c r="A46" s="59" t="s">
        <v>111</v>
      </c>
      <c r="B46" s="197">
        <v>1857</v>
      </c>
      <c r="C46" s="198">
        <v>354</v>
      </c>
      <c r="D46" s="198">
        <v>1503</v>
      </c>
      <c r="E46" s="197">
        <v>2598</v>
      </c>
      <c r="F46" s="198">
        <v>443</v>
      </c>
      <c r="G46" s="198">
        <v>2155</v>
      </c>
      <c r="H46" s="197">
        <v>-741</v>
      </c>
      <c r="I46" s="197">
        <v>-89</v>
      </c>
      <c r="J46" s="197">
        <v>-652</v>
      </c>
    </row>
  </sheetData>
  <mergeCells count="32">
    <mergeCell ref="B39:J39"/>
    <mergeCell ref="G20:G21"/>
    <mergeCell ref="H20:H21"/>
    <mergeCell ref="I20:I21"/>
    <mergeCell ref="J20:J21"/>
    <mergeCell ref="B23:J23"/>
    <mergeCell ref="B31:J31"/>
    <mergeCell ref="A16:J16"/>
    <mergeCell ref="A18:A21"/>
    <mergeCell ref="B18:D19"/>
    <mergeCell ref="E18:G19"/>
    <mergeCell ref="H18:J19"/>
    <mergeCell ref="B20:B21"/>
    <mergeCell ref="C20:C21"/>
    <mergeCell ref="D20:D21"/>
    <mergeCell ref="E20:E21"/>
    <mergeCell ref="F20:F21"/>
    <mergeCell ref="A15:J15"/>
    <mergeCell ref="A1:J1"/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conditionalFormatting sqref="A24:J30 A9:J9">
    <cfRule type="expression" dxfId="225" priority="9">
      <formula>MOD(ROW(),2)=0</formula>
    </cfRule>
  </conditionalFormatting>
  <conditionalFormatting sqref="A8:J8">
    <cfRule type="expression" dxfId="224" priority="8">
      <formula>MOD(ROW(),2)=0</formula>
    </cfRule>
  </conditionalFormatting>
  <conditionalFormatting sqref="A32:J38">
    <cfRule type="expression" dxfId="223" priority="7">
      <formula>MOD(ROW(),2)=0</formula>
    </cfRule>
  </conditionalFormatting>
  <conditionalFormatting sqref="A40:J46">
    <cfRule type="expression" dxfId="222" priority="6">
      <formula>MOD(ROW(),2)=0</formula>
    </cfRule>
  </conditionalFormatting>
  <conditionalFormatting sqref="A7:J7">
    <cfRule type="expression" dxfId="221" priority="5">
      <formula>MOD(ROW(),2)=0</formula>
    </cfRule>
  </conditionalFormatting>
  <conditionalFormatting sqref="A23:B23">
    <cfRule type="expression" dxfId="220" priority="4">
      <formula>MOD(ROW(),2)=0</formula>
    </cfRule>
  </conditionalFormatting>
  <conditionalFormatting sqref="A31:B31">
    <cfRule type="expression" dxfId="219" priority="3">
      <formula>MOD(ROW(),2)=0</formula>
    </cfRule>
  </conditionalFormatting>
  <conditionalFormatting sqref="A39:B39">
    <cfRule type="expression" dxfId="218" priority="2">
      <formula>MOD(ROW(),2)=0</formula>
    </cfRule>
  </conditionalFormatting>
  <conditionalFormatting sqref="A10:J10">
    <cfRule type="expression" dxfId="21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16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/>
  </sheetViews>
  <sheetFormatPr baseColWidth="10" defaultRowHeight="12.75" x14ac:dyDescent="0.2"/>
  <cols>
    <col min="1" max="1" width="10.140625" style="114" customWidth="1"/>
    <col min="8" max="8" width="11.42578125" customWidth="1"/>
    <col min="9" max="13" width="11.42578125" style="41" customWidth="1"/>
    <col min="14" max="14" width="11.42578125" customWidth="1"/>
    <col min="15" max="20" width="11.42578125" style="41" customWidth="1"/>
    <col min="21" max="24" width="11.42578125" customWidth="1"/>
  </cols>
  <sheetData>
    <row r="1" spans="1:7" x14ac:dyDescent="0.2">
      <c r="A1" s="109"/>
      <c r="B1" s="173" t="s">
        <v>149</v>
      </c>
      <c r="C1" s="174"/>
      <c r="D1" s="174"/>
      <c r="E1" s="174"/>
      <c r="F1" s="174"/>
      <c r="G1" s="175"/>
    </row>
    <row r="2" spans="1:7" s="46" customFormat="1" ht="6" customHeight="1" x14ac:dyDescent="0.2">
      <c r="A2" s="109"/>
      <c r="B2" s="65"/>
      <c r="C2" s="65"/>
      <c r="D2" s="65"/>
      <c r="E2" s="65"/>
      <c r="F2" s="65"/>
      <c r="G2" s="65"/>
    </row>
    <row r="3" spans="1:7" ht="17.100000000000001" customHeight="1" x14ac:dyDescent="0.2">
      <c r="A3" s="148" t="s">
        <v>54</v>
      </c>
      <c r="B3" s="177" t="s">
        <v>22</v>
      </c>
      <c r="C3" s="158"/>
      <c r="D3" s="177" t="s">
        <v>23</v>
      </c>
      <c r="E3" s="178"/>
      <c r="F3" s="148" t="s">
        <v>121</v>
      </c>
      <c r="G3" s="152" t="s">
        <v>114</v>
      </c>
    </row>
    <row r="4" spans="1:7" ht="12.75" customHeight="1" x14ac:dyDescent="0.2">
      <c r="A4" s="149"/>
      <c r="B4" s="148" t="s">
        <v>120</v>
      </c>
      <c r="C4" s="148" t="s">
        <v>55</v>
      </c>
      <c r="D4" s="148" t="s">
        <v>120</v>
      </c>
      <c r="E4" s="148" t="s">
        <v>56</v>
      </c>
      <c r="F4" s="149"/>
      <c r="G4" s="179"/>
    </row>
    <row r="5" spans="1:7" ht="12.75" customHeight="1" x14ac:dyDescent="0.2">
      <c r="A5" s="176"/>
      <c r="B5" s="149"/>
      <c r="C5" s="149"/>
      <c r="D5" s="149"/>
      <c r="E5" s="149"/>
      <c r="F5" s="176"/>
      <c r="G5" s="180"/>
    </row>
    <row r="6" spans="1:7" x14ac:dyDescent="0.2">
      <c r="A6" s="172"/>
      <c r="B6" s="172"/>
      <c r="C6" s="172"/>
      <c r="D6" s="172"/>
      <c r="E6" s="172"/>
      <c r="F6" s="172"/>
      <c r="G6" s="181"/>
    </row>
    <row r="7" spans="1:7" s="46" customFormat="1" ht="6" customHeight="1" x14ac:dyDescent="0.2">
      <c r="A7" s="99"/>
      <c r="B7" s="98"/>
      <c r="C7" s="98"/>
      <c r="D7" s="98"/>
      <c r="E7" s="98"/>
      <c r="F7" s="98"/>
      <c r="G7" s="108"/>
    </row>
    <row r="8" spans="1:7" ht="18" customHeight="1" x14ac:dyDescent="0.2">
      <c r="A8" s="60"/>
      <c r="B8" s="171" t="s">
        <v>15</v>
      </c>
      <c r="C8" s="171"/>
      <c r="D8" s="171"/>
      <c r="E8" s="171"/>
      <c r="F8" s="171"/>
      <c r="G8" s="171"/>
    </row>
    <row r="9" spans="1:7" x14ac:dyDescent="0.2">
      <c r="A9" s="110">
        <v>2008</v>
      </c>
      <c r="B9" s="199">
        <v>85859</v>
      </c>
      <c r="C9" s="199">
        <v>21514</v>
      </c>
      <c r="D9" s="199">
        <v>84108</v>
      </c>
      <c r="E9" s="199">
        <v>30961</v>
      </c>
      <c r="F9" s="199">
        <v>1751</v>
      </c>
      <c r="G9" s="199">
        <v>-9447</v>
      </c>
    </row>
    <row r="10" spans="1:7" x14ac:dyDescent="0.2">
      <c r="A10" s="110">
        <v>2009</v>
      </c>
      <c r="B10" s="199">
        <v>86879</v>
      </c>
      <c r="C10" s="199">
        <v>25112</v>
      </c>
      <c r="D10" s="199">
        <v>84411</v>
      </c>
      <c r="E10" s="199">
        <v>30062</v>
      </c>
      <c r="F10" s="199">
        <v>2468</v>
      </c>
      <c r="G10" s="199">
        <v>-4950</v>
      </c>
    </row>
    <row r="11" spans="1:7" x14ac:dyDescent="0.2">
      <c r="A11" s="110">
        <v>2010</v>
      </c>
      <c r="B11" s="199">
        <v>87538</v>
      </c>
      <c r="C11" s="199">
        <v>26324</v>
      </c>
      <c r="D11" s="199">
        <v>75668</v>
      </c>
      <c r="E11" s="199">
        <v>21078</v>
      </c>
      <c r="F11" s="199">
        <v>11870</v>
      </c>
      <c r="G11" s="199">
        <v>5246</v>
      </c>
    </row>
    <row r="12" spans="1:7" x14ac:dyDescent="0.2">
      <c r="A12" s="110">
        <v>2011</v>
      </c>
      <c r="B12" s="199">
        <v>93466</v>
      </c>
      <c r="C12" s="199">
        <v>31048</v>
      </c>
      <c r="D12" s="199">
        <v>81231</v>
      </c>
      <c r="E12" s="199">
        <v>22674</v>
      </c>
      <c r="F12" s="199">
        <v>12235</v>
      </c>
      <c r="G12" s="199">
        <v>8374</v>
      </c>
    </row>
    <row r="13" spans="1:7" x14ac:dyDescent="0.2">
      <c r="A13" s="110">
        <v>2012</v>
      </c>
      <c r="B13" s="199">
        <v>94346</v>
      </c>
      <c r="C13" s="199">
        <v>32412</v>
      </c>
      <c r="D13" s="199">
        <v>79335</v>
      </c>
      <c r="E13" s="199">
        <v>20979</v>
      </c>
      <c r="F13" s="199">
        <v>15011</v>
      </c>
      <c r="G13" s="199">
        <v>11433</v>
      </c>
    </row>
    <row r="14" spans="1:7" x14ac:dyDescent="0.2">
      <c r="A14" s="110">
        <v>2013</v>
      </c>
      <c r="B14" s="199">
        <v>96782</v>
      </c>
      <c r="C14" s="199">
        <v>34839</v>
      </c>
      <c r="D14" s="199">
        <v>84823</v>
      </c>
      <c r="E14" s="199">
        <v>25125</v>
      </c>
      <c r="F14" s="199">
        <v>11959</v>
      </c>
      <c r="G14" s="199">
        <v>9714</v>
      </c>
    </row>
    <row r="15" spans="1:7" x14ac:dyDescent="0.2">
      <c r="A15" s="111">
        <v>2014</v>
      </c>
      <c r="B15" s="199">
        <v>91594</v>
      </c>
      <c r="C15" s="199">
        <v>33131</v>
      </c>
      <c r="D15" s="199">
        <v>78218</v>
      </c>
      <c r="E15" s="199">
        <v>19091</v>
      </c>
      <c r="F15" s="199">
        <v>13376</v>
      </c>
      <c r="G15" s="199">
        <v>14040</v>
      </c>
    </row>
    <row r="16" spans="1:7" x14ac:dyDescent="0.2">
      <c r="A16" s="110">
        <v>2015</v>
      </c>
      <c r="B16" s="199">
        <v>110070</v>
      </c>
      <c r="C16" s="199">
        <v>48173</v>
      </c>
      <c r="D16" s="199">
        <v>90072</v>
      </c>
      <c r="E16" s="199">
        <v>30757</v>
      </c>
      <c r="F16" s="199">
        <v>19998</v>
      </c>
      <c r="G16" s="199">
        <v>17416</v>
      </c>
    </row>
    <row r="17" spans="1:7" x14ac:dyDescent="0.2">
      <c r="A17" s="110">
        <v>2016</v>
      </c>
      <c r="B17" s="199">
        <v>115115</v>
      </c>
      <c r="C17" s="199">
        <v>54438</v>
      </c>
      <c r="D17" s="199">
        <v>94914</v>
      </c>
      <c r="E17" s="199">
        <v>33587</v>
      </c>
      <c r="F17" s="199">
        <v>20201</v>
      </c>
      <c r="G17" s="199">
        <v>20851</v>
      </c>
    </row>
    <row r="18" spans="1:7" ht="18" customHeight="1" x14ac:dyDescent="0.2">
      <c r="A18" s="60"/>
      <c r="B18" s="171" t="s">
        <v>112</v>
      </c>
      <c r="C18" s="171"/>
      <c r="D18" s="171"/>
      <c r="E18" s="171"/>
      <c r="F18" s="171"/>
      <c r="G18" s="171"/>
    </row>
    <row r="19" spans="1:7" x14ac:dyDescent="0.2">
      <c r="A19" s="110">
        <v>2008</v>
      </c>
      <c r="B19" s="200">
        <v>45444</v>
      </c>
      <c r="C19" s="200">
        <v>13813</v>
      </c>
      <c r="D19" s="200">
        <v>46268</v>
      </c>
      <c r="E19" s="200">
        <v>19613</v>
      </c>
      <c r="F19" s="200">
        <v>-824</v>
      </c>
      <c r="G19" s="200">
        <v>-5800</v>
      </c>
    </row>
    <row r="20" spans="1:7" x14ac:dyDescent="0.2">
      <c r="A20" s="110">
        <v>2009</v>
      </c>
      <c r="B20" s="200">
        <v>46559</v>
      </c>
      <c r="C20" s="200">
        <v>16188</v>
      </c>
      <c r="D20" s="200">
        <v>46738</v>
      </c>
      <c r="E20" s="200">
        <v>19738</v>
      </c>
      <c r="F20" s="200">
        <v>-179</v>
      </c>
      <c r="G20" s="200">
        <v>-3550</v>
      </c>
    </row>
    <row r="21" spans="1:7" x14ac:dyDescent="0.2">
      <c r="A21" s="110">
        <v>2010</v>
      </c>
      <c r="B21" s="200">
        <v>46900</v>
      </c>
      <c r="C21" s="200">
        <v>16877</v>
      </c>
      <c r="D21" s="200">
        <v>40719</v>
      </c>
      <c r="E21" s="200">
        <v>13782</v>
      </c>
      <c r="F21" s="200">
        <v>6181</v>
      </c>
      <c r="G21" s="200">
        <v>3095</v>
      </c>
    </row>
    <row r="22" spans="1:7" x14ac:dyDescent="0.2">
      <c r="A22" s="110">
        <v>2011</v>
      </c>
      <c r="B22" s="200">
        <v>50819</v>
      </c>
      <c r="C22" s="200">
        <v>19994</v>
      </c>
      <c r="D22" s="200">
        <v>44388</v>
      </c>
      <c r="E22" s="200">
        <v>15128</v>
      </c>
      <c r="F22" s="200">
        <v>6431</v>
      </c>
      <c r="G22" s="200">
        <v>4866</v>
      </c>
    </row>
    <row r="23" spans="1:7" x14ac:dyDescent="0.2">
      <c r="A23" s="110">
        <v>2012</v>
      </c>
      <c r="B23" s="200">
        <v>50721</v>
      </c>
      <c r="C23" s="200">
        <v>20192</v>
      </c>
      <c r="D23" s="200">
        <v>43043</v>
      </c>
      <c r="E23" s="200">
        <v>13871</v>
      </c>
      <c r="F23" s="200">
        <v>7678</v>
      </c>
      <c r="G23" s="200">
        <v>6321</v>
      </c>
    </row>
    <row r="24" spans="1:7" x14ac:dyDescent="0.2">
      <c r="A24" s="110">
        <v>2013</v>
      </c>
      <c r="B24" s="200">
        <v>52071</v>
      </c>
      <c r="C24" s="200">
        <v>21467</v>
      </c>
      <c r="D24" s="200">
        <v>46199</v>
      </c>
      <c r="E24" s="200">
        <v>16398</v>
      </c>
      <c r="F24" s="200">
        <v>5872</v>
      </c>
      <c r="G24" s="200">
        <v>5069</v>
      </c>
    </row>
    <row r="25" spans="1:7" x14ac:dyDescent="0.2">
      <c r="A25" s="110">
        <v>2014</v>
      </c>
      <c r="B25" s="200">
        <v>48606</v>
      </c>
      <c r="C25" s="200">
        <v>19644</v>
      </c>
      <c r="D25" s="200">
        <v>41256</v>
      </c>
      <c r="E25" s="200">
        <v>11700</v>
      </c>
      <c r="F25" s="200">
        <v>7350</v>
      </c>
      <c r="G25" s="200">
        <v>7944</v>
      </c>
    </row>
    <row r="26" spans="1:7" x14ac:dyDescent="0.2">
      <c r="A26" s="110">
        <v>2015</v>
      </c>
      <c r="B26" s="200">
        <v>61337</v>
      </c>
      <c r="C26" s="200">
        <v>30336</v>
      </c>
      <c r="D26" s="200">
        <v>49145</v>
      </c>
      <c r="E26" s="200">
        <v>19392</v>
      </c>
      <c r="F26" s="200">
        <v>12192</v>
      </c>
      <c r="G26" s="200">
        <v>10944</v>
      </c>
    </row>
    <row r="27" spans="1:7" x14ac:dyDescent="0.2">
      <c r="A27" s="110">
        <v>2016</v>
      </c>
      <c r="B27" s="200">
        <v>63799</v>
      </c>
      <c r="C27" s="200">
        <v>33920</v>
      </c>
      <c r="D27" s="200">
        <v>52307</v>
      </c>
      <c r="E27" s="200">
        <v>21585</v>
      </c>
      <c r="F27" s="200">
        <v>11492</v>
      </c>
      <c r="G27" s="200">
        <v>12335</v>
      </c>
    </row>
    <row r="28" spans="1:7" ht="18" customHeight="1" x14ac:dyDescent="0.2">
      <c r="A28" s="112"/>
      <c r="B28" s="171" t="s">
        <v>113</v>
      </c>
      <c r="C28" s="171"/>
      <c r="D28" s="171"/>
      <c r="E28" s="171"/>
      <c r="F28" s="171"/>
      <c r="G28" s="171"/>
    </row>
    <row r="29" spans="1:7" s="41" customFormat="1" x14ac:dyDescent="0.2">
      <c r="A29" s="110">
        <v>2008</v>
      </c>
      <c r="B29" s="200">
        <v>40415</v>
      </c>
      <c r="C29" s="200">
        <v>7701</v>
      </c>
      <c r="D29" s="200">
        <v>37840</v>
      </c>
      <c r="E29" s="200">
        <v>11348</v>
      </c>
      <c r="F29" s="200">
        <v>2575</v>
      </c>
      <c r="G29" s="200">
        <v>-3647</v>
      </c>
    </row>
    <row r="30" spans="1:7" s="41" customFormat="1" x14ac:dyDescent="0.2">
      <c r="A30" s="110">
        <v>2009</v>
      </c>
      <c r="B30" s="200">
        <v>40320</v>
      </c>
      <c r="C30" s="200">
        <v>8924</v>
      </c>
      <c r="D30" s="200">
        <v>37673</v>
      </c>
      <c r="E30" s="200">
        <v>10324</v>
      </c>
      <c r="F30" s="200">
        <v>2647</v>
      </c>
      <c r="G30" s="200">
        <v>-1400</v>
      </c>
    </row>
    <row r="31" spans="1:7" s="41" customFormat="1" x14ac:dyDescent="0.2">
      <c r="A31" s="110">
        <v>2010</v>
      </c>
      <c r="B31" s="200">
        <v>40638</v>
      </c>
      <c r="C31" s="200">
        <v>9447</v>
      </c>
      <c r="D31" s="200">
        <v>34949</v>
      </c>
      <c r="E31" s="200">
        <v>7296</v>
      </c>
      <c r="F31" s="200">
        <v>5689</v>
      </c>
      <c r="G31" s="200">
        <v>2151</v>
      </c>
    </row>
    <row r="32" spans="1:7" s="41" customFormat="1" x14ac:dyDescent="0.2">
      <c r="A32" s="110">
        <v>2011</v>
      </c>
      <c r="B32" s="200">
        <v>42647</v>
      </c>
      <c r="C32" s="200">
        <v>11054</v>
      </c>
      <c r="D32" s="200">
        <v>36843</v>
      </c>
      <c r="E32" s="200">
        <v>7546</v>
      </c>
      <c r="F32" s="200">
        <v>5804</v>
      </c>
      <c r="G32" s="200">
        <v>3508</v>
      </c>
    </row>
    <row r="33" spans="1:7" s="41" customFormat="1" x14ac:dyDescent="0.2">
      <c r="A33" s="110">
        <v>2012</v>
      </c>
      <c r="B33" s="200">
        <v>43625</v>
      </c>
      <c r="C33" s="200">
        <v>12220</v>
      </c>
      <c r="D33" s="200">
        <v>36292</v>
      </c>
      <c r="E33" s="200">
        <v>7108</v>
      </c>
      <c r="F33" s="200">
        <v>7333</v>
      </c>
      <c r="G33" s="200">
        <v>5112</v>
      </c>
    </row>
    <row r="34" spans="1:7" s="41" customFormat="1" x14ac:dyDescent="0.2">
      <c r="A34" s="110">
        <v>2013</v>
      </c>
      <c r="B34" s="200">
        <v>44711</v>
      </c>
      <c r="C34" s="200">
        <v>13372</v>
      </c>
      <c r="D34" s="200">
        <v>38624</v>
      </c>
      <c r="E34" s="200">
        <v>8727</v>
      </c>
      <c r="F34" s="200">
        <v>6087</v>
      </c>
      <c r="G34" s="200">
        <v>4645</v>
      </c>
    </row>
    <row r="35" spans="1:7" s="41" customFormat="1" x14ac:dyDescent="0.2">
      <c r="A35" s="110">
        <v>2014</v>
      </c>
      <c r="B35" s="200">
        <v>42988</v>
      </c>
      <c r="C35" s="200">
        <v>13487</v>
      </c>
      <c r="D35" s="200">
        <v>36962</v>
      </c>
      <c r="E35" s="200">
        <v>7391</v>
      </c>
      <c r="F35" s="200">
        <v>6026</v>
      </c>
      <c r="G35" s="200">
        <v>6096</v>
      </c>
    </row>
    <row r="36" spans="1:7" s="41" customFormat="1" x14ac:dyDescent="0.2">
      <c r="A36" s="110">
        <v>2015</v>
      </c>
      <c r="B36" s="200">
        <v>48733</v>
      </c>
      <c r="C36" s="200">
        <v>17837</v>
      </c>
      <c r="D36" s="200">
        <v>40927</v>
      </c>
      <c r="E36" s="200">
        <v>11365</v>
      </c>
      <c r="F36" s="200">
        <v>7806</v>
      </c>
      <c r="G36" s="200">
        <v>6472</v>
      </c>
    </row>
    <row r="37" spans="1:7" s="41" customFormat="1" x14ac:dyDescent="0.2">
      <c r="A37" s="110">
        <v>2016</v>
      </c>
      <c r="B37" s="200">
        <v>51316</v>
      </c>
      <c r="C37" s="200">
        <v>20518</v>
      </c>
      <c r="D37" s="200">
        <v>42607</v>
      </c>
      <c r="E37" s="200">
        <v>12002</v>
      </c>
      <c r="F37" s="200">
        <v>8709</v>
      </c>
      <c r="G37" s="200">
        <v>8516</v>
      </c>
    </row>
    <row r="38" spans="1:7" x14ac:dyDescent="0.2">
      <c r="A38" s="113"/>
      <c r="B38" s="50"/>
      <c r="C38" s="50"/>
      <c r="D38" s="50"/>
      <c r="E38" s="50"/>
      <c r="F38" s="50"/>
      <c r="G38" s="50"/>
    </row>
  </sheetData>
  <mergeCells count="13">
    <mergeCell ref="A3:A6"/>
    <mergeCell ref="B3:C3"/>
    <mergeCell ref="D3:E3"/>
    <mergeCell ref="F3:F6"/>
    <mergeCell ref="G3:G6"/>
    <mergeCell ref="B4:B6"/>
    <mergeCell ref="C4:C6"/>
    <mergeCell ref="E4:E6"/>
    <mergeCell ref="B18:G18"/>
    <mergeCell ref="B28:G28"/>
    <mergeCell ref="D4:D6"/>
    <mergeCell ref="B8:G8"/>
    <mergeCell ref="B1:G1"/>
  </mergeCells>
  <conditionalFormatting sqref="B19:E27 B29:E37">
    <cfRule type="expression" dxfId="216" priority="357">
      <formula>MOD(ROW(),2)=1</formula>
    </cfRule>
  </conditionalFormatting>
  <conditionalFormatting sqref="A9">
    <cfRule type="expression" dxfId="215" priority="358">
      <formula>MOD(ROW(),2)=1</formula>
    </cfRule>
  </conditionalFormatting>
  <conditionalFormatting sqref="A10">
    <cfRule type="expression" dxfId="214" priority="356">
      <formula>MOD(ROW(),2)=1</formula>
    </cfRule>
  </conditionalFormatting>
  <conditionalFormatting sqref="A11">
    <cfRule type="expression" dxfId="213" priority="355">
      <formula>MOD(ROW(),2)=1</formula>
    </cfRule>
  </conditionalFormatting>
  <conditionalFormatting sqref="A10">
    <cfRule type="expression" dxfId="212" priority="354">
      <formula>MOD(ROW(),2)=1</formula>
    </cfRule>
  </conditionalFormatting>
  <conditionalFormatting sqref="A14">
    <cfRule type="expression" dxfId="211" priority="351">
      <formula>MOD(ROW(),2)=1</formula>
    </cfRule>
  </conditionalFormatting>
  <conditionalFormatting sqref="A13">
    <cfRule type="expression" dxfId="210" priority="352">
      <formula>MOD(ROW(),2)=1</formula>
    </cfRule>
  </conditionalFormatting>
  <conditionalFormatting sqref="A14">
    <cfRule type="expression" dxfId="209" priority="350">
      <formula>MOD(ROW(),2)=1</formula>
    </cfRule>
  </conditionalFormatting>
  <conditionalFormatting sqref="A17">
    <cfRule type="expression" dxfId="208" priority="349">
      <formula>MOD(ROW(),2)=1</formula>
    </cfRule>
  </conditionalFormatting>
  <conditionalFormatting sqref="A16">
    <cfRule type="expression" dxfId="207" priority="348">
      <formula>MOD(ROW(),2)=1</formula>
    </cfRule>
  </conditionalFormatting>
  <conditionalFormatting sqref="A16">
    <cfRule type="expression" dxfId="206" priority="347">
      <formula>MOD(ROW(),2)=1</formula>
    </cfRule>
  </conditionalFormatting>
  <conditionalFormatting sqref="A15">
    <cfRule type="expression" dxfId="205" priority="346">
      <formula>MOD(ROW(),2)=1</formula>
    </cfRule>
  </conditionalFormatting>
  <conditionalFormatting sqref="F9:G9">
    <cfRule type="expression" dxfId="204" priority="340">
      <formula>MOD(ROW(),2)=1</formula>
    </cfRule>
  </conditionalFormatting>
  <conditionalFormatting sqref="F10:G10">
    <cfRule type="expression" dxfId="203" priority="339">
      <formula>MOD(ROW(),2)=1</formula>
    </cfRule>
  </conditionalFormatting>
  <conditionalFormatting sqref="F11:G11">
    <cfRule type="expression" dxfId="202" priority="338">
      <formula>MOD(ROW(),2)=1</formula>
    </cfRule>
  </conditionalFormatting>
  <conditionalFormatting sqref="F12:G12">
    <cfRule type="expression" dxfId="201" priority="337">
      <formula>MOD(ROW(),2)=1</formula>
    </cfRule>
  </conditionalFormatting>
  <conditionalFormatting sqref="F13:G13">
    <cfRule type="expression" dxfId="200" priority="336">
      <formula>MOD(ROW(),2)=1</formula>
    </cfRule>
  </conditionalFormatting>
  <conditionalFormatting sqref="F14:G14">
    <cfRule type="expression" dxfId="199" priority="335">
      <formula>MOD(ROW(),2)=1</formula>
    </cfRule>
  </conditionalFormatting>
  <conditionalFormatting sqref="F15:G15">
    <cfRule type="expression" dxfId="198" priority="334">
      <formula>MOD(ROW(),2)=1</formula>
    </cfRule>
  </conditionalFormatting>
  <conditionalFormatting sqref="F16:G16">
    <cfRule type="expression" dxfId="197" priority="333">
      <formula>MOD(ROW(),2)=1</formula>
    </cfRule>
  </conditionalFormatting>
  <conditionalFormatting sqref="F17:G17">
    <cfRule type="expression" dxfId="196" priority="332">
      <formula>MOD(ROW(),2)=1</formula>
    </cfRule>
  </conditionalFormatting>
  <conditionalFormatting sqref="A12">
    <cfRule type="expression" dxfId="195" priority="324">
      <formula>MOD(ROW(),2)=1</formula>
    </cfRule>
  </conditionalFormatting>
  <conditionalFormatting sqref="A12">
    <cfRule type="expression" dxfId="194" priority="323">
      <formula>MOD(ROW(),2)=1</formula>
    </cfRule>
  </conditionalFormatting>
  <conditionalFormatting sqref="F24:G24">
    <cfRule type="expression" dxfId="177" priority="115">
      <formula>MOD(ROW(),2)=1</formula>
    </cfRule>
  </conditionalFormatting>
  <conditionalFormatting sqref="F19:G19">
    <cfRule type="expression" dxfId="176" priority="120">
      <formula>MOD(ROW(),2)=1</formula>
    </cfRule>
  </conditionalFormatting>
  <conditionalFormatting sqref="F20:G20">
    <cfRule type="expression" dxfId="175" priority="119">
      <formula>MOD(ROW(),2)=1</formula>
    </cfRule>
  </conditionalFormatting>
  <conditionalFormatting sqref="F21:G21">
    <cfRule type="expression" dxfId="174" priority="118">
      <formula>MOD(ROW(),2)=1</formula>
    </cfRule>
  </conditionalFormatting>
  <conditionalFormatting sqref="F22:G22">
    <cfRule type="expression" dxfId="173" priority="117">
      <formula>MOD(ROW(),2)=1</formula>
    </cfRule>
  </conditionalFormatting>
  <conditionalFormatting sqref="F23:G23">
    <cfRule type="expression" dxfId="172" priority="116">
      <formula>MOD(ROW(),2)=1</formula>
    </cfRule>
  </conditionalFormatting>
  <conditionalFormatting sqref="F26:G26">
    <cfRule type="expression" dxfId="170" priority="113">
      <formula>MOD(ROW(),2)=1</formula>
    </cfRule>
  </conditionalFormatting>
  <conditionalFormatting sqref="F29:G29">
    <cfRule type="expression" dxfId="163" priority="55">
      <formula>MOD(ROW(),2)=1</formula>
    </cfRule>
  </conditionalFormatting>
  <conditionalFormatting sqref="F33:G33">
    <cfRule type="expression" dxfId="161" priority="51">
      <formula>MOD(ROW(),2)=1</formula>
    </cfRule>
  </conditionalFormatting>
  <conditionalFormatting sqref="F34:G34">
    <cfRule type="expression" dxfId="160" priority="50">
      <formula>MOD(ROW(),2)=1</formula>
    </cfRule>
  </conditionalFormatting>
  <conditionalFormatting sqref="F35:G35">
    <cfRule type="expression" dxfId="159" priority="49">
      <formula>MOD(ROW(),2)=1</formula>
    </cfRule>
  </conditionalFormatting>
  <conditionalFormatting sqref="F36:G36">
    <cfRule type="expression" dxfId="158" priority="48">
      <formula>MOD(ROW(),2)=1</formula>
    </cfRule>
  </conditionalFormatting>
  <conditionalFormatting sqref="F37:G37">
    <cfRule type="expression" dxfId="155" priority="41">
      <formula>MOD(ROW(),2)=1</formula>
    </cfRule>
  </conditionalFormatting>
  <conditionalFormatting sqref="A20 A23 A26">
    <cfRule type="expression" dxfId="151" priority="69">
      <formula>MOD(ROW(),2)=1</formula>
    </cfRule>
  </conditionalFormatting>
  <conditionalFormatting sqref="A29 A32 A35">
    <cfRule type="expression" dxfId="149" priority="28">
      <formula>MOD(ROW(),2)=1</formula>
    </cfRule>
  </conditionalFormatting>
  <conditionalFormatting sqref="F32:G32">
    <cfRule type="expression" dxfId="147" priority="52">
      <formula>MOD(ROW(),2)=1</formula>
    </cfRule>
  </conditionalFormatting>
  <conditionalFormatting sqref="A30 A33 A36">
    <cfRule type="expression" dxfId="146" priority="27">
      <formula>MOD(ROW(),2)=1</formula>
    </cfRule>
  </conditionalFormatting>
  <conditionalFormatting sqref="F25:G25">
    <cfRule type="expression" dxfId="141" priority="114">
      <formula>MOD(ROW(),2)=1</formula>
    </cfRule>
  </conditionalFormatting>
  <conditionalFormatting sqref="F27:G27">
    <cfRule type="expression" dxfId="135" priority="106">
      <formula>MOD(ROW(),2)=1</formula>
    </cfRule>
  </conditionalFormatting>
  <conditionalFormatting sqref="A20 A23 A26">
    <cfRule type="expression" dxfId="132" priority="67">
      <formula>MOD(ROW(),2)=1</formula>
    </cfRule>
  </conditionalFormatting>
  <conditionalFormatting sqref="A19 A22 A25">
    <cfRule type="expression" dxfId="131" priority="91">
      <formula>MOD(ROW(),2)=1</formula>
    </cfRule>
  </conditionalFormatting>
  <conditionalFormatting sqref="A21 A24 A27">
    <cfRule type="expression" dxfId="125" priority="68">
      <formula>MOD(ROW(),2)=1</formula>
    </cfRule>
  </conditionalFormatting>
  <conditionalFormatting sqref="A30 A33 A36">
    <cfRule type="expression" dxfId="124" priority="25">
      <formula>MOD(ROW(),2)=1</formula>
    </cfRule>
  </conditionalFormatting>
  <conditionalFormatting sqref="F30:G30">
    <cfRule type="expression" dxfId="121" priority="54">
      <formula>MOD(ROW(),2)=1</formula>
    </cfRule>
  </conditionalFormatting>
  <conditionalFormatting sqref="F31:G31">
    <cfRule type="expression" dxfId="120" priority="53">
      <formula>MOD(ROW(),2)=1</formula>
    </cfRule>
  </conditionalFormatting>
  <conditionalFormatting sqref="A31 A34 A37">
    <cfRule type="expression" dxfId="110" priority="26">
      <formula>MOD(ROW(),2)=1</formula>
    </cfRule>
  </conditionalFormatting>
  <conditionalFormatting sqref="B11:B17">
    <cfRule type="expression" dxfId="92" priority="5">
      <formula>MOD(ROW(),2)=1</formula>
    </cfRule>
  </conditionalFormatting>
  <conditionalFormatting sqref="B9:B10">
    <cfRule type="expression" dxfId="91" priority="4">
      <formula>MOD(ROW(),2)=1</formula>
    </cfRule>
  </conditionalFormatting>
  <conditionalFormatting sqref="D9:D17">
    <cfRule type="expression" dxfId="90" priority="3">
      <formula>MOD(ROW(),2)=1</formula>
    </cfRule>
  </conditionalFormatting>
  <conditionalFormatting sqref="C9:C17">
    <cfRule type="expression" dxfId="89" priority="2">
      <formula>MOD(ROW(),2)=1</formula>
    </cfRule>
  </conditionalFormatting>
  <conditionalFormatting sqref="E9:E17">
    <cfRule type="expression" dxfId="8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16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zoomScaleNormal="100" workbookViewId="0"/>
  </sheetViews>
  <sheetFormatPr baseColWidth="10" defaultRowHeight="12.75" x14ac:dyDescent="0.2"/>
  <sheetData>
    <row r="2" spans="1:8" x14ac:dyDescent="0.2">
      <c r="A2" s="171" t="s">
        <v>162</v>
      </c>
      <c r="B2" s="171"/>
      <c r="C2" s="171"/>
      <c r="D2" s="171"/>
      <c r="E2" s="171"/>
      <c r="F2" s="171"/>
      <c r="G2" s="171"/>
      <c r="H2" s="171"/>
    </row>
    <row r="4" spans="1:8" ht="12.75" customHeight="1" x14ac:dyDescent="0.2">
      <c r="B4" s="14"/>
      <c r="C4" s="14"/>
      <c r="E4" s="14"/>
      <c r="F4" s="14"/>
      <c r="H4" s="14"/>
    </row>
    <row r="28" spans="1:8" x14ac:dyDescent="0.2">
      <c r="C28" s="49"/>
      <c r="D28" s="119"/>
    </row>
    <row r="32" spans="1:8" x14ac:dyDescent="0.2">
      <c r="A32" s="171" t="s">
        <v>159</v>
      </c>
      <c r="B32" s="171"/>
      <c r="C32" s="171"/>
      <c r="D32" s="171"/>
      <c r="E32" s="171"/>
      <c r="F32" s="171"/>
      <c r="G32" s="171"/>
      <c r="H32" s="171"/>
    </row>
  </sheetData>
  <mergeCells count="2">
    <mergeCell ref="A2:H2"/>
    <mergeCell ref="A32:H3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16 HH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J1"/>
    </sheetView>
  </sheetViews>
  <sheetFormatPr baseColWidth="10" defaultColWidth="11.140625" defaultRowHeight="12.75" x14ac:dyDescent="0.2"/>
  <cols>
    <col min="1" max="1" width="19.28515625" style="4" customWidth="1"/>
    <col min="2" max="10" width="8.140625" style="4" customWidth="1"/>
    <col min="11" max="23" width="11.140625" style="4"/>
    <col min="24" max="24" width="11.140625" style="36"/>
    <col min="25" max="16384" width="11.140625" style="4"/>
  </cols>
  <sheetData>
    <row r="1" spans="1:14" s="8" customFormat="1" ht="15.6" customHeight="1" x14ac:dyDescent="0.2">
      <c r="A1" s="146" t="s">
        <v>163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4" s="8" customFormat="1" ht="15.6" customHeight="1" x14ac:dyDescent="0.2">
      <c r="A2" s="146" t="s">
        <v>24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4" s="8" customFormat="1" ht="6" customHeight="1" x14ac:dyDescent="0.2">
      <c r="A3" s="16"/>
      <c r="B3" s="17"/>
      <c r="C3" s="17"/>
      <c r="D3" s="17"/>
      <c r="E3" s="18"/>
      <c r="F3" s="18"/>
      <c r="G3" s="18"/>
    </row>
    <row r="4" spans="1:14" ht="31.15" customHeight="1" x14ac:dyDescent="0.2">
      <c r="A4" s="158" t="s">
        <v>51</v>
      </c>
      <c r="B4" s="182" t="s">
        <v>22</v>
      </c>
      <c r="C4" s="183"/>
      <c r="D4" s="183"/>
      <c r="E4" s="182" t="s">
        <v>23</v>
      </c>
      <c r="F4" s="183"/>
      <c r="G4" s="183"/>
      <c r="H4" s="182" t="s">
        <v>119</v>
      </c>
      <c r="I4" s="183"/>
      <c r="J4" s="184"/>
    </row>
    <row r="5" spans="1:14" s="19" customFormat="1" ht="28.5" customHeight="1" x14ac:dyDescent="0.2">
      <c r="A5" s="159"/>
      <c r="B5" s="31" t="s">
        <v>120</v>
      </c>
      <c r="C5" s="31" t="s">
        <v>112</v>
      </c>
      <c r="D5" s="31" t="s">
        <v>113</v>
      </c>
      <c r="E5" s="63" t="s">
        <v>120</v>
      </c>
      <c r="F5" s="31" t="s">
        <v>112</v>
      </c>
      <c r="G5" s="31" t="s">
        <v>113</v>
      </c>
      <c r="H5" s="63" t="s">
        <v>120</v>
      </c>
      <c r="I5" s="31" t="s">
        <v>112</v>
      </c>
      <c r="J5" s="32" t="s">
        <v>113</v>
      </c>
    </row>
    <row r="6" spans="1:14" s="19" customFormat="1" ht="6" customHeight="1" x14ac:dyDescent="0.2">
      <c r="A6" s="23"/>
      <c r="B6" s="21"/>
      <c r="C6" s="21"/>
      <c r="D6" s="21"/>
      <c r="E6" s="21"/>
      <c r="F6" s="21"/>
      <c r="G6" s="21"/>
      <c r="H6" s="21"/>
      <c r="I6" s="21"/>
      <c r="J6" s="21"/>
    </row>
    <row r="7" spans="1:14" ht="15.95" customHeight="1" x14ac:dyDescent="0.25">
      <c r="A7" s="20" t="s">
        <v>89</v>
      </c>
      <c r="B7" s="201">
        <v>19818</v>
      </c>
      <c r="C7" s="201">
        <v>9671</v>
      </c>
      <c r="D7" s="201">
        <v>10147</v>
      </c>
      <c r="E7" s="201">
        <v>24400</v>
      </c>
      <c r="F7" s="201">
        <v>12081</v>
      </c>
      <c r="G7" s="201">
        <v>12319</v>
      </c>
      <c r="H7" s="201">
        <v>-4582</v>
      </c>
      <c r="I7" s="201">
        <v>-2410</v>
      </c>
      <c r="J7" s="201">
        <v>-2172</v>
      </c>
      <c r="K7" s="22"/>
      <c r="L7" s="22"/>
      <c r="M7" s="36"/>
    </row>
    <row r="8" spans="1:14" ht="15.95" customHeight="1" x14ac:dyDescent="0.25">
      <c r="A8" s="23" t="s">
        <v>90</v>
      </c>
      <c r="B8" s="201">
        <v>13433</v>
      </c>
      <c r="C8" s="201">
        <v>6525</v>
      </c>
      <c r="D8" s="201">
        <v>6908</v>
      </c>
      <c r="E8" s="201">
        <v>13889</v>
      </c>
      <c r="F8" s="201">
        <v>6970</v>
      </c>
      <c r="G8" s="201">
        <v>6919</v>
      </c>
      <c r="H8" s="201">
        <v>-456</v>
      </c>
      <c r="I8" s="201">
        <v>-445</v>
      </c>
      <c r="J8" s="201">
        <v>-11</v>
      </c>
      <c r="K8" s="22"/>
      <c r="L8" s="22"/>
      <c r="M8" s="36"/>
      <c r="N8" s="36"/>
    </row>
    <row r="9" spans="1:14" ht="15.95" customHeight="1" x14ac:dyDescent="0.25">
      <c r="A9" s="23" t="s">
        <v>91</v>
      </c>
      <c r="B9" s="201">
        <v>1366</v>
      </c>
      <c r="C9" s="201">
        <v>663</v>
      </c>
      <c r="D9" s="201">
        <v>703</v>
      </c>
      <c r="E9" s="201">
        <v>1096</v>
      </c>
      <c r="F9" s="201">
        <v>539</v>
      </c>
      <c r="G9" s="201">
        <v>557</v>
      </c>
      <c r="H9" s="201">
        <v>270</v>
      </c>
      <c r="I9" s="201">
        <v>124</v>
      </c>
      <c r="J9" s="201">
        <v>146</v>
      </c>
      <c r="K9" s="22"/>
      <c r="L9" s="22"/>
      <c r="M9" s="36"/>
      <c r="N9" s="36"/>
    </row>
    <row r="10" spans="1:14" ht="15.95" customHeight="1" x14ac:dyDescent="0.25">
      <c r="A10" s="23" t="s">
        <v>92</v>
      </c>
      <c r="B10" s="201">
        <v>7028</v>
      </c>
      <c r="C10" s="201">
        <v>3416</v>
      </c>
      <c r="D10" s="201">
        <v>3612</v>
      </c>
      <c r="E10" s="201">
        <v>5182</v>
      </c>
      <c r="F10" s="201">
        <v>2603</v>
      </c>
      <c r="G10" s="201">
        <v>2579</v>
      </c>
      <c r="H10" s="201">
        <v>1846</v>
      </c>
      <c r="I10" s="201">
        <v>813</v>
      </c>
      <c r="J10" s="201">
        <v>1033</v>
      </c>
      <c r="K10" s="22"/>
      <c r="L10" s="22"/>
      <c r="M10" s="36"/>
      <c r="N10" s="36"/>
    </row>
    <row r="11" spans="1:14" ht="15.95" customHeight="1" x14ac:dyDescent="0.25">
      <c r="A11" s="20" t="s">
        <v>93</v>
      </c>
      <c r="B11" s="201">
        <v>2661</v>
      </c>
      <c r="C11" s="201">
        <v>1281</v>
      </c>
      <c r="D11" s="201">
        <v>1380</v>
      </c>
      <c r="E11" s="201">
        <v>2039</v>
      </c>
      <c r="F11" s="201">
        <v>1047</v>
      </c>
      <c r="G11" s="201">
        <v>992</v>
      </c>
      <c r="H11" s="201">
        <v>622</v>
      </c>
      <c r="I11" s="201">
        <v>234</v>
      </c>
      <c r="J11" s="201">
        <v>388</v>
      </c>
      <c r="K11" s="22"/>
      <c r="L11" s="22"/>
      <c r="M11" s="36"/>
      <c r="N11" s="36"/>
    </row>
    <row r="12" spans="1:14" ht="15.95" customHeight="1" x14ac:dyDescent="0.25">
      <c r="A12" s="23" t="s">
        <v>94</v>
      </c>
      <c r="B12" s="201">
        <v>944</v>
      </c>
      <c r="C12" s="201">
        <v>449</v>
      </c>
      <c r="D12" s="201">
        <v>495</v>
      </c>
      <c r="E12" s="201">
        <v>716</v>
      </c>
      <c r="F12" s="201">
        <v>354</v>
      </c>
      <c r="G12" s="201">
        <v>362</v>
      </c>
      <c r="H12" s="201">
        <v>228</v>
      </c>
      <c r="I12" s="201">
        <v>95</v>
      </c>
      <c r="J12" s="201">
        <v>133</v>
      </c>
      <c r="K12" s="22"/>
      <c r="L12" s="22"/>
      <c r="M12" s="36"/>
      <c r="N12" s="36"/>
    </row>
    <row r="13" spans="1:14" ht="15.95" customHeight="1" x14ac:dyDescent="0.25">
      <c r="A13" s="23" t="s">
        <v>95</v>
      </c>
      <c r="B13" s="201">
        <v>3123</v>
      </c>
      <c r="C13" s="201">
        <v>1547</v>
      </c>
      <c r="D13" s="201">
        <v>1576</v>
      </c>
      <c r="E13" s="201">
        <v>2589</v>
      </c>
      <c r="F13" s="201">
        <v>1324</v>
      </c>
      <c r="G13" s="201">
        <v>1265</v>
      </c>
      <c r="H13" s="201">
        <v>534</v>
      </c>
      <c r="I13" s="201">
        <v>223</v>
      </c>
      <c r="J13" s="201">
        <v>311</v>
      </c>
      <c r="K13" s="22"/>
      <c r="L13" s="22"/>
      <c r="M13" s="36"/>
      <c r="N13" s="36"/>
    </row>
    <row r="14" spans="1:14" ht="15.95" customHeight="1" x14ac:dyDescent="0.25">
      <c r="A14" s="23" t="s">
        <v>96</v>
      </c>
      <c r="B14" s="201">
        <v>3694</v>
      </c>
      <c r="C14" s="201">
        <v>1850</v>
      </c>
      <c r="D14" s="201">
        <v>1844</v>
      </c>
      <c r="E14" s="201">
        <v>3067</v>
      </c>
      <c r="F14" s="201">
        <v>1563</v>
      </c>
      <c r="G14" s="201">
        <v>1504</v>
      </c>
      <c r="H14" s="201">
        <v>627</v>
      </c>
      <c r="I14" s="201">
        <v>287</v>
      </c>
      <c r="J14" s="201">
        <v>340</v>
      </c>
      <c r="K14" s="22"/>
      <c r="L14" s="22"/>
      <c r="M14" s="36"/>
      <c r="N14" s="36"/>
    </row>
    <row r="15" spans="1:14" ht="15.95" customHeight="1" x14ac:dyDescent="0.25">
      <c r="A15" s="20" t="s">
        <v>97</v>
      </c>
      <c r="B15" s="201">
        <v>222</v>
      </c>
      <c r="C15" s="201">
        <v>119</v>
      </c>
      <c r="D15" s="201">
        <v>103</v>
      </c>
      <c r="E15" s="201">
        <v>117</v>
      </c>
      <c r="F15" s="201">
        <v>66</v>
      </c>
      <c r="G15" s="201">
        <v>51</v>
      </c>
      <c r="H15" s="201">
        <v>105</v>
      </c>
      <c r="I15" s="201">
        <v>53</v>
      </c>
      <c r="J15" s="201">
        <v>52</v>
      </c>
      <c r="K15" s="22"/>
      <c r="L15" s="22"/>
      <c r="M15" s="36"/>
      <c r="N15" s="36"/>
    </row>
    <row r="16" spans="1:14" ht="15.95" customHeight="1" x14ac:dyDescent="0.25">
      <c r="A16" s="23" t="s">
        <v>98</v>
      </c>
      <c r="B16" s="201">
        <v>2655</v>
      </c>
      <c r="C16" s="201">
        <v>1275</v>
      </c>
      <c r="D16" s="201">
        <v>1380</v>
      </c>
      <c r="E16" s="201">
        <v>3652</v>
      </c>
      <c r="F16" s="201">
        <v>1785</v>
      </c>
      <c r="G16" s="201">
        <v>1867</v>
      </c>
      <c r="H16" s="201">
        <v>-997</v>
      </c>
      <c r="I16" s="201">
        <v>-510</v>
      </c>
      <c r="J16" s="201">
        <v>-487</v>
      </c>
      <c r="K16" s="22"/>
      <c r="L16" s="22"/>
      <c r="M16" s="36"/>
      <c r="N16" s="36"/>
    </row>
    <row r="17" spans="1:14" ht="15.95" customHeight="1" x14ac:dyDescent="0.25">
      <c r="A17" s="23" t="s">
        <v>99</v>
      </c>
      <c r="B17" s="201">
        <v>771</v>
      </c>
      <c r="C17" s="201">
        <v>400</v>
      </c>
      <c r="D17" s="201">
        <v>371</v>
      </c>
      <c r="E17" s="201">
        <v>747</v>
      </c>
      <c r="F17" s="201">
        <v>406</v>
      </c>
      <c r="G17" s="201">
        <v>341</v>
      </c>
      <c r="H17" s="201">
        <v>24</v>
      </c>
      <c r="I17" s="201">
        <v>-6</v>
      </c>
      <c r="J17" s="201">
        <v>30</v>
      </c>
      <c r="K17" s="22"/>
      <c r="L17" s="22"/>
      <c r="M17" s="36"/>
      <c r="N17" s="36"/>
    </row>
    <row r="18" spans="1:14" ht="15.95" customHeight="1" x14ac:dyDescent="0.25">
      <c r="A18" s="24" t="s">
        <v>100</v>
      </c>
      <c r="B18" s="201">
        <v>2501</v>
      </c>
      <c r="C18" s="201">
        <v>1349</v>
      </c>
      <c r="D18" s="201">
        <v>1152</v>
      </c>
      <c r="E18" s="201">
        <v>2204</v>
      </c>
      <c r="F18" s="201">
        <v>1145</v>
      </c>
      <c r="G18" s="201">
        <v>1059</v>
      </c>
      <c r="H18" s="201">
        <v>297</v>
      </c>
      <c r="I18" s="201">
        <v>204</v>
      </c>
      <c r="J18" s="201">
        <v>93</v>
      </c>
      <c r="K18" s="22"/>
      <c r="L18" s="22"/>
      <c r="M18" s="36"/>
      <c r="N18" s="36"/>
    </row>
    <row r="19" spans="1:14" ht="15.95" customHeight="1" x14ac:dyDescent="0.25">
      <c r="A19" s="23" t="s">
        <v>101</v>
      </c>
      <c r="B19" s="201">
        <v>1089</v>
      </c>
      <c r="C19" s="201">
        <v>590</v>
      </c>
      <c r="D19" s="201">
        <v>499</v>
      </c>
      <c r="E19" s="201">
        <v>766</v>
      </c>
      <c r="F19" s="201">
        <v>389</v>
      </c>
      <c r="G19" s="201">
        <v>377</v>
      </c>
      <c r="H19" s="201">
        <v>323</v>
      </c>
      <c r="I19" s="201">
        <v>201</v>
      </c>
      <c r="J19" s="201">
        <v>122</v>
      </c>
      <c r="K19" s="22"/>
      <c r="L19" s="22"/>
      <c r="M19" s="36"/>
      <c r="N19" s="36"/>
    </row>
    <row r="20" spans="1:14" ht="15.95" customHeight="1" x14ac:dyDescent="0.25">
      <c r="A20" s="23" t="s">
        <v>102</v>
      </c>
      <c r="B20" s="201">
        <v>779</v>
      </c>
      <c r="C20" s="201">
        <v>445</v>
      </c>
      <c r="D20" s="201">
        <v>334</v>
      </c>
      <c r="E20" s="201">
        <v>495</v>
      </c>
      <c r="F20" s="201">
        <v>257</v>
      </c>
      <c r="G20" s="201">
        <v>238</v>
      </c>
      <c r="H20" s="201">
        <v>284</v>
      </c>
      <c r="I20" s="201">
        <v>188</v>
      </c>
      <c r="J20" s="201">
        <v>96</v>
      </c>
      <c r="K20" s="22"/>
      <c r="L20" s="22"/>
      <c r="M20" s="36"/>
      <c r="N20" s="36"/>
    </row>
    <row r="21" spans="1:14" ht="15.95" customHeight="1" x14ac:dyDescent="0.25">
      <c r="A21" s="23" t="s">
        <v>103</v>
      </c>
      <c r="B21" s="201">
        <v>593</v>
      </c>
      <c r="C21" s="201">
        <v>299</v>
      </c>
      <c r="D21" s="201">
        <v>294</v>
      </c>
      <c r="E21" s="201">
        <v>368</v>
      </c>
      <c r="F21" s="201">
        <v>193</v>
      </c>
      <c r="G21" s="201">
        <v>175</v>
      </c>
      <c r="H21" s="201">
        <v>225</v>
      </c>
      <c r="I21" s="201">
        <v>106</v>
      </c>
      <c r="J21" s="201">
        <v>119</v>
      </c>
      <c r="K21" s="22"/>
      <c r="L21" s="22"/>
      <c r="M21" s="36"/>
      <c r="N21" s="36"/>
    </row>
    <row r="22" spans="1:14" ht="15.95" customHeight="1" x14ac:dyDescent="0.25">
      <c r="A22" s="23"/>
      <c r="B22" s="21"/>
      <c r="C22" s="21"/>
      <c r="D22" s="21"/>
      <c r="E22" s="21"/>
      <c r="F22" s="21"/>
      <c r="G22" s="21"/>
      <c r="H22" s="21"/>
      <c r="I22" s="21"/>
      <c r="J22" s="21"/>
      <c r="K22" s="22"/>
      <c r="L22" s="22"/>
    </row>
    <row r="23" spans="1:14" ht="15.95" customHeight="1" x14ac:dyDescent="0.25">
      <c r="A23" s="20" t="s">
        <v>25</v>
      </c>
      <c r="B23" s="201">
        <v>60677</v>
      </c>
      <c r="C23" s="201">
        <v>29879</v>
      </c>
      <c r="D23" s="201">
        <v>30798</v>
      </c>
      <c r="E23" s="201">
        <v>61327</v>
      </c>
      <c r="F23" s="201">
        <v>30722</v>
      </c>
      <c r="G23" s="201">
        <v>30605</v>
      </c>
      <c r="H23" s="201">
        <v>-650</v>
      </c>
      <c r="I23" s="201">
        <v>-843</v>
      </c>
      <c r="J23" s="201">
        <v>193</v>
      </c>
      <c r="K23" s="22"/>
      <c r="L23" s="22"/>
    </row>
    <row r="24" spans="1:14" ht="15.95" customHeight="1" x14ac:dyDescent="0.25">
      <c r="A24" s="23"/>
      <c r="B24" s="21"/>
      <c r="C24" s="21"/>
      <c r="D24" s="21"/>
      <c r="E24" s="21"/>
      <c r="F24" s="21"/>
      <c r="G24" s="21"/>
      <c r="H24" s="21">
        <v>0</v>
      </c>
      <c r="I24" s="21">
        <v>0</v>
      </c>
      <c r="J24" s="21">
        <v>0</v>
      </c>
      <c r="K24" s="22"/>
      <c r="L24" s="22"/>
    </row>
    <row r="25" spans="1:14" ht="15.95" customHeight="1" x14ac:dyDescent="0.25">
      <c r="A25" s="23" t="s">
        <v>26</v>
      </c>
      <c r="B25" s="201">
        <v>54438</v>
      </c>
      <c r="C25" s="201">
        <v>33920</v>
      </c>
      <c r="D25" s="201">
        <v>20518</v>
      </c>
      <c r="E25" s="201">
        <v>33587</v>
      </c>
      <c r="F25" s="201">
        <v>21585</v>
      </c>
      <c r="G25" s="201">
        <v>12002</v>
      </c>
      <c r="H25" s="201">
        <v>20851</v>
      </c>
      <c r="I25" s="201">
        <v>12335</v>
      </c>
      <c r="J25" s="201">
        <v>8516</v>
      </c>
      <c r="K25" s="22"/>
      <c r="L25" s="22"/>
    </row>
    <row r="26" spans="1:14" ht="15.95" customHeight="1" x14ac:dyDescent="0.25">
      <c r="A26" s="23"/>
      <c r="B26" s="21"/>
      <c r="C26" s="21"/>
      <c r="D26" s="21"/>
      <c r="E26" s="21"/>
      <c r="F26" s="21"/>
      <c r="G26" s="21"/>
      <c r="H26" s="21">
        <v>0</v>
      </c>
      <c r="I26" s="21">
        <v>0</v>
      </c>
      <c r="J26" s="21">
        <v>0</v>
      </c>
      <c r="K26" s="22"/>
      <c r="L26" s="22"/>
    </row>
    <row r="27" spans="1:14" s="27" customFormat="1" ht="15.95" customHeight="1" x14ac:dyDescent="0.25">
      <c r="A27" s="25" t="s">
        <v>15</v>
      </c>
      <c r="B27" s="26">
        <v>115115</v>
      </c>
      <c r="C27" s="26">
        <v>63799</v>
      </c>
      <c r="D27" s="26">
        <v>51316</v>
      </c>
      <c r="E27" s="26">
        <v>94914</v>
      </c>
      <c r="F27" s="26">
        <v>52307</v>
      </c>
      <c r="G27" s="26">
        <v>42607</v>
      </c>
      <c r="H27" s="26">
        <v>20201</v>
      </c>
      <c r="I27" s="26">
        <v>11492</v>
      </c>
      <c r="J27" s="26">
        <v>8709</v>
      </c>
      <c r="K27" s="22"/>
      <c r="L27" s="22"/>
    </row>
    <row r="28" spans="1:14" ht="15.95" customHeight="1" x14ac:dyDescent="0.25">
      <c r="A28" s="23"/>
      <c r="B28" s="21"/>
      <c r="C28" s="21"/>
      <c r="D28" s="21"/>
      <c r="E28" s="21"/>
      <c r="F28" s="21"/>
      <c r="G28" s="21"/>
      <c r="H28" s="21"/>
      <c r="I28" s="21"/>
      <c r="J28" s="21"/>
      <c r="K28" s="22"/>
      <c r="L28" s="22"/>
    </row>
    <row r="29" spans="1:14" ht="15.95" customHeight="1" x14ac:dyDescent="0.25">
      <c r="A29" s="23" t="s">
        <v>123</v>
      </c>
      <c r="B29" s="21"/>
      <c r="C29" s="21"/>
      <c r="D29" s="21"/>
      <c r="E29" s="21"/>
      <c r="F29" s="21"/>
      <c r="G29" s="21"/>
      <c r="H29" s="26">
        <v>0</v>
      </c>
      <c r="I29" s="26">
        <v>0</v>
      </c>
      <c r="J29" s="26">
        <v>0</v>
      </c>
      <c r="K29" s="22"/>
      <c r="L29" s="22"/>
    </row>
    <row r="30" spans="1:14" ht="15.95" customHeight="1" x14ac:dyDescent="0.25">
      <c r="A30" s="23" t="s">
        <v>27</v>
      </c>
      <c r="B30" s="201">
        <v>2188</v>
      </c>
      <c r="C30" s="201">
        <v>1087</v>
      </c>
      <c r="D30" s="201">
        <v>1101</v>
      </c>
      <c r="E30" s="201">
        <v>3173</v>
      </c>
      <c r="F30" s="201">
        <v>1554</v>
      </c>
      <c r="G30" s="201">
        <v>1619</v>
      </c>
      <c r="H30" s="201">
        <v>-985</v>
      </c>
      <c r="I30" s="201">
        <v>-467</v>
      </c>
      <c r="J30" s="201">
        <v>-518</v>
      </c>
      <c r="K30" s="22"/>
      <c r="L30" s="22"/>
    </row>
    <row r="31" spans="1:14" ht="15.95" customHeight="1" x14ac:dyDescent="0.25">
      <c r="A31" s="20" t="s">
        <v>28</v>
      </c>
      <c r="B31" s="201">
        <v>4659</v>
      </c>
      <c r="C31" s="201">
        <v>2246</v>
      </c>
      <c r="D31" s="201">
        <v>2413</v>
      </c>
      <c r="E31" s="201">
        <v>6331</v>
      </c>
      <c r="F31" s="201">
        <v>3122</v>
      </c>
      <c r="G31" s="201">
        <v>3209</v>
      </c>
      <c r="H31" s="201">
        <v>-1672</v>
      </c>
      <c r="I31" s="201">
        <v>-876</v>
      </c>
      <c r="J31" s="201">
        <v>-796</v>
      </c>
      <c r="K31" s="22"/>
      <c r="L31" s="22"/>
    </row>
    <row r="32" spans="1:14" ht="15.95" customHeight="1" x14ac:dyDescent="0.2">
      <c r="A32" s="23" t="s">
        <v>29</v>
      </c>
      <c r="B32" s="201">
        <v>2776</v>
      </c>
      <c r="C32" s="201">
        <v>1364</v>
      </c>
      <c r="D32" s="201">
        <v>1412</v>
      </c>
      <c r="E32" s="201">
        <v>3829</v>
      </c>
      <c r="F32" s="201">
        <v>1921</v>
      </c>
      <c r="G32" s="201">
        <v>1908</v>
      </c>
      <c r="H32" s="201">
        <v>-1053</v>
      </c>
      <c r="I32" s="201">
        <v>-557</v>
      </c>
      <c r="J32" s="201">
        <v>-496</v>
      </c>
    </row>
    <row r="33" spans="1:10" ht="15.95" customHeight="1" x14ac:dyDescent="0.2">
      <c r="A33" s="23" t="s">
        <v>30</v>
      </c>
      <c r="B33" s="201">
        <v>3623</v>
      </c>
      <c r="C33" s="201">
        <v>1780</v>
      </c>
      <c r="D33" s="201">
        <v>1843</v>
      </c>
      <c r="E33" s="201">
        <v>5403</v>
      </c>
      <c r="F33" s="201">
        <v>2635</v>
      </c>
      <c r="G33" s="201">
        <v>2768</v>
      </c>
      <c r="H33" s="201">
        <v>-1780</v>
      </c>
      <c r="I33" s="201">
        <v>-855</v>
      </c>
      <c r="J33" s="201">
        <v>-925</v>
      </c>
    </row>
    <row r="34" spans="1:10" ht="15.95" customHeight="1" x14ac:dyDescent="0.2">
      <c r="A34" s="20" t="s">
        <v>31</v>
      </c>
      <c r="B34" s="201">
        <v>3255</v>
      </c>
      <c r="C34" s="201">
        <v>1612</v>
      </c>
      <c r="D34" s="201">
        <v>1643</v>
      </c>
      <c r="E34" s="201">
        <v>4943</v>
      </c>
      <c r="F34" s="201">
        <v>2458</v>
      </c>
      <c r="G34" s="201">
        <v>2485</v>
      </c>
      <c r="H34" s="201">
        <v>-1688</v>
      </c>
      <c r="I34" s="201">
        <v>-846</v>
      </c>
      <c r="J34" s="201">
        <v>-842</v>
      </c>
    </row>
    <row r="35" spans="1:10" ht="15.95" customHeight="1" x14ac:dyDescent="0.2">
      <c r="A35" s="28" t="s">
        <v>32</v>
      </c>
      <c r="B35" s="202">
        <v>1399</v>
      </c>
      <c r="C35" s="202">
        <v>719</v>
      </c>
      <c r="D35" s="202">
        <v>680</v>
      </c>
      <c r="E35" s="202">
        <v>1778</v>
      </c>
      <c r="F35" s="202">
        <v>899</v>
      </c>
      <c r="G35" s="202">
        <v>879</v>
      </c>
      <c r="H35" s="202">
        <v>-379</v>
      </c>
      <c r="I35" s="202">
        <v>-180</v>
      </c>
      <c r="J35" s="202">
        <v>-199</v>
      </c>
    </row>
    <row r="36" spans="1:10" x14ac:dyDescent="0.2">
      <c r="A36" s="29"/>
      <c r="B36" s="30"/>
      <c r="C36" s="36"/>
      <c r="D36" s="36"/>
      <c r="E36" s="36"/>
      <c r="F36" s="36"/>
      <c r="G36" s="36"/>
      <c r="H36" s="36"/>
      <c r="I36" s="36"/>
      <c r="J36" s="36"/>
    </row>
    <row r="37" spans="1:10" ht="13.5" x14ac:dyDescent="0.2">
      <c r="A37" s="47" t="s">
        <v>124</v>
      </c>
    </row>
  </sheetData>
  <mergeCells count="6">
    <mergeCell ref="H4:J4"/>
    <mergeCell ref="B4:D4"/>
    <mergeCell ref="E4:G4"/>
    <mergeCell ref="A4:A5"/>
    <mergeCell ref="A1:J1"/>
    <mergeCell ref="A2:J2"/>
  </mergeCells>
  <conditionalFormatting sqref="A31 A27">
    <cfRule type="expression" dxfId="87" priority="753">
      <formula>MOD(ROW(),2)=1</formula>
    </cfRule>
  </conditionalFormatting>
  <conditionalFormatting sqref="A32 A34">
    <cfRule type="expression" dxfId="86" priority="746">
      <formula>MOD(ROW(),2)=1</formula>
    </cfRule>
  </conditionalFormatting>
  <conditionalFormatting sqref="A33">
    <cfRule type="expression" dxfId="85" priority="745">
      <formula>MOD(ROW(),2)=1</formula>
    </cfRule>
  </conditionalFormatting>
  <conditionalFormatting sqref="A32">
    <cfRule type="expression" dxfId="84" priority="743">
      <formula>MOD(ROW(),2)=1</formula>
    </cfRule>
  </conditionalFormatting>
  <conditionalFormatting sqref="A23">
    <cfRule type="expression" dxfId="83" priority="730">
      <formula>MOD(ROW(),2)=1</formula>
    </cfRule>
  </conditionalFormatting>
  <conditionalFormatting sqref="A22 A24">
    <cfRule type="expression" dxfId="82" priority="729">
      <formula>MOD(ROW(),2)=1</formula>
    </cfRule>
  </conditionalFormatting>
  <conditionalFormatting sqref="A25">
    <cfRule type="expression" dxfId="81" priority="719">
      <formula>MOD(ROW(),2)=1</formula>
    </cfRule>
  </conditionalFormatting>
  <conditionalFormatting sqref="A26">
    <cfRule type="expression" dxfId="80" priority="718">
      <formula>MOD(ROW(),2)=1</formula>
    </cfRule>
  </conditionalFormatting>
  <conditionalFormatting sqref="A25">
    <cfRule type="expression" dxfId="79" priority="716">
      <formula>MOD(ROW(),2)=1</formula>
    </cfRule>
  </conditionalFormatting>
  <conditionalFormatting sqref="A29:G29">
    <cfRule type="expression" dxfId="78" priority="713">
      <formula>MOD(ROW(),2)=1</formula>
    </cfRule>
  </conditionalFormatting>
  <conditionalFormatting sqref="A30">
    <cfRule type="expression" dxfId="77" priority="712">
      <formula>MOD(ROW(),2)=1</formula>
    </cfRule>
  </conditionalFormatting>
  <conditionalFormatting sqref="A29:G29">
    <cfRule type="expression" dxfId="76" priority="710">
      <formula>MOD(ROW(),2)=1</formula>
    </cfRule>
  </conditionalFormatting>
  <conditionalFormatting sqref="A7">
    <cfRule type="expression" dxfId="75" priority="709">
      <formula>MOD(ROW(),2)=1</formula>
    </cfRule>
  </conditionalFormatting>
  <conditionalFormatting sqref="A6 A8">
    <cfRule type="expression" dxfId="74" priority="708">
      <formula>MOD(ROW(),2)=1</formula>
    </cfRule>
  </conditionalFormatting>
  <conditionalFormatting sqref="A9">
    <cfRule type="expression" dxfId="73" priority="707">
      <formula>MOD(ROW(),2)=1</formula>
    </cfRule>
  </conditionalFormatting>
  <conditionalFormatting sqref="A10">
    <cfRule type="expression" dxfId="72" priority="706">
      <formula>MOD(ROW(),2)=1</formula>
    </cfRule>
  </conditionalFormatting>
  <conditionalFormatting sqref="A9">
    <cfRule type="expression" dxfId="71" priority="705">
      <formula>MOD(ROW(),2)=1</formula>
    </cfRule>
  </conditionalFormatting>
  <conditionalFormatting sqref="A11">
    <cfRule type="expression" dxfId="70" priority="704">
      <formula>MOD(ROW(),2)=1</formula>
    </cfRule>
  </conditionalFormatting>
  <conditionalFormatting sqref="A12">
    <cfRule type="expression" dxfId="69" priority="703">
      <formula>MOD(ROW(),2)=1</formula>
    </cfRule>
  </conditionalFormatting>
  <conditionalFormatting sqref="A13">
    <cfRule type="expression" dxfId="68" priority="702">
      <formula>MOD(ROW(),2)=1</formula>
    </cfRule>
  </conditionalFormatting>
  <conditionalFormatting sqref="A14">
    <cfRule type="expression" dxfId="67" priority="701">
      <formula>MOD(ROW(),2)=1</formula>
    </cfRule>
  </conditionalFormatting>
  <conditionalFormatting sqref="A13">
    <cfRule type="expression" dxfId="66" priority="700">
      <formula>MOD(ROW(),2)=1</formula>
    </cfRule>
  </conditionalFormatting>
  <conditionalFormatting sqref="A15">
    <cfRule type="expression" dxfId="65" priority="699">
      <formula>MOD(ROW(),2)=1</formula>
    </cfRule>
  </conditionalFormatting>
  <conditionalFormatting sqref="A16">
    <cfRule type="expression" dxfId="64" priority="698">
      <formula>MOD(ROW(),2)=1</formula>
    </cfRule>
  </conditionalFormatting>
  <conditionalFormatting sqref="A17">
    <cfRule type="expression" dxfId="63" priority="697">
      <formula>MOD(ROW(),2)=1</formula>
    </cfRule>
  </conditionalFormatting>
  <conditionalFormatting sqref="A17">
    <cfRule type="expression" dxfId="62" priority="695">
      <formula>MOD(ROW(),2)=1</formula>
    </cfRule>
  </conditionalFormatting>
  <conditionalFormatting sqref="A20">
    <cfRule type="expression" dxfId="61" priority="692">
      <formula>MOD(ROW(),2)=1</formula>
    </cfRule>
  </conditionalFormatting>
  <conditionalFormatting sqref="A19">
    <cfRule type="expression" dxfId="60" priority="691">
      <formula>MOD(ROW(),2)=1</formula>
    </cfRule>
  </conditionalFormatting>
  <conditionalFormatting sqref="A19">
    <cfRule type="expression" dxfId="59" priority="690">
      <formula>MOD(ROW(),2)=1</formula>
    </cfRule>
  </conditionalFormatting>
  <conditionalFormatting sqref="A21">
    <cfRule type="expression" dxfId="58" priority="689">
      <formula>MOD(ROW(),2)=1</formula>
    </cfRule>
  </conditionalFormatting>
  <conditionalFormatting sqref="A21">
    <cfRule type="expression" dxfId="57" priority="688">
      <formula>MOD(ROW(),2)=1</formula>
    </cfRule>
  </conditionalFormatting>
  <conditionalFormatting sqref="A18">
    <cfRule type="expression" dxfId="56" priority="632">
      <formula>MOD(ROW(),2)=1</formula>
    </cfRule>
  </conditionalFormatting>
  <conditionalFormatting sqref="A35">
    <cfRule type="expression" dxfId="55" priority="544">
      <formula>MOD(ROW(),2)=1</formula>
    </cfRule>
  </conditionalFormatting>
  <conditionalFormatting sqref="J33">
    <cfRule type="expression" dxfId="54" priority="384">
      <formula>MOD(ROW(),2)=1</formula>
    </cfRule>
  </conditionalFormatting>
  <conditionalFormatting sqref="H35">
    <cfRule type="expression" dxfId="53" priority="383">
      <formula>MOD(ROW(),2)=1</formula>
    </cfRule>
  </conditionalFormatting>
  <conditionalFormatting sqref="I35">
    <cfRule type="expression" dxfId="52" priority="382">
      <formula>MOD(ROW(),2)=1</formula>
    </cfRule>
  </conditionalFormatting>
  <conditionalFormatting sqref="J35">
    <cfRule type="expression" dxfId="51" priority="381">
      <formula>MOD(ROW(),2)=1</formula>
    </cfRule>
  </conditionalFormatting>
  <conditionalFormatting sqref="H22:I24 H26:I26 H32:I32 H34:I34 H29:I30">
    <cfRule type="expression" dxfId="50" priority="393">
      <formula>MOD(ROW(),2)=1</formula>
    </cfRule>
  </conditionalFormatting>
  <conditionalFormatting sqref="J22:J24 J26 J32 J34 J29:J30">
    <cfRule type="expression" dxfId="49" priority="392">
      <formula>MOD(ROW(),2)=1</formula>
    </cfRule>
  </conditionalFormatting>
  <conditionalFormatting sqref="H31:I31">
    <cfRule type="expression" dxfId="48" priority="387">
      <formula>MOD(ROW(),2)=1</formula>
    </cfRule>
  </conditionalFormatting>
  <conditionalFormatting sqref="J31">
    <cfRule type="expression" dxfId="47" priority="386">
      <formula>MOD(ROW(),2)=1</formula>
    </cfRule>
  </conditionalFormatting>
  <conditionalFormatting sqref="H33:I33">
    <cfRule type="expression" dxfId="46" priority="385">
      <formula>MOD(ROW(),2)=1</formula>
    </cfRule>
  </conditionalFormatting>
  <conditionalFormatting sqref="I11">
    <cfRule type="expression" dxfId="45" priority="282">
      <formula>MOD(ROW(),2)=1</formula>
    </cfRule>
  </conditionalFormatting>
  <conditionalFormatting sqref="J11">
    <cfRule type="expression" dxfId="44" priority="281">
      <formula>MOD(ROW(),2)=1</formula>
    </cfRule>
  </conditionalFormatting>
  <conditionalFormatting sqref="I12">
    <cfRule type="expression" dxfId="43" priority="278">
      <formula>MOD(ROW(),2)=1</formula>
    </cfRule>
  </conditionalFormatting>
  <conditionalFormatting sqref="J12">
    <cfRule type="expression" dxfId="42" priority="277">
      <formula>MOD(ROW(),2)=1</formula>
    </cfRule>
  </conditionalFormatting>
  <conditionalFormatting sqref="I13">
    <cfRule type="expression" dxfId="41" priority="274">
      <formula>MOD(ROW(),2)=1</formula>
    </cfRule>
  </conditionalFormatting>
  <conditionalFormatting sqref="J13">
    <cfRule type="expression" dxfId="40" priority="273">
      <formula>MOD(ROW(),2)=1</formula>
    </cfRule>
  </conditionalFormatting>
  <conditionalFormatting sqref="I14">
    <cfRule type="expression" dxfId="39" priority="270">
      <formula>MOD(ROW(),2)=1</formula>
    </cfRule>
  </conditionalFormatting>
  <conditionalFormatting sqref="J14">
    <cfRule type="expression" dxfId="38" priority="269">
      <formula>MOD(ROW(),2)=1</formula>
    </cfRule>
  </conditionalFormatting>
  <conditionalFormatting sqref="I15">
    <cfRule type="expression" dxfId="37" priority="266">
      <formula>MOD(ROW(),2)=1</formula>
    </cfRule>
  </conditionalFormatting>
  <conditionalFormatting sqref="J15">
    <cfRule type="expression" dxfId="36" priority="265">
      <formula>MOD(ROW(),2)=1</formula>
    </cfRule>
  </conditionalFormatting>
  <conditionalFormatting sqref="I16">
    <cfRule type="expression" dxfId="35" priority="262">
      <formula>MOD(ROW(),2)=1</formula>
    </cfRule>
  </conditionalFormatting>
  <conditionalFormatting sqref="J16">
    <cfRule type="expression" dxfId="34" priority="261">
      <formula>MOD(ROW(),2)=1</formula>
    </cfRule>
  </conditionalFormatting>
  <conditionalFormatting sqref="H25:I25">
    <cfRule type="expression" dxfId="33" priority="317">
      <formula>MOD(ROW(),2)=1</formula>
    </cfRule>
  </conditionalFormatting>
  <conditionalFormatting sqref="J25">
    <cfRule type="expression" dxfId="32" priority="316">
      <formula>MOD(ROW(),2)=1</formula>
    </cfRule>
  </conditionalFormatting>
  <conditionalFormatting sqref="I7">
    <cfRule type="expression" dxfId="31" priority="298">
      <formula>MOD(ROW(),2)=1</formula>
    </cfRule>
  </conditionalFormatting>
  <conditionalFormatting sqref="J7">
    <cfRule type="expression" dxfId="30" priority="297">
      <formula>MOD(ROW(),2)=1</formula>
    </cfRule>
  </conditionalFormatting>
  <conditionalFormatting sqref="I8">
    <cfRule type="expression" dxfId="29" priority="294">
      <formula>MOD(ROW(),2)=1</formula>
    </cfRule>
  </conditionalFormatting>
  <conditionalFormatting sqref="J8">
    <cfRule type="expression" dxfId="28" priority="293">
      <formula>MOD(ROW(),2)=1</formula>
    </cfRule>
  </conditionalFormatting>
  <conditionalFormatting sqref="I9">
    <cfRule type="expression" dxfId="27" priority="290">
      <formula>MOD(ROW(),2)=1</formula>
    </cfRule>
  </conditionalFormatting>
  <conditionalFormatting sqref="J9">
    <cfRule type="expression" dxfId="26" priority="289">
      <formula>MOD(ROW(),2)=1</formula>
    </cfRule>
  </conditionalFormatting>
  <conditionalFormatting sqref="I10">
    <cfRule type="expression" dxfId="25" priority="286">
      <formula>MOD(ROW(),2)=1</formula>
    </cfRule>
  </conditionalFormatting>
  <conditionalFormatting sqref="J10">
    <cfRule type="expression" dxfId="24" priority="285">
      <formula>MOD(ROW(),2)=1</formula>
    </cfRule>
  </conditionalFormatting>
  <conditionalFormatting sqref="I17">
    <cfRule type="expression" dxfId="23" priority="258">
      <formula>MOD(ROW(),2)=1</formula>
    </cfRule>
  </conditionalFormatting>
  <conditionalFormatting sqref="J17">
    <cfRule type="expression" dxfId="22" priority="257">
      <formula>MOD(ROW(),2)=1</formula>
    </cfRule>
  </conditionalFormatting>
  <conditionalFormatting sqref="I18">
    <cfRule type="expression" dxfId="21" priority="254">
      <formula>MOD(ROW(),2)=1</formula>
    </cfRule>
  </conditionalFormatting>
  <conditionalFormatting sqref="J18">
    <cfRule type="expression" dxfId="20" priority="253">
      <formula>MOD(ROW(),2)=1</formula>
    </cfRule>
  </conditionalFormatting>
  <conditionalFormatting sqref="I19">
    <cfRule type="expression" dxfId="19" priority="250">
      <formula>MOD(ROW(),2)=1</formula>
    </cfRule>
  </conditionalFormatting>
  <conditionalFormatting sqref="J19">
    <cfRule type="expression" dxfId="18" priority="249">
      <formula>MOD(ROW(),2)=1</formula>
    </cfRule>
  </conditionalFormatting>
  <conditionalFormatting sqref="I20">
    <cfRule type="expression" dxfId="17" priority="246">
      <formula>MOD(ROW(),2)=1</formula>
    </cfRule>
  </conditionalFormatting>
  <conditionalFormatting sqref="J20">
    <cfRule type="expression" dxfId="16" priority="245">
      <formula>MOD(ROW(),2)=1</formula>
    </cfRule>
  </conditionalFormatting>
  <conditionalFormatting sqref="I21">
    <cfRule type="expression" dxfId="15" priority="242">
      <formula>MOD(ROW(),2)=1</formula>
    </cfRule>
  </conditionalFormatting>
  <conditionalFormatting sqref="J21">
    <cfRule type="expression" dxfId="14" priority="241">
      <formula>MOD(ROW(),2)=1</formula>
    </cfRule>
  </conditionalFormatting>
  <conditionalFormatting sqref="B7:G26 B27:J27">
    <cfRule type="expression" dxfId="13" priority="102">
      <formula>MOD(ROW(),2)=1</formula>
    </cfRule>
  </conditionalFormatting>
  <conditionalFormatting sqref="B30:G34">
    <cfRule type="expression" dxfId="12" priority="101">
      <formula>MOD(ROW(),2)=1</formula>
    </cfRule>
  </conditionalFormatting>
  <conditionalFormatting sqref="B35:G35">
    <cfRule type="expression" dxfId="11" priority="100">
      <formula>MOD(ROW(),2)=1</formula>
    </cfRule>
  </conditionalFormatting>
  <conditionalFormatting sqref="H6:I6">
    <cfRule type="expression" dxfId="10" priority="4">
      <formula>MOD(ROW(),2)=1</formula>
    </cfRule>
  </conditionalFormatting>
  <conditionalFormatting sqref="J6">
    <cfRule type="expression" dxfId="9" priority="3">
      <formula>MOD(ROW(),2)=1</formula>
    </cfRule>
  </conditionalFormatting>
  <conditionalFormatting sqref="B6:G6">
    <cfRule type="expression" dxfId="8" priority="2">
      <formula>MOD(ROW(),2)=1</formula>
    </cfRule>
  </conditionalFormatting>
  <conditionalFormatting sqref="H7:H21">
    <cfRule type="expression" dxfId="7" priority="1">
      <formula>MOD(ROW(),2)=1</formula>
    </cfRule>
  </conditionalFormatting>
  <pageMargins left="0.59055118110236227" right="0.55118110236220474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16 HH</oddFooter>
    <firstFooter>&amp;L&amp;8Statistikamt Nord&amp;C&amp;8&amp;P&amp;R&amp;8Statistischer Bericht A III 1 - vj 3/17 HH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>
      <selection sqref="A1:J1"/>
    </sheetView>
  </sheetViews>
  <sheetFormatPr baseColWidth="10" defaultColWidth="11.42578125" defaultRowHeight="12.75" x14ac:dyDescent="0.2"/>
  <cols>
    <col min="1" max="1" width="17.140625" customWidth="1"/>
    <col min="2" max="2" width="8.7109375" customWidth="1"/>
    <col min="3" max="4" width="8.140625" customWidth="1"/>
    <col min="5" max="5" width="8.7109375" customWidth="1"/>
    <col min="6" max="7" width="8.140625" customWidth="1"/>
    <col min="8" max="8" width="8.7109375" customWidth="1"/>
    <col min="9" max="10" width="8.140625" customWidth="1"/>
    <col min="11" max="25" width="8.140625" style="46" customWidth="1"/>
  </cols>
  <sheetData>
    <row r="1" spans="1:26" s="8" customFormat="1" ht="15.6" customHeight="1" x14ac:dyDescent="0.2">
      <c r="A1" s="146" t="s">
        <v>164</v>
      </c>
      <c r="B1" s="146"/>
      <c r="C1" s="146"/>
      <c r="D1" s="146"/>
      <c r="E1" s="146"/>
      <c r="F1" s="146"/>
      <c r="G1" s="146"/>
      <c r="H1" s="146"/>
      <c r="I1" s="146"/>
      <c r="J1" s="1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6" s="8" customFormat="1" ht="15.6" customHeight="1" x14ac:dyDescent="0.2">
      <c r="A2" s="146" t="s">
        <v>60</v>
      </c>
      <c r="B2" s="146"/>
      <c r="C2" s="146"/>
      <c r="D2" s="146"/>
      <c r="E2" s="146"/>
      <c r="F2" s="146"/>
      <c r="G2" s="146"/>
      <c r="H2" s="146"/>
      <c r="I2" s="146"/>
      <c r="J2" s="1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6" ht="6" customHeight="1" x14ac:dyDescent="0.2"/>
    <row r="4" spans="1:26" ht="12.75" customHeight="1" x14ac:dyDescent="0.2">
      <c r="A4" s="148" t="s">
        <v>59</v>
      </c>
      <c r="B4" s="152" t="s">
        <v>22</v>
      </c>
      <c r="C4" s="185"/>
      <c r="D4" s="186"/>
      <c r="E4" s="152" t="s">
        <v>23</v>
      </c>
      <c r="F4" s="185"/>
      <c r="G4" s="186"/>
      <c r="H4" s="152" t="s">
        <v>119</v>
      </c>
      <c r="I4" s="185"/>
      <c r="J4" s="185"/>
    </row>
    <row r="5" spans="1:26" x14ac:dyDescent="0.2">
      <c r="A5" s="149"/>
      <c r="B5" s="157"/>
      <c r="C5" s="187"/>
      <c r="D5" s="172"/>
      <c r="E5" s="157"/>
      <c r="F5" s="187"/>
      <c r="G5" s="172"/>
      <c r="H5" s="157"/>
      <c r="I5" s="187"/>
      <c r="J5" s="187"/>
    </row>
    <row r="6" spans="1:26" ht="12.75" customHeight="1" x14ac:dyDescent="0.2">
      <c r="A6" s="176"/>
      <c r="B6" s="158" t="s">
        <v>120</v>
      </c>
      <c r="C6" s="158" t="s">
        <v>112</v>
      </c>
      <c r="D6" s="158" t="s">
        <v>113</v>
      </c>
      <c r="E6" s="158" t="s">
        <v>120</v>
      </c>
      <c r="F6" s="158" t="s">
        <v>112</v>
      </c>
      <c r="G6" s="158" t="s">
        <v>113</v>
      </c>
      <c r="H6" s="158" t="s">
        <v>120</v>
      </c>
      <c r="I6" s="158" t="s">
        <v>112</v>
      </c>
      <c r="J6" s="152" t="s">
        <v>113</v>
      </c>
    </row>
    <row r="7" spans="1:26" x14ac:dyDescent="0.2">
      <c r="A7" s="172"/>
      <c r="B7" s="159"/>
      <c r="C7" s="159"/>
      <c r="D7" s="159"/>
      <c r="E7" s="159"/>
      <c r="F7" s="159"/>
      <c r="G7" s="159"/>
      <c r="H7" s="159"/>
      <c r="I7" s="159"/>
      <c r="J7" s="188"/>
    </row>
    <row r="8" spans="1:26" s="46" customFormat="1" ht="6" customHeight="1" x14ac:dyDescent="0.2">
      <c r="A8" s="117"/>
      <c r="B8" s="115"/>
      <c r="C8" s="115"/>
      <c r="D8" s="115"/>
      <c r="E8" s="115"/>
      <c r="F8" s="115"/>
      <c r="G8" s="115"/>
      <c r="H8" s="115"/>
      <c r="I8" s="115"/>
      <c r="J8" s="115"/>
    </row>
    <row r="9" spans="1:26" x14ac:dyDescent="0.2">
      <c r="A9" s="116" t="s">
        <v>126</v>
      </c>
      <c r="B9" s="203">
        <v>23944</v>
      </c>
      <c r="C9" s="203">
        <v>14486</v>
      </c>
      <c r="D9" s="203">
        <v>9458</v>
      </c>
      <c r="E9" s="203">
        <v>17998</v>
      </c>
      <c r="F9" s="203">
        <v>11243</v>
      </c>
      <c r="G9" s="203">
        <v>6755</v>
      </c>
      <c r="H9" s="203">
        <v>5946</v>
      </c>
      <c r="I9" s="203">
        <v>3243</v>
      </c>
      <c r="J9" s="203">
        <v>2703</v>
      </c>
    </row>
    <row r="10" spans="1:26" x14ac:dyDescent="0.2">
      <c r="A10" s="61" t="s">
        <v>61</v>
      </c>
      <c r="B10" s="53"/>
      <c r="C10" s="53"/>
      <c r="D10" s="53"/>
      <c r="E10" s="53"/>
      <c r="F10" s="53"/>
      <c r="G10" s="53"/>
      <c r="H10" s="55"/>
      <c r="I10" s="55"/>
      <c r="J10" s="55"/>
    </row>
    <row r="11" spans="1:26" ht="24" x14ac:dyDescent="0.2">
      <c r="A11" s="61" t="s">
        <v>127</v>
      </c>
      <c r="B11" s="189">
        <v>18176</v>
      </c>
      <c r="C11" s="189">
        <v>11182</v>
      </c>
      <c r="D11" s="189">
        <v>6994</v>
      </c>
      <c r="E11" s="189">
        <v>12644</v>
      </c>
      <c r="F11" s="189">
        <v>8056</v>
      </c>
      <c r="G11" s="189">
        <v>4588</v>
      </c>
      <c r="H11" s="189">
        <v>5532</v>
      </c>
      <c r="I11" s="189">
        <v>3126</v>
      </c>
      <c r="J11" s="189">
        <v>2406</v>
      </c>
      <c r="Z11" s="46"/>
    </row>
    <row r="12" spans="1:26" s="41" customFormat="1" x14ac:dyDescent="0.2">
      <c r="A12" s="61" t="s">
        <v>87</v>
      </c>
      <c r="B12" s="53"/>
      <c r="C12" s="53"/>
      <c r="D12" s="53"/>
      <c r="E12" s="53"/>
      <c r="F12" s="53"/>
      <c r="G12" s="53"/>
      <c r="H12" s="55"/>
      <c r="I12" s="55"/>
      <c r="J12" s="55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6" x14ac:dyDescent="0.2">
      <c r="A13" s="61" t="s">
        <v>62</v>
      </c>
      <c r="B13" s="189">
        <v>162</v>
      </c>
      <c r="C13" s="189">
        <v>89</v>
      </c>
      <c r="D13" s="189">
        <v>73</v>
      </c>
      <c r="E13" s="189">
        <v>152</v>
      </c>
      <c r="F13" s="189">
        <v>89</v>
      </c>
      <c r="G13" s="189">
        <v>63</v>
      </c>
      <c r="H13" s="189">
        <v>10</v>
      </c>
      <c r="I13" s="189">
        <v>0</v>
      </c>
      <c r="J13" s="189">
        <v>10</v>
      </c>
    </row>
    <row r="14" spans="1:26" x14ac:dyDescent="0.2">
      <c r="A14" s="61" t="s">
        <v>63</v>
      </c>
      <c r="B14" s="189">
        <v>2243</v>
      </c>
      <c r="C14" s="189">
        <v>1340</v>
      </c>
      <c r="D14" s="189">
        <v>903</v>
      </c>
      <c r="E14" s="189">
        <v>1361</v>
      </c>
      <c r="F14" s="189">
        <v>894</v>
      </c>
      <c r="G14" s="189">
        <v>467</v>
      </c>
      <c r="H14" s="189">
        <v>882</v>
      </c>
      <c r="I14" s="189">
        <v>446</v>
      </c>
      <c r="J14" s="189">
        <v>436</v>
      </c>
    </row>
    <row r="15" spans="1:26" x14ac:dyDescent="0.2">
      <c r="A15" s="61" t="s">
        <v>64</v>
      </c>
      <c r="B15" s="189">
        <v>301</v>
      </c>
      <c r="C15" s="189">
        <v>157</v>
      </c>
      <c r="D15" s="189">
        <v>144</v>
      </c>
      <c r="E15" s="189">
        <v>286</v>
      </c>
      <c r="F15" s="189">
        <v>154</v>
      </c>
      <c r="G15" s="189">
        <v>132</v>
      </c>
      <c r="H15" s="189">
        <v>15</v>
      </c>
      <c r="I15" s="189">
        <v>3</v>
      </c>
      <c r="J15" s="189">
        <v>12</v>
      </c>
    </row>
    <row r="16" spans="1:26" x14ac:dyDescent="0.2">
      <c r="A16" s="61" t="s">
        <v>65</v>
      </c>
      <c r="B16" s="189">
        <v>48</v>
      </c>
      <c r="C16" s="189">
        <v>22</v>
      </c>
      <c r="D16" s="189">
        <v>26</v>
      </c>
      <c r="E16" s="189">
        <v>31</v>
      </c>
      <c r="F16" s="189">
        <v>16</v>
      </c>
      <c r="G16" s="189">
        <v>15</v>
      </c>
      <c r="H16" s="189">
        <v>17</v>
      </c>
      <c r="I16" s="189">
        <v>6</v>
      </c>
      <c r="J16" s="189">
        <v>11</v>
      </c>
    </row>
    <row r="17" spans="1:10" x14ac:dyDescent="0.2">
      <c r="A17" s="61" t="s">
        <v>66</v>
      </c>
      <c r="B17" s="189">
        <v>105</v>
      </c>
      <c r="C17" s="189">
        <v>39</v>
      </c>
      <c r="D17" s="189">
        <v>66</v>
      </c>
      <c r="E17" s="189">
        <v>73</v>
      </c>
      <c r="F17" s="189">
        <v>33</v>
      </c>
      <c r="G17" s="189">
        <v>40</v>
      </c>
      <c r="H17" s="189">
        <v>32</v>
      </c>
      <c r="I17" s="189">
        <v>6</v>
      </c>
      <c r="J17" s="189">
        <v>26</v>
      </c>
    </row>
    <row r="18" spans="1:10" x14ac:dyDescent="0.2">
      <c r="A18" s="61" t="s">
        <v>67</v>
      </c>
      <c r="B18" s="189">
        <v>876</v>
      </c>
      <c r="C18" s="189">
        <v>464</v>
      </c>
      <c r="D18" s="189">
        <v>412</v>
      </c>
      <c r="E18" s="189">
        <v>761</v>
      </c>
      <c r="F18" s="189">
        <v>421</v>
      </c>
      <c r="G18" s="189">
        <v>340</v>
      </c>
      <c r="H18" s="189">
        <v>115</v>
      </c>
      <c r="I18" s="189">
        <v>43</v>
      </c>
      <c r="J18" s="189">
        <v>72</v>
      </c>
    </row>
    <row r="19" spans="1:10" ht="12.75" customHeight="1" x14ac:dyDescent="0.2">
      <c r="A19" s="61" t="s">
        <v>68</v>
      </c>
      <c r="B19" s="189">
        <v>607</v>
      </c>
      <c r="C19" s="189">
        <v>406</v>
      </c>
      <c r="D19" s="189">
        <v>201</v>
      </c>
      <c r="E19" s="189">
        <v>307</v>
      </c>
      <c r="F19" s="189">
        <v>238</v>
      </c>
      <c r="G19" s="189">
        <v>69</v>
      </c>
      <c r="H19" s="189">
        <v>300</v>
      </c>
      <c r="I19" s="189">
        <v>168</v>
      </c>
      <c r="J19" s="189">
        <v>132</v>
      </c>
    </row>
    <row r="20" spans="1:10" ht="24" customHeight="1" x14ac:dyDescent="0.2">
      <c r="A20" s="61" t="s">
        <v>128</v>
      </c>
      <c r="B20" s="189">
        <v>930</v>
      </c>
      <c r="C20" s="189">
        <v>545</v>
      </c>
      <c r="D20" s="189">
        <v>385</v>
      </c>
      <c r="E20" s="189">
        <v>822</v>
      </c>
      <c r="F20" s="189">
        <v>423</v>
      </c>
      <c r="G20" s="189">
        <v>399</v>
      </c>
      <c r="H20" s="189">
        <v>108</v>
      </c>
      <c r="I20" s="189">
        <v>122</v>
      </c>
      <c r="J20" s="189">
        <v>-14</v>
      </c>
    </row>
    <row r="21" spans="1:10" x14ac:dyDescent="0.2">
      <c r="A21" s="61" t="s">
        <v>69</v>
      </c>
      <c r="B21" s="189">
        <v>93</v>
      </c>
      <c r="C21" s="189">
        <v>55</v>
      </c>
      <c r="D21" s="189">
        <v>38</v>
      </c>
      <c r="E21" s="189">
        <v>95</v>
      </c>
      <c r="F21" s="189">
        <v>48</v>
      </c>
      <c r="G21" s="189">
        <v>47</v>
      </c>
      <c r="H21" s="189">
        <v>-2</v>
      </c>
      <c r="I21" s="189">
        <v>7</v>
      </c>
      <c r="J21" s="189">
        <v>-9</v>
      </c>
    </row>
    <row r="22" spans="1:10" x14ac:dyDescent="0.2">
      <c r="A22" s="61" t="s">
        <v>70</v>
      </c>
      <c r="B22" s="189">
        <v>1558</v>
      </c>
      <c r="C22" s="189">
        <v>958</v>
      </c>
      <c r="D22" s="189">
        <v>600</v>
      </c>
      <c r="E22" s="189">
        <v>749</v>
      </c>
      <c r="F22" s="189">
        <v>466</v>
      </c>
      <c r="G22" s="189">
        <v>283</v>
      </c>
      <c r="H22" s="189">
        <v>809</v>
      </c>
      <c r="I22" s="189">
        <v>492</v>
      </c>
      <c r="J22" s="189">
        <v>317</v>
      </c>
    </row>
    <row r="23" spans="1:10" x14ac:dyDescent="0.2">
      <c r="A23" s="61" t="s">
        <v>71</v>
      </c>
      <c r="B23" s="189">
        <v>852</v>
      </c>
      <c r="C23" s="189">
        <v>579</v>
      </c>
      <c r="D23" s="189">
        <v>273</v>
      </c>
      <c r="E23" s="189">
        <v>335</v>
      </c>
      <c r="F23" s="189">
        <v>260</v>
      </c>
      <c r="G23" s="189">
        <v>75</v>
      </c>
      <c r="H23" s="189">
        <v>517</v>
      </c>
      <c r="I23" s="189">
        <v>319</v>
      </c>
      <c r="J23" s="189">
        <v>198</v>
      </c>
    </row>
    <row r="24" spans="1:10" x14ac:dyDescent="0.2">
      <c r="A24" s="61" t="s">
        <v>72</v>
      </c>
      <c r="B24" s="189">
        <v>142</v>
      </c>
      <c r="C24" s="189">
        <v>80</v>
      </c>
      <c r="D24" s="189">
        <v>62</v>
      </c>
      <c r="E24" s="189">
        <v>101</v>
      </c>
      <c r="F24" s="189">
        <v>53</v>
      </c>
      <c r="G24" s="189">
        <v>48</v>
      </c>
      <c r="H24" s="189">
        <v>41</v>
      </c>
      <c r="I24" s="189">
        <v>27</v>
      </c>
      <c r="J24" s="189">
        <v>14</v>
      </c>
    </row>
    <row r="25" spans="1:10" x14ac:dyDescent="0.2">
      <c r="A25" s="61" t="s">
        <v>125</v>
      </c>
      <c r="B25" s="189">
        <v>242</v>
      </c>
      <c r="C25" s="189">
        <v>142</v>
      </c>
      <c r="D25" s="189">
        <v>100</v>
      </c>
      <c r="E25" s="189">
        <v>136</v>
      </c>
      <c r="F25" s="189">
        <v>97</v>
      </c>
      <c r="G25" s="189">
        <v>39</v>
      </c>
      <c r="H25" s="189">
        <v>106</v>
      </c>
      <c r="I25" s="189">
        <v>45</v>
      </c>
      <c r="J25" s="189">
        <v>61</v>
      </c>
    </row>
    <row r="26" spans="1:10" x14ac:dyDescent="0.2">
      <c r="A26" s="61" t="s">
        <v>73</v>
      </c>
      <c r="B26" s="189">
        <v>49</v>
      </c>
      <c r="C26" s="189">
        <v>24</v>
      </c>
      <c r="D26" s="189">
        <v>25</v>
      </c>
      <c r="E26" s="189">
        <v>46</v>
      </c>
      <c r="F26" s="189">
        <v>20</v>
      </c>
      <c r="G26" s="189">
        <v>26</v>
      </c>
      <c r="H26" s="189">
        <v>3</v>
      </c>
      <c r="I26" s="189">
        <v>4</v>
      </c>
      <c r="J26" s="189">
        <v>-1</v>
      </c>
    </row>
    <row r="27" spans="1:10" x14ac:dyDescent="0.2">
      <c r="A27" s="61" t="s">
        <v>74</v>
      </c>
      <c r="B27" s="189">
        <v>11</v>
      </c>
      <c r="C27" s="189">
        <v>5</v>
      </c>
      <c r="D27" s="189">
        <v>6</v>
      </c>
      <c r="E27" s="189">
        <v>27</v>
      </c>
      <c r="F27" s="189">
        <v>17</v>
      </c>
      <c r="G27" s="189">
        <v>10</v>
      </c>
      <c r="H27" s="189">
        <v>-16</v>
      </c>
      <c r="I27" s="189">
        <v>-12</v>
      </c>
      <c r="J27" s="189">
        <v>-4</v>
      </c>
    </row>
    <row r="28" spans="1:10" x14ac:dyDescent="0.2">
      <c r="A28" s="61" t="s">
        <v>75</v>
      </c>
      <c r="B28" s="189">
        <v>401</v>
      </c>
      <c r="C28" s="189">
        <v>239</v>
      </c>
      <c r="D28" s="189">
        <v>162</v>
      </c>
      <c r="E28" s="189">
        <v>368</v>
      </c>
      <c r="F28" s="189">
        <v>186</v>
      </c>
      <c r="G28" s="189">
        <v>182</v>
      </c>
      <c r="H28" s="189">
        <v>33</v>
      </c>
      <c r="I28" s="189">
        <v>53</v>
      </c>
      <c r="J28" s="189">
        <v>-20</v>
      </c>
    </row>
    <row r="29" spans="1:10" x14ac:dyDescent="0.2">
      <c r="A29" s="61" t="s">
        <v>76</v>
      </c>
      <c r="B29" s="189">
        <v>567</v>
      </c>
      <c r="C29" s="189">
        <v>269</v>
      </c>
      <c r="D29" s="189">
        <v>298</v>
      </c>
      <c r="E29" s="189">
        <v>472</v>
      </c>
      <c r="F29" s="189">
        <v>213</v>
      </c>
      <c r="G29" s="189">
        <v>259</v>
      </c>
      <c r="H29" s="189">
        <v>95</v>
      </c>
      <c r="I29" s="189">
        <v>56</v>
      </c>
      <c r="J29" s="189">
        <v>39</v>
      </c>
    </row>
    <row r="30" spans="1:10" x14ac:dyDescent="0.2">
      <c r="A30" s="61" t="s">
        <v>77</v>
      </c>
      <c r="B30" s="189">
        <v>3278</v>
      </c>
      <c r="C30" s="189">
        <v>2169</v>
      </c>
      <c r="D30" s="189">
        <v>1109</v>
      </c>
      <c r="E30" s="189">
        <v>2458</v>
      </c>
      <c r="F30" s="189">
        <v>1785</v>
      </c>
      <c r="G30" s="189">
        <v>673</v>
      </c>
      <c r="H30" s="189">
        <v>820</v>
      </c>
      <c r="I30" s="189">
        <v>384</v>
      </c>
      <c r="J30" s="189">
        <v>436</v>
      </c>
    </row>
    <row r="31" spans="1:10" x14ac:dyDescent="0.2">
      <c r="A31" s="61" t="s">
        <v>78</v>
      </c>
      <c r="B31" s="189">
        <v>668</v>
      </c>
      <c r="C31" s="189">
        <v>446</v>
      </c>
      <c r="D31" s="189">
        <v>222</v>
      </c>
      <c r="E31" s="189">
        <v>482</v>
      </c>
      <c r="F31" s="189">
        <v>316</v>
      </c>
      <c r="G31" s="189">
        <v>166</v>
      </c>
      <c r="H31" s="189">
        <v>186</v>
      </c>
      <c r="I31" s="189">
        <v>130</v>
      </c>
      <c r="J31" s="189">
        <v>56</v>
      </c>
    </row>
    <row r="32" spans="1:10" x14ac:dyDescent="0.2">
      <c r="A32" s="61" t="s">
        <v>79</v>
      </c>
      <c r="B32" s="189">
        <v>3016</v>
      </c>
      <c r="C32" s="189">
        <v>2005</v>
      </c>
      <c r="D32" s="189">
        <v>1011</v>
      </c>
      <c r="E32" s="189">
        <v>1752</v>
      </c>
      <c r="F32" s="189">
        <v>1292</v>
      </c>
      <c r="G32" s="189">
        <v>460</v>
      </c>
      <c r="H32" s="189">
        <v>1264</v>
      </c>
      <c r="I32" s="189">
        <v>713</v>
      </c>
      <c r="J32" s="189">
        <v>551</v>
      </c>
    </row>
    <row r="33" spans="1:25" x14ac:dyDescent="0.2">
      <c r="A33" s="61" t="s">
        <v>80</v>
      </c>
      <c r="B33" s="189">
        <v>170</v>
      </c>
      <c r="C33" s="189">
        <v>86</v>
      </c>
      <c r="D33" s="189">
        <v>84</v>
      </c>
      <c r="E33" s="189">
        <v>237</v>
      </c>
      <c r="F33" s="189">
        <v>117</v>
      </c>
      <c r="G33" s="189">
        <v>120</v>
      </c>
      <c r="H33" s="189">
        <v>-67</v>
      </c>
      <c r="I33" s="189">
        <v>-31</v>
      </c>
      <c r="J33" s="189">
        <v>-36</v>
      </c>
    </row>
    <row r="34" spans="1:25" x14ac:dyDescent="0.2">
      <c r="A34" s="61" t="s">
        <v>81</v>
      </c>
      <c r="B34" s="189">
        <v>96</v>
      </c>
      <c r="C34" s="189">
        <v>46</v>
      </c>
      <c r="D34" s="189">
        <v>50</v>
      </c>
      <c r="E34" s="189">
        <v>65</v>
      </c>
      <c r="F34" s="189">
        <v>36</v>
      </c>
      <c r="G34" s="189">
        <v>29</v>
      </c>
      <c r="H34" s="189">
        <v>31</v>
      </c>
      <c r="I34" s="189">
        <v>10</v>
      </c>
      <c r="J34" s="189">
        <v>21</v>
      </c>
    </row>
    <row r="35" spans="1:25" x14ac:dyDescent="0.2">
      <c r="A35" s="61" t="s">
        <v>82</v>
      </c>
      <c r="B35" s="189">
        <v>39</v>
      </c>
      <c r="C35" s="189">
        <v>26</v>
      </c>
      <c r="D35" s="189">
        <v>13</v>
      </c>
      <c r="E35" s="189">
        <v>40</v>
      </c>
      <c r="F35" s="189">
        <v>29</v>
      </c>
      <c r="G35" s="189">
        <v>11</v>
      </c>
      <c r="H35" s="189">
        <v>-1</v>
      </c>
      <c r="I35" s="189">
        <v>-3</v>
      </c>
      <c r="J35" s="189">
        <v>2</v>
      </c>
    </row>
    <row r="36" spans="1:25" x14ac:dyDescent="0.2">
      <c r="A36" s="61" t="s">
        <v>83</v>
      </c>
      <c r="B36" s="189">
        <v>1221</v>
      </c>
      <c r="C36" s="189">
        <v>685</v>
      </c>
      <c r="D36" s="189">
        <v>536</v>
      </c>
      <c r="E36" s="189">
        <v>1042</v>
      </c>
      <c r="F36" s="189">
        <v>555</v>
      </c>
      <c r="G36" s="189">
        <v>487</v>
      </c>
      <c r="H36" s="189">
        <v>179</v>
      </c>
      <c r="I36" s="189">
        <v>130</v>
      </c>
      <c r="J36" s="189">
        <v>49</v>
      </c>
    </row>
    <row r="37" spans="1:25" ht="24" x14ac:dyDescent="0.2">
      <c r="A37" s="61" t="s">
        <v>84</v>
      </c>
      <c r="B37" s="189">
        <v>138</v>
      </c>
      <c r="C37" s="189">
        <v>80</v>
      </c>
      <c r="D37" s="189">
        <v>58</v>
      </c>
      <c r="E37" s="189">
        <v>98</v>
      </c>
      <c r="F37" s="189">
        <v>48</v>
      </c>
      <c r="G37" s="189">
        <v>50</v>
      </c>
      <c r="H37" s="189">
        <v>40</v>
      </c>
      <c r="I37" s="189">
        <v>32</v>
      </c>
      <c r="J37" s="189">
        <v>8</v>
      </c>
    </row>
    <row r="38" spans="1:25" x14ac:dyDescent="0.2">
      <c r="A38" s="61" t="s">
        <v>85</v>
      </c>
      <c r="B38" s="189">
        <v>342</v>
      </c>
      <c r="C38" s="189">
        <v>215</v>
      </c>
      <c r="D38" s="189">
        <v>127</v>
      </c>
      <c r="E38" s="189">
        <v>317</v>
      </c>
      <c r="F38" s="189">
        <v>231</v>
      </c>
      <c r="G38" s="189">
        <v>86</v>
      </c>
      <c r="H38" s="189">
        <v>25</v>
      </c>
      <c r="I38" s="189">
        <v>-16</v>
      </c>
      <c r="J38" s="189">
        <v>41</v>
      </c>
    </row>
    <row r="39" spans="1:25" x14ac:dyDescent="0.2">
      <c r="A39" s="61" t="s">
        <v>86</v>
      </c>
      <c r="B39" s="189">
        <v>21</v>
      </c>
      <c r="C39" s="189">
        <v>11</v>
      </c>
      <c r="D39" s="189">
        <v>10</v>
      </c>
      <c r="E39" s="189">
        <v>31</v>
      </c>
      <c r="F39" s="189">
        <v>19</v>
      </c>
      <c r="G39" s="189">
        <v>12</v>
      </c>
      <c r="H39" s="189">
        <v>-10</v>
      </c>
      <c r="I39" s="189">
        <v>-8</v>
      </c>
      <c r="J39" s="189">
        <v>-2</v>
      </c>
    </row>
    <row r="40" spans="1:25" s="46" customFormat="1" x14ac:dyDescent="0.2">
      <c r="A40" s="61"/>
      <c r="B40" s="53"/>
      <c r="C40" s="53"/>
      <c r="D40" s="53"/>
      <c r="E40" s="53"/>
      <c r="F40" s="53"/>
      <c r="G40" s="53"/>
      <c r="H40" s="55"/>
      <c r="I40" s="55"/>
      <c r="J40" s="55"/>
    </row>
    <row r="41" spans="1:25" x14ac:dyDescent="0.2">
      <c r="A41" s="118" t="s">
        <v>58</v>
      </c>
      <c r="B41" s="204">
        <v>5768</v>
      </c>
      <c r="C41" s="204">
        <v>3304</v>
      </c>
      <c r="D41" s="204">
        <v>2464</v>
      </c>
      <c r="E41" s="204">
        <v>5354</v>
      </c>
      <c r="F41" s="204">
        <v>3187</v>
      </c>
      <c r="G41" s="204">
        <v>2167</v>
      </c>
      <c r="H41" s="204">
        <v>414</v>
      </c>
      <c r="I41" s="204">
        <v>117</v>
      </c>
      <c r="J41" s="204">
        <v>297</v>
      </c>
    </row>
    <row r="42" spans="1: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x14ac:dyDescent="0.2">
      <c r="A43" s="4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7" spans="1: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48" spans="1: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</row>
    <row r="49" spans="1:10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</row>
  </sheetData>
  <mergeCells count="15">
    <mergeCell ref="B4:D5"/>
    <mergeCell ref="E4:G5"/>
    <mergeCell ref="H4:J5"/>
    <mergeCell ref="A4:A7"/>
    <mergeCell ref="A1:J1"/>
    <mergeCell ref="A2:J2"/>
    <mergeCell ref="G6:G7"/>
    <mergeCell ref="H6:H7"/>
    <mergeCell ref="I6:I7"/>
    <mergeCell ref="J6:J7"/>
    <mergeCell ref="B6:B7"/>
    <mergeCell ref="C6:C7"/>
    <mergeCell ref="D6:D7"/>
    <mergeCell ref="E6:E7"/>
    <mergeCell ref="F6:F7"/>
  </mergeCells>
  <conditionalFormatting sqref="A9:J41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V0_1</vt:lpstr>
      <vt:lpstr>V0_2</vt:lpstr>
      <vt:lpstr>V0_3</vt:lpstr>
      <vt:lpstr>V0_4</vt:lpstr>
      <vt:lpstr>Seite1_1</vt:lpstr>
      <vt:lpstr>Seite2_1</vt:lpstr>
      <vt:lpstr>Grafik1_1</vt:lpstr>
      <vt:lpstr>Seite3_1</vt:lpstr>
      <vt:lpstr>Seite4_1</vt:lpstr>
      <vt:lpstr>Seite5_1</vt:lpstr>
      <vt:lpstr>Grafikdaten_1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Wagner, Stephan</cp:lastModifiedBy>
  <cp:lastPrinted>2019-01-28T12:23:22Z</cp:lastPrinted>
  <dcterms:created xsi:type="dcterms:W3CDTF">2012-03-28T07:56:08Z</dcterms:created>
  <dcterms:modified xsi:type="dcterms:W3CDTF">2019-02-11T08:27:25Z</dcterms:modified>
  <cp:category>LIS-Bericht</cp:category>
</cp:coreProperties>
</file>