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I_1_j_HH\"/>
    </mc:Choice>
  </mc:AlternateContent>
  <xr:revisionPtr revIDLastSave="0" documentId="13_ncr:1_{E86CE8BB-F661-4D1A-83C6-54F0731C89A7}" xr6:coauthVersionLast="36" xr6:coauthVersionMax="36" xr10:uidLastSave="{00000000-0000-0000-0000-000000000000}"/>
  <bookViews>
    <workbookView xWindow="-15" yWindow="165" windowWidth="12600" windowHeight="12165" tabRatio="616" xr2:uid="{00000000-000D-0000-FFFF-FFFF00000000}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definedNames>
    <definedName name="_xlnm.Print_Area" localSheetId="0">V0_1!$A$1:$G$54</definedName>
  </definedNames>
  <calcPr calcId="191029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<sst xmlns="http://schemas.openxmlformats.org/spreadsheetml/2006/main" count="298" uniqueCount="217">
  <si>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</si>
  <si>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</si>
  <si>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</si>
  <si>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</si>
  <si>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</si>
  <si>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</si>
  <si>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</si>
  <si>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</si>
  <si>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</si>
  <si>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</si>
  <si>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</si>
  <si>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</si>
  <si>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</si>
  <si>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</si>
  <si>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</si>
  <si>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</si>
  <si>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</si>
  <si>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</si>
  <si>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</si>
  <si>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</si>
  <si>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</si>
  <si>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</si>
  <si>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</si>
  <si>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</si>
  <si>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</si>
  <si>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</si>
  <si>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</si>
  <si>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</si>
  <si>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</si>
  <si>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</si>
  <si>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</si>
  <si>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</si>
  <si>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</si>
  <si>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</si>
  <si>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</si>
  <si>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</si>
  <si>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</si>
  <si>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</si>
  <si>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</si>
  <si>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</si>
  <si>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</si>
  <si>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</si>
  <si>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</si>
  <si>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</si>
  <si>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</si>
  <si>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</si>
  <si>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</si>
  <si>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</si>
  <si>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</si>
  <si>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</si>
  <si>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Die Wanderungen in Hamburg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</si>
  <si>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</si>
  <si>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</si>
  <si>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Jahr</t>
  </si>
  <si>
    <t>darunter aus dem Ausland</t>
  </si>
  <si>
    <t>darunter ins Ausland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</si>
  <si>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</si>
  <si>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</si>
  <si>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</si>
  <si>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</si>
  <si>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</si>
  <si>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</si>
  <si>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</si>
  <si>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</si>
  <si>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</si>
  <si>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</si>
  <si>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</si>
  <si>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</si>
  <si>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</si>
  <si>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</si>
  <si>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</si>
  <si>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</si>
  <si>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</si>
  <si>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</si>
  <si>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</si>
  <si>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</si>
  <si>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</si>
  <si>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</si>
  <si>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</si>
  <si>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</si>
  <si>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</si>
  <si>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</si>
  <si>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Ungarn</t>
  </si>
  <si>
    <t xml:space="preserve">    Zypern</t>
  </si>
  <si>
    <t xml:space="preserve">    darunter</t>
  </si>
  <si>
    <t>nach Altersgruppen</t>
  </si>
  <si>
    <t>Schleswig-Holstein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</si>
  <si>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</si>
  <si>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</si>
  <si>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</si>
  <si>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</si>
  <si>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</si>
  <si>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</si>
  <si>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</si>
  <si>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</si>
  <si>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</si>
  <si>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</si>
  <si>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</si>
  <si>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</si>
  <si>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</si>
  <si>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</si>
  <si>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</si>
  <si>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</si>
  <si>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</si>
  <si>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</si>
  <si>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</si>
  <si>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</si>
  <si>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</si>
  <si>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</si>
  <si>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</si>
  <si>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</si>
  <si>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</si>
  <si>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</si>
  <si>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</si>
  <si>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</si>
  <si>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</si>
  <si>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</si>
  <si>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</si>
  <si>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</si>
  <si>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r>
      <t xml:space="preserve">Nachrichtlich: Umland 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</si>
  <si>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= Landkreise mit gemeinsamer Gebietsgrenze zu Hamburg</t>
    </r>
  </si>
  <si>
    <t xml:space="preserve">    Litauen</t>
  </si>
  <si>
    <t>Europa</t>
  </si>
  <si>
    <t xml:space="preserve">  Europäische
  Union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</si>
  <si>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</si>
  <si>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</si>
  <si>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</si>
  <si>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</si>
  <si>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</si>
  <si>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</si>
  <si>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Zu- und Fortzüge über die Landesgenze Hamburgs – Zeitreihe 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</si>
  <si>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</si>
  <si>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</si>
  <si>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</si>
  <si>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1a.</t>
  </si>
  <si>
    <t>1b.</t>
  </si>
  <si>
    <t>2.</t>
  </si>
  <si>
    <t>3.</t>
  </si>
  <si>
    <t>4.</t>
  </si>
  <si>
    <t>5.</t>
  </si>
  <si>
    <t xml:space="preserve">2. Zu- und Fortzüge über die Landesgrenze Hamburgs – Zeitreihe </t>
  </si>
  <si>
    <t>nach Herkunfts- und Zielgebieten im europäischen Ausland</t>
  </si>
  <si>
    <t xml:space="preserve">    Tschechien</t>
  </si>
  <si>
    <t>Sven Ohlsen</t>
  </si>
  <si>
    <t>Kennziffer: A III 1 - j 22 HH</t>
  </si>
  <si>
    <t xml:space="preserve">© Statistisches Amt für Hamburg und Schleswig-Holstein, Hamburg 2023 
Auszugsweise Vervielfältigung und Verbreitung mit Quellenangabe gestattet.         </t>
  </si>
  <si>
    <t>Zu- und Fortzüge über die Landesgrenze Hamburgs 2021 und 2022</t>
  </si>
  <si>
    <t>Zu- und Fortzüge über die Landesgrenze Hamburgs 2022 nach Altersgruppen</t>
  </si>
  <si>
    <t>Zu- und Fortzüge über die Landesgrenze Hamburgs 2022 nach Herkunfts- und Zielgebiet</t>
  </si>
  <si>
    <t>Zu- und Fortzüge über die Landesgrenze Hamburgs 2022
nach Herkunfts- und Zielgebieten in Europa</t>
  </si>
  <si>
    <t>Zu- und Fortzüge in 2022 nach ausländischen Herkunfts- und Zielgebieten
 — Top 50 (nach Zuzügen) —</t>
  </si>
  <si>
    <t>Zu- und Fortzüge über die Landesgenze Hamburgs von 2015 bis 2022</t>
  </si>
  <si>
    <t>Hamburger Wanderungssaldo gegenüber den anderen Bundesländern 2022</t>
  </si>
  <si>
    <t>1a. Zu- und Fortzüge über die Landesgrenze Hamburgs 2021 und 2022</t>
  </si>
  <si>
    <t>1b. Zu- und Fortzüge über die Landesgrenze Hamburgs 2022</t>
  </si>
  <si>
    <t>Zu- und Fortzüge über die Landesgrenze Hamburgs von 2010 bis 2022</t>
  </si>
  <si>
    <t>3. Zu- und Fortzüge über die Landesgrenze Hamburgs 2022</t>
  </si>
  <si>
    <t>4. Zu- und Fortzüge über die Landesgrenze Hamburgs 2022</t>
  </si>
  <si>
    <t>Ukraine</t>
  </si>
  <si>
    <t>Afghanistan</t>
  </si>
  <si>
    <t>Türkei</t>
  </si>
  <si>
    <t>Rumänien</t>
  </si>
  <si>
    <t>Polen</t>
  </si>
  <si>
    <t>Philippinen</t>
  </si>
  <si>
    <t>Indien</t>
  </si>
  <si>
    <t>Bulgarien</t>
  </si>
  <si>
    <t>Iran</t>
  </si>
  <si>
    <t>Syrien</t>
  </si>
  <si>
    <t>Italien</t>
  </si>
  <si>
    <t>Spanien</t>
  </si>
  <si>
    <t>Russische Föderation</t>
  </si>
  <si>
    <t>Nordmazedonien</t>
  </si>
  <si>
    <t>Frankreich</t>
  </si>
  <si>
    <t>USA</t>
  </si>
  <si>
    <t>China</t>
  </si>
  <si>
    <t>Ghana</t>
  </si>
  <si>
    <t>Portugal</t>
  </si>
  <si>
    <t>Albanien</t>
  </si>
  <si>
    <t>Vereinig. Königreich</t>
  </si>
  <si>
    <t>Österreich</t>
  </si>
  <si>
    <t>Serbien</t>
  </si>
  <si>
    <t>Brasilien</t>
  </si>
  <si>
    <t>Niederlande</t>
  </si>
  <si>
    <t>Griechenland</t>
  </si>
  <si>
    <t>Schweiz</t>
  </si>
  <si>
    <t>Moldau, Republik</t>
  </si>
  <si>
    <t>Marokko</t>
  </si>
  <si>
    <t>Ägypten</t>
  </si>
  <si>
    <t>Irak</t>
  </si>
  <si>
    <t>Vietnam</t>
  </si>
  <si>
    <t>Dänemark</t>
  </si>
  <si>
    <t>Kroatien</t>
  </si>
  <si>
    <t>Mexiko</t>
  </si>
  <si>
    <t>Schweden</t>
  </si>
  <si>
    <t>Kolumbien</t>
  </si>
  <si>
    <t>Nigeria</t>
  </si>
  <si>
    <t>Nicaragua</t>
  </si>
  <si>
    <t>Pakistan</t>
  </si>
  <si>
    <t>Tunesien</t>
  </si>
  <si>
    <t>Korea, Republik</t>
  </si>
  <si>
    <t>Bosnien-Herzegowina</t>
  </si>
  <si>
    <t>Georgien</t>
  </si>
  <si>
    <t>Turkmenistan</t>
  </si>
  <si>
    <t>Japan</t>
  </si>
  <si>
    <t>Chile</t>
  </si>
  <si>
    <t>Libanon</t>
  </si>
  <si>
    <t>Tschechien</t>
  </si>
  <si>
    <t>Belgien</t>
  </si>
  <si>
    <t>5. Zu- und Fortzüge in 2022 nach ausländischen Herkunfts- und Zielgebieten</t>
  </si>
  <si>
    <t>Methodische Erläuterung bei der Ausweisung der Merkmalsausprägung „Divers“:</t>
  </si>
  <si>
    <t xml:space="preserve">.  </t>
  </si>
  <si>
    <t xml:space="preserve">Telefon: </t>
  </si>
  <si>
    <t>040 42831-1820</t>
  </si>
  <si>
    <t>E-Mail:</t>
  </si>
  <si>
    <t>sven.ohlsen@statistik-nord.de</t>
  </si>
  <si>
    <t>Herausgegeben am: 7. August 2023</t>
  </si>
  <si>
    <t>Die Merkmalsausprägung "divers" wird nicht gesondert fortgeschrieben, sondern durch  
ein definiertes Umschlüsselungsverfahren auf männlich und weiblich verteilt.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</si>
</sst>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"/>
    <numFmt numFmtId="166" formatCode="#\ ###\ ###\ \ "/>
    <numFmt numFmtId="167" formatCode="###,###,###,###"/>
    <numFmt numFmtId="168" formatCode="#,##0&quot;  &quot;;\-\ #,##0&quot;  &quot;;0&quot;  &quot;;@&quot;  &quot;"/>
    <numFmt numFmtId="169" formatCode="\+\ #,##0&quot;  &quot;;\-\ #,##0&quot;  &quot;;0&quot;  &quot;;@&quot;  &quot;"/>
    <numFmt numFmtId="170" formatCode="#\ ###\ ##0&quot;  &quot;;\-#\ ###\ ##0&quot;  &quot;;&quot;-  &quot;"/>
  </numFmts>
  <fonts count="6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198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6" fillId="0" borderId="12" xfId="0" applyFont="1" applyFill="1" applyBorder="1" applyAlignment="1">
      <alignment horizontal="left"/>
    </xf>
    <xf numFmtId="166" fontId="26" fillId="0" borderId="0" xfId="0" applyNumberFormat="1" applyFont="1" applyFill="1" applyAlignment="1"/>
    <xf numFmtId="167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166" fontId="52" fillId="0" borderId="0" xfId="0" applyNumberFormat="1" applyFont="1" applyFill="1" applyAlignment="1"/>
    <xf numFmtId="0" fontId="22" fillId="0" borderId="0" xfId="0" applyFont="1"/>
    <xf numFmtId="165" fontId="26" fillId="0" borderId="13" xfId="0" applyNumberFormat="1" applyFont="1" applyBorder="1" applyAlignment="1"/>
    <xf numFmtId="0" fontId="17" fillId="0" borderId="0" xfId="0" applyFont="1" applyBorder="1"/>
    <xf numFmtId="166" fontId="17" fillId="0" borderId="0" xfId="0" applyNumberFormat="1" applyFont="1"/>
    <xf numFmtId="0" fontId="26" fillId="33" borderId="15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8" fontId="17" fillId="0" borderId="0" xfId="83" applyNumberFormat="1" applyFont="1" applyAlignment="1">
      <alignment horizontal="right"/>
    </xf>
    <xf numFmtId="169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8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8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9" fontId="26" fillId="0" borderId="0" xfId="83" applyNumberFormat="1" applyFont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9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8" fontId="26" fillId="0" borderId="12" xfId="83" applyNumberFormat="1" applyFont="1" applyBorder="1" applyAlignment="1"/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8" fillId="0" borderId="0" xfId="84" applyNumberFormat="1" applyFont="1" applyBorder="1" applyAlignment="1">
      <alignment horizontal="right"/>
    </xf>
    <xf numFmtId="1" fontId="17" fillId="0" borderId="0" xfId="84" applyNumberFormat="1" applyFont="1" applyBorder="1" applyAlignment="1">
      <alignment horizontal="right" vertical="center"/>
    </xf>
    <xf numFmtId="1" fontId="17" fillId="0" borderId="0" xfId="84" applyNumberFormat="1" applyFont="1" applyBorder="1" applyAlignment="1">
      <alignment horizontal="right"/>
    </xf>
    <xf numFmtId="1" fontId="58" fillId="0" borderId="0" xfId="84" applyNumberFormat="1" applyFont="1" applyBorder="1" applyAlignment="1">
      <alignment horizontal="right" vertical="center" wrapText="1"/>
    </xf>
    <xf numFmtId="49" fontId="8" fillId="0" borderId="0" xfId="60" applyNumberFormat="1"/>
    <xf numFmtId="0" fontId="11" fillId="0" borderId="0" xfId="57"/>
    <xf numFmtId="168" fontId="52" fillId="0" borderId="25" xfId="83" applyNumberFormat="1" applyFont="1" applyBorder="1" applyAlignment="1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8" fillId="0" borderId="0" xfId="84" applyNumberFormat="1" applyFont="1" applyBorder="1" applyAlignment="1">
      <alignment horizontal="right" wrapText="1"/>
    </xf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6" xfId="0" applyFill="1" applyBorder="1" applyAlignment="1">
      <alignment horizontal="center" vertical="center" wrapText="1"/>
    </xf>
    <xf numFmtId="0" fontId="26" fillId="0" borderId="13" xfId="83" applyFont="1" applyBorder="1"/>
    <xf numFmtId="0" fontId="22" fillId="0" borderId="0" xfId="0" quotePrefix="1" applyFont="1" applyBorder="1" applyAlignment="1">
      <alignment horizontal="center" vertical="center"/>
    </xf>
    <xf numFmtId="170" fontId="26" fillId="0" borderId="0" xfId="83" applyNumberFormat="1" applyFont="1" applyAlignment="1">
      <alignment horizontal="right"/>
    </xf>
    <xf numFmtId="170" fontId="26" fillId="0" borderId="0" xfId="83" applyNumberFormat="1" applyFont="1" applyBorder="1" applyAlignment="1">
      <alignment horizontal="right" wrapText="1"/>
    </xf>
    <xf numFmtId="170" fontId="26" fillId="0" borderId="0" xfId="83" applyNumberFormat="1" applyFont="1" applyBorder="1" applyAlignment="1">
      <alignment horizontal="right"/>
    </xf>
    <xf numFmtId="170" fontId="26" fillId="0" borderId="24" xfId="83" applyNumberFormat="1" applyFont="1" applyBorder="1" applyAlignment="1">
      <alignment horizontal="right"/>
    </xf>
    <xf numFmtId="170" fontId="26" fillId="0" borderId="24" xfId="83" applyNumberFormat="1" applyFont="1" applyBorder="1" applyAlignment="1">
      <alignment horizontal="right" wrapText="1"/>
    </xf>
    <xf numFmtId="170" fontId="26" fillId="0" borderId="0" xfId="83" applyNumberFormat="1" applyFont="1" applyAlignment="1"/>
    <xf numFmtId="170" fontId="26" fillId="0" borderId="0" xfId="83" applyNumberFormat="1" applyFont="1" applyBorder="1" applyAlignment="1">
      <alignment wrapText="1"/>
    </xf>
    <xf numFmtId="170" fontId="26" fillId="0" borderId="0" xfId="83" applyNumberFormat="1" applyFont="1" applyBorder="1" applyAlignment="1"/>
    <xf numFmtId="170" fontId="26" fillId="0" borderId="24" xfId="83" applyNumberFormat="1" applyFont="1" applyBorder="1" applyAlignment="1"/>
    <xf numFmtId="170" fontId="26" fillId="0" borderId="24" xfId="83" applyNumberFormat="1" applyFont="1" applyBorder="1" applyAlignment="1">
      <alignment wrapText="1"/>
    </xf>
    <xf numFmtId="170" fontId="26" fillId="0" borderId="0" xfId="0" applyNumberFormat="1" applyFont="1" applyFill="1" applyAlignment="1"/>
    <xf numFmtId="170" fontId="26" fillId="0" borderId="11" xfId="0" applyNumberFormat="1" applyFont="1" applyBorder="1" applyAlignment="1"/>
    <xf numFmtId="170" fontId="52" fillId="0" borderId="0" xfId="83" applyNumberFormat="1" applyFont="1" applyAlignment="1">
      <alignment horizontal="right"/>
    </xf>
    <xf numFmtId="170" fontId="26" fillId="0" borderId="11" xfId="83" applyNumberFormat="1" applyFont="1" applyBorder="1" applyAlignment="1">
      <alignment horizontal="right"/>
    </xf>
    <xf numFmtId="170" fontId="52" fillId="0" borderId="24" xfId="83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Alignment="1"/>
    <xf numFmtId="0" fontId="16" fillId="0" borderId="0" xfId="0" applyFont="1" applyAlignment="1"/>
    <xf numFmtId="0" fontId="55" fillId="0" borderId="0" xfId="82" applyAlignment="1"/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0" fontId="55" fillId="0" borderId="0" xfId="82" applyAlignment="1">
      <alignment horizontal="left" wrapText="1"/>
    </xf>
    <xf numFmtId="0" fontId="16" fillId="0" borderId="0" xfId="0" applyFont="1" applyAlignment="1">
      <alignment horizontal="left" wrapText="1"/>
    </xf>
    <xf numFmtId="0" fontId="55" fillId="0" borderId="0" xfId="82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8" fontId="52" fillId="0" borderId="23" xfId="83" quotePrefix="1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170" fontId="26" fillId="0" borderId="0" xfId="0" applyNumberFormat="1" applyFont="1" applyFill="1" applyAlignment="1">
      <alignment vertical="center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 xr:uid="{00000000-0005-0000-0000-000029000000}"/>
    <cellStyle name="Standard 10 2" xfId="75" xr:uid="{00000000-0005-0000-0000-00002A000000}"/>
    <cellStyle name="Standard 11" xfId="60" xr:uid="{00000000-0005-0000-0000-00002B000000}"/>
    <cellStyle name="Standard 11 2" xfId="76" xr:uid="{00000000-0005-0000-0000-00002C000000}"/>
    <cellStyle name="Standard 12" xfId="61" xr:uid="{00000000-0005-0000-0000-00002D000000}"/>
    <cellStyle name="Standard 12 2" xfId="77" xr:uid="{00000000-0005-0000-0000-00002E000000}"/>
    <cellStyle name="Standard 13" xfId="62" xr:uid="{00000000-0005-0000-0000-00002F000000}"/>
    <cellStyle name="Standard 13 2" xfId="78" xr:uid="{00000000-0005-0000-0000-000030000000}"/>
    <cellStyle name="Standard 14" xfId="63" xr:uid="{00000000-0005-0000-0000-000031000000}"/>
    <cellStyle name="Standard 14 2" xfId="79" xr:uid="{00000000-0005-0000-0000-000032000000}"/>
    <cellStyle name="Standard 15" xfId="64" xr:uid="{00000000-0005-0000-0000-000033000000}"/>
    <cellStyle name="Standard 15 2" xfId="80" xr:uid="{00000000-0005-0000-0000-000034000000}"/>
    <cellStyle name="Standard 16" xfId="65" xr:uid="{00000000-0005-0000-0000-000035000000}"/>
    <cellStyle name="Standard 16 2" xfId="81" xr:uid="{00000000-0005-0000-0000-000036000000}"/>
    <cellStyle name="Standard 17" xfId="66" xr:uid="{00000000-0005-0000-0000-000037000000}"/>
    <cellStyle name="Standard 18" xfId="67" xr:uid="{00000000-0005-0000-0000-000038000000}"/>
    <cellStyle name="Standard 2" xfId="51" xr:uid="{00000000-0005-0000-0000-000039000000}"/>
    <cellStyle name="Standard 2 2" xfId="83" xr:uid="{00000000-0005-0000-0000-00003A000000}"/>
    <cellStyle name="Standard 3" xfId="52" xr:uid="{00000000-0005-0000-0000-00003B000000}"/>
    <cellStyle name="Standard 3 2" xfId="56" xr:uid="{00000000-0005-0000-0000-00003C000000}"/>
    <cellStyle name="Standard 4" xfId="50" xr:uid="{00000000-0005-0000-0000-00003D000000}"/>
    <cellStyle name="Standard 4 2" xfId="69" xr:uid="{00000000-0005-0000-0000-00003E000000}"/>
    <cellStyle name="Standard 5" xfId="53" xr:uid="{00000000-0005-0000-0000-00003F000000}"/>
    <cellStyle name="Standard 5 2" xfId="70" xr:uid="{00000000-0005-0000-0000-000040000000}"/>
    <cellStyle name="Standard 6" xfId="54" xr:uid="{00000000-0005-0000-0000-000041000000}"/>
    <cellStyle name="Standard 6 2" xfId="71" xr:uid="{00000000-0005-0000-0000-000042000000}"/>
    <cellStyle name="Standard 7" xfId="55" xr:uid="{00000000-0005-0000-0000-000043000000}"/>
    <cellStyle name="Standard 7 2" xfId="72" xr:uid="{00000000-0005-0000-0000-000044000000}"/>
    <cellStyle name="Standard 8" xfId="57" xr:uid="{00000000-0005-0000-0000-000045000000}"/>
    <cellStyle name="Standard 8 2" xfId="73" xr:uid="{00000000-0005-0000-0000-000046000000}"/>
    <cellStyle name="Standard 9" xfId="58" xr:uid="{00000000-0005-0000-0000-000047000000}"/>
    <cellStyle name="Standard 9 2" xfId="74" xr:uid="{00000000-0005-0000-0000-000048000000}"/>
    <cellStyle name="Standard 9 3 2" xfId="84" xr:uid="{00000000-0005-0000-0000-000049000000}"/>
    <cellStyle name="Standard_T210_1_1" xfId="68" xr:uid="{00000000-0005-0000-0000-00004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1F-419A-B131-2E065707F1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1F-419A-B131-2E065707F1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1F-419A-B131-2E065707F1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1F-419A-B131-2E065707F1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1F-419A-B131-2E065707F1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1F-419A-B131-2E065707F14A}"/>
                </c:ext>
              </c:extLst>
            </c:dLbl>
            <c:dLbl>
              <c:idx val="6"/>
              <c:layout>
                <c:manualLayout>
                  <c:x val="2.7003354187977183E-2"/>
                  <c:y val="8.888405797101421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1F-419A-B131-2E065707F14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1F-419A-B131-2E065707F14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CE3-437F-9A7C-3183E8FA656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CE3-437F-9A7C-3183E8FA656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CE3-437F-9A7C-3183E8FA656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CE3-437F-9A7C-3183E8FA656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CE3-437F-9A7C-3183E8FA65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Seite2_1!$B$11:$B$23</c:f>
              <c:numCache>
                <c:formatCode>#\ ###\ ##0"  ";\-#\ ###\ ##0"  ";"-  "</c:formatCode>
                <c:ptCount val="13"/>
                <c:pt idx="0">
                  <c:v>87538</c:v>
                </c:pt>
                <c:pt idx="1">
                  <c:v>93466</c:v>
                </c:pt>
                <c:pt idx="2">
                  <c:v>94346</c:v>
                </c:pt>
                <c:pt idx="3">
                  <c:v>96782</c:v>
                </c:pt>
                <c:pt idx="4">
                  <c:v>91594</c:v>
                </c:pt>
                <c:pt idx="5">
                  <c:v>110070</c:v>
                </c:pt>
                <c:pt idx="6">
                  <c:v>115115</c:v>
                </c:pt>
                <c:pt idx="7">
                  <c:v>100534</c:v>
                </c:pt>
                <c:pt idx="8">
                  <c:v>95790</c:v>
                </c:pt>
                <c:pt idx="9">
                  <c:v>97239</c:v>
                </c:pt>
                <c:pt idx="10">
                  <c:v>85885</c:v>
                </c:pt>
                <c:pt idx="11">
                  <c:v>87108</c:v>
                </c:pt>
                <c:pt idx="12">
                  <c:v>124493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01F-419A-B131-2E065707F14A}"/>
            </c:ext>
          </c:extLst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1F-419A-B131-2E065707F1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1F-419A-B131-2E065707F1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1F-419A-B131-2E065707F1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1F-419A-B131-2E065707F1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1F-419A-B131-2E065707F1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1F-419A-B131-2E065707F14A}"/>
                </c:ext>
              </c:extLst>
            </c:dLbl>
            <c:dLbl>
              <c:idx val="6"/>
              <c:layout>
                <c:manualLayout>
                  <c:x val="-0.2644129378087558"/>
                  <c:y val="2.729420289855061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1F-419A-B131-2E065707F14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1F-419A-B131-2E065707F14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CE3-437F-9A7C-3183E8FA656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CE3-437F-9A7C-3183E8FA656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CE3-437F-9A7C-3183E8FA656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CE3-437F-9A7C-3183E8FA656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CE3-437F-9A7C-3183E8FA65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Seite2_1!$C$11:$C$23</c:f>
              <c:numCache>
                <c:formatCode>#\ ###\ ##0"  ";\-#\ ###\ ##0"  ";"-  "</c:formatCode>
                <c:ptCount val="13"/>
                <c:pt idx="0">
                  <c:v>26324</c:v>
                </c:pt>
                <c:pt idx="1">
                  <c:v>31048</c:v>
                </c:pt>
                <c:pt idx="2">
                  <c:v>32412</c:v>
                </c:pt>
                <c:pt idx="3">
                  <c:v>34839</c:v>
                </c:pt>
                <c:pt idx="4">
                  <c:v>33131</c:v>
                </c:pt>
                <c:pt idx="5">
                  <c:v>48173</c:v>
                </c:pt>
                <c:pt idx="6">
                  <c:v>54438</c:v>
                </c:pt>
                <c:pt idx="7">
                  <c:v>43809</c:v>
                </c:pt>
                <c:pt idx="8">
                  <c:v>39392</c:v>
                </c:pt>
                <c:pt idx="9">
                  <c:v>39348</c:v>
                </c:pt>
                <c:pt idx="10">
                  <c:v>31407</c:v>
                </c:pt>
                <c:pt idx="11">
                  <c:v>33996</c:v>
                </c:pt>
                <c:pt idx="12">
                  <c:v>69908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01F-419A-B131-2E065707F14A}"/>
            </c:ext>
          </c:extLst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01F-419A-B131-2E065707F1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1F-419A-B131-2E065707F1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1F-419A-B131-2E065707F1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1F-419A-B131-2E065707F1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1F-419A-B131-2E065707F1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1F-419A-B131-2E065707F14A}"/>
                </c:ext>
              </c:extLst>
            </c:dLbl>
            <c:dLbl>
              <c:idx val="6"/>
              <c:layout>
                <c:manualLayout>
                  <c:x val="-0.12367580940599948"/>
                  <c:y val="0.121938405797101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CE3-437F-9A7C-3183E8FA656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1F-419A-B131-2E065707F14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CE3-437F-9A7C-3183E8FA656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CE3-437F-9A7C-3183E8FA656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CE3-437F-9A7C-3183E8FA656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CE3-437F-9A7C-3183E8FA656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CE3-437F-9A7C-3183E8FA65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Seite2_1!$D$11:$D$23</c:f>
              <c:numCache>
                <c:formatCode>#\ ###\ ##0"  ";\-#\ ###\ ##0"  ";"-  "</c:formatCode>
                <c:ptCount val="13"/>
                <c:pt idx="0">
                  <c:v>75668</c:v>
                </c:pt>
                <c:pt idx="1">
                  <c:v>81231</c:v>
                </c:pt>
                <c:pt idx="2">
                  <c:v>79335</c:v>
                </c:pt>
                <c:pt idx="3">
                  <c:v>84823</c:v>
                </c:pt>
                <c:pt idx="4">
                  <c:v>78218</c:v>
                </c:pt>
                <c:pt idx="5">
                  <c:v>90072</c:v>
                </c:pt>
                <c:pt idx="6">
                  <c:v>94914</c:v>
                </c:pt>
                <c:pt idx="7">
                  <c:v>82525</c:v>
                </c:pt>
                <c:pt idx="8">
                  <c:v>87811</c:v>
                </c:pt>
                <c:pt idx="9">
                  <c:v>92236</c:v>
                </c:pt>
                <c:pt idx="10">
                  <c:v>81828</c:v>
                </c:pt>
                <c:pt idx="11">
                  <c:v>87178</c:v>
                </c:pt>
                <c:pt idx="12">
                  <c:v>85065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1F-419A-B131-2E065707F14A}"/>
            </c:ext>
          </c:extLst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01F-419A-B131-2E065707F1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01F-419A-B131-2E065707F1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01F-419A-B131-2E065707F1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01F-419A-B131-2E065707F1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01F-419A-B131-2E065707F1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01F-419A-B131-2E065707F14A}"/>
                </c:ext>
              </c:extLst>
            </c:dLbl>
            <c:dLbl>
              <c:idx val="6"/>
              <c:layout>
                <c:manualLayout>
                  <c:x val="-0.13229615180277693"/>
                  <c:y val="0.13114130434782598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CE3-437F-9A7C-3183E8FA656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01F-419A-B131-2E065707F14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CE3-437F-9A7C-3183E8FA656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CE3-437F-9A7C-3183E8FA656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CE3-437F-9A7C-3183E8FA656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CE3-437F-9A7C-3183E8FA656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CE3-437F-9A7C-3183E8FA65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Seite2_1!$E$11:$E$23</c:f>
              <c:numCache>
                <c:formatCode>#\ ###\ ##0"  ";\-#\ ###\ ##0"  ";"-  "</c:formatCode>
                <c:ptCount val="13"/>
                <c:pt idx="0">
                  <c:v>21078</c:v>
                </c:pt>
                <c:pt idx="1">
                  <c:v>22674</c:v>
                </c:pt>
                <c:pt idx="2">
                  <c:v>20979</c:v>
                </c:pt>
                <c:pt idx="3">
                  <c:v>25125</c:v>
                </c:pt>
                <c:pt idx="4">
                  <c:v>19091</c:v>
                </c:pt>
                <c:pt idx="5">
                  <c:v>30757</c:v>
                </c:pt>
                <c:pt idx="6">
                  <c:v>33587</c:v>
                </c:pt>
                <c:pt idx="7">
                  <c:v>25341</c:v>
                </c:pt>
                <c:pt idx="8">
                  <c:v>30263</c:v>
                </c:pt>
                <c:pt idx="9">
                  <c:v>34484</c:v>
                </c:pt>
                <c:pt idx="10">
                  <c:v>23767</c:v>
                </c:pt>
                <c:pt idx="11">
                  <c:v>24741</c:v>
                </c:pt>
                <c:pt idx="12">
                  <c:v>25817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01F-419A-B131-2E065707F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411376"/>
        <c:axId val="509409808"/>
      </c:lineChart>
      <c:catAx>
        <c:axId val="50941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09409808"/>
        <c:crosses val="autoZero"/>
        <c:auto val="1"/>
        <c:lblAlgn val="ctr"/>
        <c:lblOffset val="100"/>
        <c:noMultiLvlLbl val="0"/>
      </c:catAx>
      <c:valAx>
        <c:axId val="509409808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094113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Schleswig-Holstein</c:v>
                </c:pt>
                <c:pt idx="1">
                  <c:v>Niedersachsen</c:v>
                </c:pt>
                <c:pt idx="2">
                  <c:v>Berlin</c:v>
                </c:pt>
                <c:pt idx="3">
                  <c:v>Mecklenb.-Vorpommern</c:v>
                </c:pt>
                <c:pt idx="4">
                  <c:v>Saarland</c:v>
                </c:pt>
                <c:pt idx="5">
                  <c:v>Brandenburg</c:v>
                </c:pt>
                <c:pt idx="6">
                  <c:v>Thüringen</c:v>
                </c:pt>
                <c:pt idx="7">
                  <c:v>Rheinland-Pfalz</c:v>
                </c:pt>
                <c:pt idx="8">
                  <c:v>Sachsen-Anhalt</c:v>
                </c:pt>
                <c:pt idx="9">
                  <c:v>Sachsen</c:v>
                </c:pt>
                <c:pt idx="10">
                  <c:v>Bremen</c:v>
                </c:pt>
                <c:pt idx="11">
                  <c:v>Bayern</c:v>
                </c:pt>
                <c:pt idx="12">
                  <c:v>Hessen</c:v>
                </c:pt>
                <c:pt idx="13">
                  <c:v>Baden-Württemberg</c:v>
                </c:pt>
                <c:pt idx="14">
                  <c:v>Nordrhein-Westfalen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-6273</c:v>
                </c:pt>
                <c:pt idx="1">
                  <c:v>-2608</c:v>
                </c:pt>
                <c:pt idx="2">
                  <c:v>-533</c:v>
                </c:pt>
                <c:pt idx="3">
                  <c:v>-421</c:v>
                </c:pt>
                <c:pt idx="4">
                  <c:v>21</c:v>
                </c:pt>
                <c:pt idx="5">
                  <c:v>30</c:v>
                </c:pt>
                <c:pt idx="6">
                  <c:v>219</c:v>
                </c:pt>
                <c:pt idx="7">
                  <c:v>228</c:v>
                </c:pt>
                <c:pt idx="8">
                  <c:v>252</c:v>
                </c:pt>
                <c:pt idx="9">
                  <c:v>304</c:v>
                </c:pt>
                <c:pt idx="10">
                  <c:v>392</c:v>
                </c:pt>
                <c:pt idx="11">
                  <c:v>602</c:v>
                </c:pt>
                <c:pt idx="12">
                  <c:v>711</c:v>
                </c:pt>
                <c:pt idx="13">
                  <c:v>787</c:v>
                </c:pt>
                <c:pt idx="14">
                  <c:v>1626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19E5-42B2-8922-921A6ED5E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9401968"/>
        <c:axId val="509410200"/>
      </c:barChart>
      <c:catAx>
        <c:axId val="50940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9410200"/>
        <c:crosses val="autoZero"/>
        <c:auto val="1"/>
        <c:lblAlgn val="ctr"/>
        <c:lblOffset val="100"/>
        <c:noMultiLvlLbl val="0"/>
      </c:catAx>
      <c:valAx>
        <c:axId val="509410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940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845362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157161</xdr:rowOff>
    </xdr:from>
    <xdr:to>
      <xdr:col>7</xdr:col>
      <xdr:colOff>723900</xdr:colOff>
      <xdr:row>27</xdr:row>
      <xdr:rowOff>87111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161923</xdr:rowOff>
    </xdr:from>
    <xdr:to>
      <xdr:col>7</xdr:col>
      <xdr:colOff>704850</xdr:colOff>
      <xdr:row>55</xdr:row>
      <xdr:rowOff>55723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8" width="12.140625" style="10" hidden="1" customWidth="1"/>
    <col min="9" max="17" width="12.140625" style="10" customWidth="1"/>
    <col min="18" max="16384" width="11.28515625" style="10"/>
  </cols>
  <sheetData>
    <row r="3" spans="1:7" ht="20.25" x14ac:dyDescent="0.3">
      <c r="A3" s="130" t="s">
        <v>16</v>
      </c>
      <c r="B3" s="130"/>
      <c r="C3" s="130"/>
      <c r="D3" s="130"/>
    </row>
    <row r="4" spans="1:7" ht="20.25" x14ac:dyDescent="0.3">
      <c r="A4" s="130" t="s">
        <v>17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31" t="s">
        <v>49</v>
      </c>
      <c r="E15" s="131"/>
      <c r="F15" s="131"/>
      <c r="G15" s="131"/>
    </row>
    <row r="16" spans="1:7" ht="15" x14ac:dyDescent="0.2">
      <c r="D16" s="132" t="s">
        <v>144</v>
      </c>
      <c r="E16" s="132"/>
      <c r="F16" s="132"/>
      <c r="G16" s="132"/>
    </row>
    <row r="18" spans="1:7" ht="34.5" x14ac:dyDescent="0.45">
      <c r="B18" s="133" t="s">
        <v>50</v>
      </c>
      <c r="C18" s="133"/>
      <c r="D18" s="133"/>
      <c r="E18" s="133"/>
      <c r="F18" s="133"/>
      <c r="G18" s="133"/>
    </row>
    <row r="19" spans="1:7" ht="34.5" x14ac:dyDescent="0.45">
      <c r="B19" s="133">
        <v>2022</v>
      </c>
      <c r="C19" s="133"/>
      <c r="D19" s="133"/>
      <c r="E19" s="133"/>
      <c r="F19" s="133"/>
      <c r="G19" s="133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34" t="s">
        <v>215</v>
      </c>
      <c r="D21" s="134"/>
      <c r="E21" s="134"/>
      <c r="F21" s="134"/>
      <c r="G21" s="134"/>
    </row>
    <row r="22" spans="1:7" ht="16.5" x14ac:dyDescent="0.25">
      <c r="A22" s="129"/>
      <c r="B22" s="129"/>
      <c r="C22" s="129"/>
      <c r="D22" s="129"/>
      <c r="E22" s="129"/>
      <c r="F22" s="129"/>
      <c r="G22" s="129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6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0" customWidth="1"/>
    <col min="2" max="10" width="8" customWidth="1"/>
  </cols>
  <sheetData>
    <row r="1" spans="1:10" s="8" customFormat="1" ht="15.6" customHeight="1" x14ac:dyDescent="0.2">
      <c r="A1" s="155" t="s">
        <v>208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8" customFormat="1" ht="15.6" customHeight="1" x14ac:dyDescent="0.2">
      <c r="A2" s="155" t="s">
        <v>114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44" customFormat="1" ht="6" customHeight="1" x14ac:dyDescent="0.2"/>
    <row r="4" spans="1:10" s="44" customFormat="1" ht="15.6" customHeight="1" x14ac:dyDescent="0.2">
      <c r="A4" s="157" t="s">
        <v>58</v>
      </c>
      <c r="B4" s="161" t="s">
        <v>22</v>
      </c>
      <c r="C4" s="192"/>
      <c r="D4" s="193"/>
      <c r="E4" s="161" t="s">
        <v>23</v>
      </c>
      <c r="F4" s="192"/>
      <c r="G4" s="193"/>
      <c r="H4" s="161" t="s">
        <v>115</v>
      </c>
      <c r="I4" s="192"/>
      <c r="J4" s="192"/>
    </row>
    <row r="5" spans="1:10" s="44" customFormat="1" ht="15.6" customHeight="1" x14ac:dyDescent="0.2">
      <c r="A5" s="158"/>
      <c r="B5" s="166"/>
      <c r="C5" s="194"/>
      <c r="D5" s="182"/>
      <c r="E5" s="166"/>
      <c r="F5" s="194"/>
      <c r="G5" s="182"/>
      <c r="H5" s="166"/>
      <c r="I5" s="194"/>
      <c r="J5" s="194"/>
    </row>
    <row r="6" spans="1:10" s="44" customFormat="1" ht="15.6" customHeight="1" x14ac:dyDescent="0.2">
      <c r="A6" s="183"/>
      <c r="B6" s="167" t="s">
        <v>116</v>
      </c>
      <c r="C6" s="167" t="s">
        <v>109</v>
      </c>
      <c r="D6" s="167" t="s">
        <v>110</v>
      </c>
      <c r="E6" s="167" t="s">
        <v>116</v>
      </c>
      <c r="F6" s="167" t="s">
        <v>109</v>
      </c>
      <c r="G6" s="167" t="s">
        <v>110</v>
      </c>
      <c r="H6" s="167" t="s">
        <v>116</v>
      </c>
      <c r="I6" s="167" t="s">
        <v>109</v>
      </c>
      <c r="J6" s="161" t="s">
        <v>110</v>
      </c>
    </row>
    <row r="7" spans="1:10" s="44" customFormat="1" ht="15.6" customHeight="1" x14ac:dyDescent="0.2">
      <c r="A7" s="182"/>
      <c r="B7" s="168"/>
      <c r="C7" s="168"/>
      <c r="D7" s="168"/>
      <c r="E7" s="168"/>
      <c r="F7" s="168"/>
      <c r="G7" s="168"/>
      <c r="H7" s="168"/>
      <c r="I7" s="168"/>
      <c r="J7" s="195"/>
    </row>
    <row r="8" spans="1:10" s="44" customFormat="1" ht="6" customHeight="1" x14ac:dyDescent="0.2">
      <c r="A8" s="46"/>
      <c r="B8" s="41"/>
      <c r="C8" s="41"/>
      <c r="D8" s="41"/>
      <c r="E8" s="41"/>
      <c r="F8" s="41"/>
      <c r="G8" s="41"/>
      <c r="H8" s="42"/>
      <c r="I8" s="42"/>
      <c r="J8" s="42"/>
    </row>
    <row r="9" spans="1:10" s="44" customFormat="1" x14ac:dyDescent="0.2">
      <c r="A9" s="60" t="s">
        <v>158</v>
      </c>
      <c r="B9" s="106">
        <v>29455</v>
      </c>
      <c r="C9" s="106">
        <v>11486</v>
      </c>
      <c r="D9" s="106">
        <v>17969</v>
      </c>
      <c r="E9" s="106">
        <v>2893</v>
      </c>
      <c r="F9" s="106">
        <v>1044</v>
      </c>
      <c r="G9" s="106">
        <v>1849</v>
      </c>
      <c r="H9" s="106">
        <v>26562</v>
      </c>
      <c r="I9" s="106">
        <v>10442</v>
      </c>
      <c r="J9" s="106">
        <v>16120</v>
      </c>
    </row>
    <row r="10" spans="1:10" s="44" customFormat="1" x14ac:dyDescent="0.2">
      <c r="A10" s="60" t="s">
        <v>159</v>
      </c>
      <c r="B10" s="106">
        <v>3254</v>
      </c>
      <c r="C10" s="106">
        <v>2052</v>
      </c>
      <c r="D10" s="106">
        <v>1202</v>
      </c>
      <c r="E10" s="106">
        <v>39</v>
      </c>
      <c r="F10" s="106">
        <v>26</v>
      </c>
      <c r="G10" s="106">
        <v>13</v>
      </c>
      <c r="H10" s="106">
        <v>3215</v>
      </c>
      <c r="I10" s="106">
        <v>2026</v>
      </c>
      <c r="J10" s="106">
        <v>1189</v>
      </c>
    </row>
    <row r="11" spans="1:10" s="44" customFormat="1" x14ac:dyDescent="0.2">
      <c r="A11" s="60" t="s">
        <v>160</v>
      </c>
      <c r="B11" s="106">
        <v>2145</v>
      </c>
      <c r="C11" s="106">
        <v>1437</v>
      </c>
      <c r="D11" s="106">
        <v>708</v>
      </c>
      <c r="E11" s="106">
        <v>765</v>
      </c>
      <c r="F11" s="106">
        <v>521</v>
      </c>
      <c r="G11" s="106">
        <v>244</v>
      </c>
      <c r="H11" s="106">
        <v>1380</v>
      </c>
      <c r="I11" s="106">
        <v>916</v>
      </c>
      <c r="J11" s="106">
        <v>464</v>
      </c>
    </row>
    <row r="12" spans="1:10" s="44" customFormat="1" x14ac:dyDescent="0.2">
      <c r="A12" s="60" t="s">
        <v>161</v>
      </c>
      <c r="B12" s="106">
        <v>2098</v>
      </c>
      <c r="C12" s="106">
        <v>1386</v>
      </c>
      <c r="D12" s="106">
        <v>712</v>
      </c>
      <c r="E12" s="106">
        <v>1514</v>
      </c>
      <c r="F12" s="106">
        <v>1097</v>
      </c>
      <c r="G12" s="106">
        <v>417</v>
      </c>
      <c r="H12" s="106">
        <v>584</v>
      </c>
      <c r="I12" s="106">
        <v>289</v>
      </c>
      <c r="J12" s="106">
        <v>295</v>
      </c>
    </row>
    <row r="13" spans="1:10" s="44" customFormat="1" x14ac:dyDescent="0.2">
      <c r="A13" s="60" t="s">
        <v>162</v>
      </c>
      <c r="B13" s="106">
        <v>1973</v>
      </c>
      <c r="C13" s="106">
        <v>1321</v>
      </c>
      <c r="D13" s="106">
        <v>652</v>
      </c>
      <c r="E13" s="106">
        <v>1420</v>
      </c>
      <c r="F13" s="106">
        <v>1010</v>
      </c>
      <c r="G13" s="106">
        <v>410</v>
      </c>
      <c r="H13" s="106">
        <v>553</v>
      </c>
      <c r="I13" s="106">
        <v>311</v>
      </c>
      <c r="J13" s="106">
        <v>242</v>
      </c>
    </row>
    <row r="14" spans="1:10" s="44" customFormat="1" x14ac:dyDescent="0.2">
      <c r="A14" s="60" t="s">
        <v>163</v>
      </c>
      <c r="B14" s="106">
        <v>1666</v>
      </c>
      <c r="C14" s="106">
        <v>1542</v>
      </c>
      <c r="D14" s="106">
        <v>124</v>
      </c>
      <c r="E14" s="106">
        <v>1505</v>
      </c>
      <c r="F14" s="106">
        <v>1495</v>
      </c>
      <c r="G14" s="106">
        <v>10</v>
      </c>
      <c r="H14" s="106">
        <v>161</v>
      </c>
      <c r="I14" s="106">
        <v>47</v>
      </c>
      <c r="J14" s="106">
        <v>114</v>
      </c>
    </row>
    <row r="15" spans="1:10" s="44" customFormat="1" ht="12.75" customHeight="1" x14ac:dyDescent="0.2">
      <c r="A15" s="60" t="s">
        <v>164</v>
      </c>
      <c r="B15" s="106">
        <v>1470</v>
      </c>
      <c r="C15" s="106">
        <v>888</v>
      </c>
      <c r="D15" s="106">
        <v>582</v>
      </c>
      <c r="E15" s="106">
        <v>278</v>
      </c>
      <c r="F15" s="106">
        <v>180</v>
      </c>
      <c r="G15" s="106">
        <v>98</v>
      </c>
      <c r="H15" s="106">
        <v>1192</v>
      </c>
      <c r="I15" s="106">
        <v>708</v>
      </c>
      <c r="J15" s="106">
        <v>484</v>
      </c>
    </row>
    <row r="16" spans="1:10" s="44" customFormat="1" ht="12.75" customHeight="1" x14ac:dyDescent="0.2">
      <c r="A16" s="60" t="s">
        <v>165</v>
      </c>
      <c r="B16" s="106">
        <v>1407</v>
      </c>
      <c r="C16" s="106">
        <v>822</v>
      </c>
      <c r="D16" s="106">
        <v>585</v>
      </c>
      <c r="E16" s="106">
        <v>917</v>
      </c>
      <c r="F16" s="106">
        <v>581</v>
      </c>
      <c r="G16" s="106">
        <v>336</v>
      </c>
      <c r="H16" s="106">
        <v>490</v>
      </c>
      <c r="I16" s="106">
        <v>241</v>
      </c>
      <c r="J16" s="106">
        <v>249</v>
      </c>
    </row>
    <row r="17" spans="1:10" s="44" customFormat="1" x14ac:dyDescent="0.2">
      <c r="A17" s="60" t="s">
        <v>166</v>
      </c>
      <c r="B17" s="106">
        <v>1387</v>
      </c>
      <c r="C17" s="106">
        <v>705</v>
      </c>
      <c r="D17" s="106">
        <v>682</v>
      </c>
      <c r="E17" s="106">
        <v>74</v>
      </c>
      <c r="F17" s="106">
        <v>40</v>
      </c>
      <c r="G17" s="106">
        <v>34</v>
      </c>
      <c r="H17" s="106">
        <v>1313</v>
      </c>
      <c r="I17" s="106">
        <v>665</v>
      </c>
      <c r="J17" s="106">
        <v>648</v>
      </c>
    </row>
    <row r="18" spans="1:10" s="44" customFormat="1" x14ac:dyDescent="0.2">
      <c r="A18" s="60" t="s">
        <v>167</v>
      </c>
      <c r="B18" s="106">
        <v>1265</v>
      </c>
      <c r="C18" s="106">
        <v>862</v>
      </c>
      <c r="D18" s="106">
        <v>403</v>
      </c>
      <c r="E18" s="106">
        <v>6</v>
      </c>
      <c r="F18" s="106">
        <v>3</v>
      </c>
      <c r="G18" s="106">
        <v>3</v>
      </c>
      <c r="H18" s="106">
        <v>1259</v>
      </c>
      <c r="I18" s="106">
        <v>859</v>
      </c>
      <c r="J18" s="106">
        <v>400</v>
      </c>
    </row>
    <row r="19" spans="1:10" s="44" customFormat="1" x14ac:dyDescent="0.2">
      <c r="A19" s="60" t="s">
        <v>168</v>
      </c>
      <c r="B19" s="106">
        <v>1131</v>
      </c>
      <c r="C19" s="106">
        <v>656</v>
      </c>
      <c r="D19" s="106">
        <v>475</v>
      </c>
      <c r="E19" s="106">
        <v>711</v>
      </c>
      <c r="F19" s="106">
        <v>393</v>
      </c>
      <c r="G19" s="106">
        <v>318</v>
      </c>
      <c r="H19" s="106">
        <v>420</v>
      </c>
      <c r="I19" s="106">
        <v>263</v>
      </c>
      <c r="J19" s="106">
        <v>157</v>
      </c>
    </row>
    <row r="20" spans="1:10" s="44" customFormat="1" x14ac:dyDescent="0.2">
      <c r="A20" s="60" t="s">
        <v>169</v>
      </c>
      <c r="B20" s="106">
        <v>1127</v>
      </c>
      <c r="C20" s="106">
        <v>659</v>
      </c>
      <c r="D20" s="106">
        <v>468</v>
      </c>
      <c r="E20" s="106">
        <v>949</v>
      </c>
      <c r="F20" s="106">
        <v>497</v>
      </c>
      <c r="G20" s="106">
        <v>452</v>
      </c>
      <c r="H20" s="106">
        <v>178</v>
      </c>
      <c r="I20" s="106">
        <v>162</v>
      </c>
      <c r="J20" s="106">
        <v>16</v>
      </c>
    </row>
    <row r="21" spans="1:10" s="44" customFormat="1" x14ac:dyDescent="0.2">
      <c r="A21" s="60" t="s">
        <v>170</v>
      </c>
      <c r="B21" s="106">
        <v>983</v>
      </c>
      <c r="C21" s="106">
        <v>488</v>
      </c>
      <c r="D21" s="106">
        <v>495</v>
      </c>
      <c r="E21" s="106">
        <v>275</v>
      </c>
      <c r="F21" s="106">
        <v>155</v>
      </c>
      <c r="G21" s="106">
        <v>120</v>
      </c>
      <c r="H21" s="106">
        <v>708</v>
      </c>
      <c r="I21" s="106">
        <v>333</v>
      </c>
      <c r="J21" s="106">
        <v>375</v>
      </c>
    </row>
    <row r="22" spans="1:10" s="44" customFormat="1" x14ac:dyDescent="0.2">
      <c r="A22" s="60" t="s">
        <v>171</v>
      </c>
      <c r="B22" s="106">
        <v>715</v>
      </c>
      <c r="C22" s="106">
        <v>381</v>
      </c>
      <c r="D22" s="106">
        <v>334</v>
      </c>
      <c r="E22" s="106">
        <v>330</v>
      </c>
      <c r="F22" s="106">
        <v>199</v>
      </c>
      <c r="G22" s="106">
        <v>131</v>
      </c>
      <c r="H22" s="106">
        <v>385</v>
      </c>
      <c r="I22" s="106">
        <v>182</v>
      </c>
      <c r="J22" s="106">
        <v>203</v>
      </c>
    </row>
    <row r="23" spans="1:10" s="44" customFormat="1" x14ac:dyDescent="0.2">
      <c r="A23" s="60" t="s">
        <v>172</v>
      </c>
      <c r="B23" s="106">
        <v>708</v>
      </c>
      <c r="C23" s="106">
        <v>370</v>
      </c>
      <c r="D23" s="106">
        <v>338</v>
      </c>
      <c r="E23" s="106">
        <v>615</v>
      </c>
      <c r="F23" s="106">
        <v>322</v>
      </c>
      <c r="G23" s="106">
        <v>293</v>
      </c>
      <c r="H23" s="106">
        <v>93</v>
      </c>
      <c r="I23" s="106">
        <v>48</v>
      </c>
      <c r="J23" s="106">
        <v>45</v>
      </c>
    </row>
    <row r="24" spans="1:10" s="44" customFormat="1" x14ac:dyDescent="0.2">
      <c r="A24" s="60" t="s">
        <v>173</v>
      </c>
      <c r="B24" s="106">
        <v>679</v>
      </c>
      <c r="C24" s="106">
        <v>325</v>
      </c>
      <c r="D24" s="106">
        <v>354</v>
      </c>
      <c r="E24" s="106">
        <v>735</v>
      </c>
      <c r="F24" s="106">
        <v>365</v>
      </c>
      <c r="G24" s="106">
        <v>370</v>
      </c>
      <c r="H24" s="106">
        <v>-56</v>
      </c>
      <c r="I24" s="106">
        <v>-40</v>
      </c>
      <c r="J24" s="106">
        <v>-16</v>
      </c>
    </row>
    <row r="25" spans="1:10" s="44" customFormat="1" x14ac:dyDescent="0.2">
      <c r="A25" s="60" t="s">
        <v>174</v>
      </c>
      <c r="B25" s="106">
        <v>642</v>
      </c>
      <c r="C25" s="106">
        <v>311</v>
      </c>
      <c r="D25" s="106">
        <v>331</v>
      </c>
      <c r="E25" s="106">
        <v>354</v>
      </c>
      <c r="F25" s="106">
        <v>184</v>
      </c>
      <c r="G25" s="106">
        <v>170</v>
      </c>
      <c r="H25" s="106">
        <v>288</v>
      </c>
      <c r="I25" s="106">
        <v>127</v>
      </c>
      <c r="J25" s="106">
        <v>161</v>
      </c>
    </row>
    <row r="26" spans="1:10" s="44" customFormat="1" x14ac:dyDescent="0.2">
      <c r="A26" s="60" t="s">
        <v>175</v>
      </c>
      <c r="B26" s="106">
        <v>605</v>
      </c>
      <c r="C26" s="106">
        <v>314</v>
      </c>
      <c r="D26" s="106">
        <v>291</v>
      </c>
      <c r="E26" s="106">
        <v>152</v>
      </c>
      <c r="F26" s="106">
        <v>113</v>
      </c>
      <c r="G26" s="106">
        <v>39</v>
      </c>
      <c r="H26" s="106">
        <v>453</v>
      </c>
      <c r="I26" s="106">
        <v>201</v>
      </c>
      <c r="J26" s="106">
        <v>252</v>
      </c>
    </row>
    <row r="27" spans="1:10" s="44" customFormat="1" x14ac:dyDescent="0.2">
      <c r="A27" s="60" t="s">
        <v>176</v>
      </c>
      <c r="B27" s="106">
        <v>594</v>
      </c>
      <c r="C27" s="106">
        <v>362</v>
      </c>
      <c r="D27" s="106">
        <v>232</v>
      </c>
      <c r="E27" s="106">
        <v>438</v>
      </c>
      <c r="F27" s="106">
        <v>263</v>
      </c>
      <c r="G27" s="106">
        <v>175</v>
      </c>
      <c r="H27" s="106">
        <v>156</v>
      </c>
      <c r="I27" s="106">
        <v>99</v>
      </c>
      <c r="J27" s="106">
        <v>57</v>
      </c>
    </row>
    <row r="28" spans="1:10" s="44" customFormat="1" x14ac:dyDescent="0.2">
      <c r="A28" s="60" t="s">
        <v>177</v>
      </c>
      <c r="B28" s="106">
        <v>554</v>
      </c>
      <c r="C28" s="106">
        <v>363</v>
      </c>
      <c r="D28" s="106">
        <v>191</v>
      </c>
      <c r="E28" s="106">
        <v>166</v>
      </c>
      <c r="F28" s="106">
        <v>118</v>
      </c>
      <c r="G28" s="106">
        <v>48</v>
      </c>
      <c r="H28" s="106">
        <v>388</v>
      </c>
      <c r="I28" s="106">
        <v>245</v>
      </c>
      <c r="J28" s="106">
        <v>143</v>
      </c>
    </row>
    <row r="29" spans="1:10" s="44" customFormat="1" x14ac:dyDescent="0.2">
      <c r="A29" s="60" t="s">
        <v>178</v>
      </c>
      <c r="B29" s="106">
        <v>551</v>
      </c>
      <c r="C29" s="106">
        <v>323</v>
      </c>
      <c r="D29" s="106">
        <v>228</v>
      </c>
      <c r="E29" s="106">
        <v>650</v>
      </c>
      <c r="F29" s="106">
        <v>333</v>
      </c>
      <c r="G29" s="106">
        <v>317</v>
      </c>
      <c r="H29" s="106">
        <v>-99</v>
      </c>
      <c r="I29" s="106">
        <v>-10</v>
      </c>
      <c r="J29" s="106">
        <v>-89</v>
      </c>
    </row>
    <row r="30" spans="1:10" s="44" customFormat="1" x14ac:dyDescent="0.2">
      <c r="A30" s="60" t="s">
        <v>179</v>
      </c>
      <c r="B30" s="106">
        <v>548</v>
      </c>
      <c r="C30" s="106">
        <v>277</v>
      </c>
      <c r="D30" s="106">
        <v>271</v>
      </c>
      <c r="E30" s="106">
        <v>566</v>
      </c>
      <c r="F30" s="106">
        <v>262</v>
      </c>
      <c r="G30" s="106">
        <v>304</v>
      </c>
      <c r="H30" s="106">
        <v>-18</v>
      </c>
      <c r="I30" s="106">
        <v>15</v>
      </c>
      <c r="J30" s="106">
        <v>-33</v>
      </c>
    </row>
    <row r="31" spans="1:10" s="44" customFormat="1" x14ac:dyDescent="0.2">
      <c r="A31" s="60" t="s">
        <v>180</v>
      </c>
      <c r="B31" s="106">
        <v>475</v>
      </c>
      <c r="C31" s="106">
        <v>301</v>
      </c>
      <c r="D31" s="106">
        <v>174</v>
      </c>
      <c r="E31" s="106">
        <v>268</v>
      </c>
      <c r="F31" s="106">
        <v>171</v>
      </c>
      <c r="G31" s="106">
        <v>97</v>
      </c>
      <c r="H31" s="106">
        <v>207</v>
      </c>
      <c r="I31" s="106">
        <v>130</v>
      </c>
      <c r="J31" s="106">
        <v>77</v>
      </c>
    </row>
    <row r="32" spans="1:10" s="44" customFormat="1" x14ac:dyDescent="0.2">
      <c r="A32" s="60" t="s">
        <v>181</v>
      </c>
      <c r="B32" s="106">
        <v>456</v>
      </c>
      <c r="C32" s="106">
        <v>201</v>
      </c>
      <c r="D32" s="106">
        <v>255</v>
      </c>
      <c r="E32" s="106">
        <v>189</v>
      </c>
      <c r="F32" s="106">
        <v>95</v>
      </c>
      <c r="G32" s="106">
        <v>94</v>
      </c>
      <c r="H32" s="106">
        <v>267</v>
      </c>
      <c r="I32" s="106">
        <v>106</v>
      </c>
      <c r="J32" s="106">
        <v>161</v>
      </c>
    </row>
    <row r="33" spans="1:10" s="44" customFormat="1" x14ac:dyDescent="0.2">
      <c r="A33" s="60" t="s">
        <v>182</v>
      </c>
      <c r="B33" s="106">
        <v>426</v>
      </c>
      <c r="C33" s="106">
        <v>213</v>
      </c>
      <c r="D33" s="106">
        <v>213</v>
      </c>
      <c r="E33" s="106">
        <v>378</v>
      </c>
      <c r="F33" s="106">
        <v>200</v>
      </c>
      <c r="G33" s="106">
        <v>178</v>
      </c>
      <c r="H33" s="106">
        <v>48</v>
      </c>
      <c r="I33" s="106">
        <v>13</v>
      </c>
      <c r="J33" s="106">
        <v>35</v>
      </c>
    </row>
    <row r="34" spans="1:10" s="44" customFormat="1" x14ac:dyDescent="0.2">
      <c r="A34" s="60" t="s">
        <v>183</v>
      </c>
      <c r="B34" s="106">
        <v>417</v>
      </c>
      <c r="C34" s="106">
        <v>267</v>
      </c>
      <c r="D34" s="106">
        <v>150</v>
      </c>
      <c r="E34" s="106">
        <v>230</v>
      </c>
      <c r="F34" s="106">
        <v>143</v>
      </c>
      <c r="G34" s="106">
        <v>87</v>
      </c>
      <c r="H34" s="106">
        <v>187</v>
      </c>
      <c r="I34" s="106">
        <v>124</v>
      </c>
      <c r="J34" s="106">
        <v>63</v>
      </c>
    </row>
    <row r="35" spans="1:10" s="44" customFormat="1" x14ac:dyDescent="0.2">
      <c r="A35" s="60" t="s">
        <v>184</v>
      </c>
      <c r="B35" s="106">
        <v>396</v>
      </c>
      <c r="C35" s="106">
        <v>190</v>
      </c>
      <c r="D35" s="106">
        <v>206</v>
      </c>
      <c r="E35" s="106">
        <v>719</v>
      </c>
      <c r="F35" s="106">
        <v>342</v>
      </c>
      <c r="G35" s="106">
        <v>377</v>
      </c>
      <c r="H35" s="106">
        <v>-323</v>
      </c>
      <c r="I35" s="106">
        <v>-152</v>
      </c>
      <c r="J35" s="106">
        <v>-171</v>
      </c>
    </row>
    <row r="36" spans="1:10" s="44" customFormat="1" x14ac:dyDescent="0.2">
      <c r="A36" s="60" t="s">
        <v>185</v>
      </c>
      <c r="B36" s="106">
        <v>323</v>
      </c>
      <c r="C36" s="106">
        <v>228</v>
      </c>
      <c r="D36" s="106">
        <v>95</v>
      </c>
      <c r="E36" s="106">
        <v>81</v>
      </c>
      <c r="F36" s="106">
        <v>48</v>
      </c>
      <c r="G36" s="106">
        <v>33</v>
      </c>
      <c r="H36" s="106">
        <v>242</v>
      </c>
      <c r="I36" s="106">
        <v>180</v>
      </c>
      <c r="J36" s="106">
        <v>62</v>
      </c>
    </row>
    <row r="37" spans="1:10" s="44" customFormat="1" x14ac:dyDescent="0.2">
      <c r="A37" s="60" t="s">
        <v>186</v>
      </c>
      <c r="B37" s="106">
        <v>290</v>
      </c>
      <c r="C37" s="106">
        <v>211</v>
      </c>
      <c r="D37" s="106">
        <v>79</v>
      </c>
      <c r="E37" s="106">
        <v>72</v>
      </c>
      <c r="F37" s="106">
        <v>55</v>
      </c>
      <c r="G37" s="106">
        <v>17</v>
      </c>
      <c r="H37" s="106">
        <v>218</v>
      </c>
      <c r="I37" s="106">
        <v>156</v>
      </c>
      <c r="J37" s="106">
        <v>62</v>
      </c>
    </row>
    <row r="38" spans="1:10" s="44" customFormat="1" x14ac:dyDescent="0.2">
      <c r="A38" s="60" t="s">
        <v>187</v>
      </c>
      <c r="B38" s="106">
        <v>285</v>
      </c>
      <c r="C38" s="106">
        <v>182</v>
      </c>
      <c r="D38" s="106">
        <v>103</v>
      </c>
      <c r="E38" s="106">
        <v>133</v>
      </c>
      <c r="F38" s="106">
        <v>94</v>
      </c>
      <c r="G38" s="106">
        <v>39</v>
      </c>
      <c r="H38" s="106">
        <v>152</v>
      </c>
      <c r="I38" s="106">
        <v>88</v>
      </c>
      <c r="J38" s="106">
        <v>64</v>
      </c>
    </row>
    <row r="39" spans="1:10" s="44" customFormat="1" x14ac:dyDescent="0.2">
      <c r="A39" s="60" t="s">
        <v>188</v>
      </c>
      <c r="B39" s="106">
        <v>284</v>
      </c>
      <c r="C39" s="106">
        <v>180</v>
      </c>
      <c r="D39" s="106">
        <v>104</v>
      </c>
      <c r="E39" s="106">
        <v>26</v>
      </c>
      <c r="F39" s="106">
        <v>13</v>
      </c>
      <c r="G39" s="106">
        <v>13</v>
      </c>
      <c r="H39" s="106">
        <v>258</v>
      </c>
      <c r="I39" s="106">
        <v>167</v>
      </c>
      <c r="J39" s="106">
        <v>91</v>
      </c>
    </row>
    <row r="40" spans="1:10" s="44" customFormat="1" x14ac:dyDescent="0.2">
      <c r="A40" s="60" t="s">
        <v>189</v>
      </c>
      <c r="B40" s="106">
        <v>277</v>
      </c>
      <c r="C40" s="106">
        <v>134</v>
      </c>
      <c r="D40" s="106">
        <v>143</v>
      </c>
      <c r="E40" s="106">
        <v>63</v>
      </c>
      <c r="F40" s="106">
        <v>31</v>
      </c>
      <c r="G40" s="106">
        <v>32</v>
      </c>
      <c r="H40" s="106">
        <v>214</v>
      </c>
      <c r="I40" s="106">
        <v>103</v>
      </c>
      <c r="J40" s="106">
        <v>111</v>
      </c>
    </row>
    <row r="41" spans="1:10" s="44" customFormat="1" x14ac:dyDescent="0.2">
      <c r="A41" s="60" t="s">
        <v>190</v>
      </c>
      <c r="B41" s="106">
        <v>264</v>
      </c>
      <c r="C41" s="106">
        <v>136</v>
      </c>
      <c r="D41" s="106">
        <v>128</v>
      </c>
      <c r="E41" s="106">
        <v>469</v>
      </c>
      <c r="F41" s="106">
        <v>234</v>
      </c>
      <c r="G41" s="106">
        <v>235</v>
      </c>
      <c r="H41" s="106">
        <v>-205</v>
      </c>
      <c r="I41" s="106">
        <v>-98</v>
      </c>
      <c r="J41" s="106">
        <v>-107</v>
      </c>
    </row>
    <row r="42" spans="1:10" s="44" customFormat="1" x14ac:dyDescent="0.2">
      <c r="A42" s="60" t="s">
        <v>191</v>
      </c>
      <c r="B42" s="106">
        <v>261</v>
      </c>
      <c r="C42" s="106">
        <v>168</v>
      </c>
      <c r="D42" s="106">
        <v>93</v>
      </c>
      <c r="E42" s="106">
        <v>232</v>
      </c>
      <c r="F42" s="106">
        <v>163</v>
      </c>
      <c r="G42" s="106">
        <v>69</v>
      </c>
      <c r="H42" s="106">
        <v>29</v>
      </c>
      <c r="I42" s="106">
        <v>5</v>
      </c>
      <c r="J42" s="106">
        <v>24</v>
      </c>
    </row>
    <row r="43" spans="1:10" s="44" customFormat="1" x14ac:dyDescent="0.2">
      <c r="A43" s="60" t="s">
        <v>192</v>
      </c>
      <c r="B43" s="106">
        <v>231</v>
      </c>
      <c r="C43" s="106">
        <v>107</v>
      </c>
      <c r="D43" s="106">
        <v>124</v>
      </c>
      <c r="E43" s="106">
        <v>106</v>
      </c>
      <c r="F43" s="106">
        <v>50</v>
      </c>
      <c r="G43" s="106">
        <v>56</v>
      </c>
      <c r="H43" s="106">
        <v>125</v>
      </c>
      <c r="I43" s="106">
        <v>57</v>
      </c>
      <c r="J43" s="106">
        <v>68</v>
      </c>
    </row>
    <row r="44" spans="1:10" s="44" customFormat="1" x14ac:dyDescent="0.2">
      <c r="A44" s="60" t="s">
        <v>193</v>
      </c>
      <c r="B44" s="106">
        <v>229</v>
      </c>
      <c r="C44" s="106">
        <v>112</v>
      </c>
      <c r="D44" s="106">
        <v>117</v>
      </c>
      <c r="E44" s="106">
        <v>196</v>
      </c>
      <c r="F44" s="106">
        <v>98</v>
      </c>
      <c r="G44" s="106">
        <v>98</v>
      </c>
      <c r="H44" s="106">
        <v>33</v>
      </c>
      <c r="I44" s="106">
        <v>14</v>
      </c>
      <c r="J44" s="106">
        <v>19</v>
      </c>
    </row>
    <row r="45" spans="1:10" s="44" customFormat="1" x14ac:dyDescent="0.2">
      <c r="A45" s="60" t="s">
        <v>194</v>
      </c>
      <c r="B45" s="106">
        <v>226</v>
      </c>
      <c r="C45" s="106">
        <v>90</v>
      </c>
      <c r="D45" s="106">
        <v>136</v>
      </c>
      <c r="E45" s="106">
        <v>66</v>
      </c>
      <c r="F45" s="106">
        <v>33</v>
      </c>
      <c r="G45" s="106">
        <v>33</v>
      </c>
      <c r="H45" s="106">
        <v>160</v>
      </c>
      <c r="I45" s="106">
        <v>57</v>
      </c>
      <c r="J45" s="106">
        <v>103</v>
      </c>
    </row>
    <row r="46" spans="1:10" s="44" customFormat="1" x14ac:dyDescent="0.2">
      <c r="A46" s="60" t="s">
        <v>195</v>
      </c>
      <c r="B46" s="106">
        <v>218</v>
      </c>
      <c r="C46" s="106">
        <v>122</v>
      </c>
      <c r="D46" s="106">
        <v>96</v>
      </c>
      <c r="E46" s="106">
        <v>9</v>
      </c>
      <c r="F46" s="106" t="s">
        <v>210</v>
      </c>
      <c r="G46" s="106" t="s">
        <v>210</v>
      </c>
      <c r="H46" s="106">
        <v>209</v>
      </c>
      <c r="I46" s="106">
        <v>114</v>
      </c>
      <c r="J46" s="106">
        <v>95</v>
      </c>
    </row>
    <row r="47" spans="1:10" s="44" customFormat="1" x14ac:dyDescent="0.2">
      <c r="A47" s="60" t="s">
        <v>196</v>
      </c>
      <c r="B47" s="106">
        <v>217</v>
      </c>
      <c r="C47" s="106">
        <v>118</v>
      </c>
      <c r="D47" s="106">
        <v>99</v>
      </c>
      <c r="E47" s="106">
        <v>14</v>
      </c>
      <c r="F47" s="106" t="s">
        <v>210</v>
      </c>
      <c r="G47" s="106" t="s">
        <v>210</v>
      </c>
      <c r="H47" s="106">
        <v>203</v>
      </c>
      <c r="I47" s="106">
        <v>109</v>
      </c>
      <c r="J47" s="106">
        <v>94</v>
      </c>
    </row>
    <row r="48" spans="1:10" s="44" customFormat="1" x14ac:dyDescent="0.2">
      <c r="A48" s="60" t="s">
        <v>197</v>
      </c>
      <c r="B48" s="106">
        <v>197</v>
      </c>
      <c r="C48" s="106">
        <v>90</v>
      </c>
      <c r="D48" s="106">
        <v>107</v>
      </c>
      <c r="E48" s="106">
        <v>50</v>
      </c>
      <c r="F48" s="106">
        <v>32</v>
      </c>
      <c r="G48" s="106">
        <v>18</v>
      </c>
      <c r="H48" s="106">
        <v>147</v>
      </c>
      <c r="I48" s="106">
        <v>58</v>
      </c>
      <c r="J48" s="106">
        <v>89</v>
      </c>
    </row>
    <row r="49" spans="1:10" s="44" customFormat="1" x14ac:dyDescent="0.2">
      <c r="A49" s="60" t="s">
        <v>198</v>
      </c>
      <c r="B49" s="106">
        <v>196</v>
      </c>
      <c r="C49" s="106">
        <v>115</v>
      </c>
      <c r="D49" s="106">
        <v>81</v>
      </c>
      <c r="E49" s="106">
        <v>46</v>
      </c>
      <c r="F49" s="106">
        <v>33</v>
      </c>
      <c r="G49" s="106">
        <v>13</v>
      </c>
      <c r="H49" s="106">
        <v>150</v>
      </c>
      <c r="I49" s="106">
        <v>82</v>
      </c>
      <c r="J49" s="106">
        <v>68</v>
      </c>
    </row>
    <row r="50" spans="1:10" s="44" customFormat="1" x14ac:dyDescent="0.2">
      <c r="A50" s="60" t="s">
        <v>199</v>
      </c>
      <c r="B50" s="106">
        <v>195</v>
      </c>
      <c r="C50" s="106">
        <v>69</v>
      </c>
      <c r="D50" s="106">
        <v>126</v>
      </c>
      <c r="E50" s="106">
        <v>129</v>
      </c>
      <c r="F50" s="106">
        <v>59</v>
      </c>
      <c r="G50" s="106">
        <v>70</v>
      </c>
      <c r="H50" s="106">
        <v>66</v>
      </c>
      <c r="I50" s="106">
        <v>10</v>
      </c>
      <c r="J50" s="106">
        <v>56</v>
      </c>
    </row>
    <row r="51" spans="1:10" s="44" customFormat="1" x14ac:dyDescent="0.2">
      <c r="A51" s="60" t="s">
        <v>200</v>
      </c>
      <c r="B51" s="106">
        <v>189</v>
      </c>
      <c r="C51" s="106">
        <v>119</v>
      </c>
      <c r="D51" s="106">
        <v>70</v>
      </c>
      <c r="E51" s="106">
        <v>121</v>
      </c>
      <c r="F51" s="106">
        <v>75</v>
      </c>
      <c r="G51" s="106">
        <v>46</v>
      </c>
      <c r="H51" s="106">
        <v>68</v>
      </c>
      <c r="I51" s="106">
        <v>44</v>
      </c>
      <c r="J51" s="106">
        <v>24</v>
      </c>
    </row>
    <row r="52" spans="1:10" s="44" customFormat="1" x14ac:dyDescent="0.2">
      <c r="A52" s="60" t="s">
        <v>201</v>
      </c>
      <c r="B52" s="106">
        <v>185</v>
      </c>
      <c r="C52" s="106">
        <v>108</v>
      </c>
      <c r="D52" s="106">
        <v>77</v>
      </c>
      <c r="E52" s="106">
        <v>58</v>
      </c>
      <c r="F52" s="106">
        <v>40</v>
      </c>
      <c r="G52" s="106">
        <v>18</v>
      </c>
      <c r="H52" s="106">
        <v>127</v>
      </c>
      <c r="I52" s="106">
        <v>68</v>
      </c>
      <c r="J52" s="106">
        <v>59</v>
      </c>
    </row>
    <row r="53" spans="1:10" s="44" customFormat="1" x14ac:dyDescent="0.2">
      <c r="A53" s="60" t="s">
        <v>202</v>
      </c>
      <c r="B53" s="106">
        <v>181</v>
      </c>
      <c r="C53" s="106">
        <v>142</v>
      </c>
      <c r="D53" s="106">
        <v>39</v>
      </c>
      <c r="E53" s="106">
        <v>30</v>
      </c>
      <c r="F53" s="106">
        <v>24</v>
      </c>
      <c r="G53" s="106">
        <v>6</v>
      </c>
      <c r="H53" s="106">
        <v>151</v>
      </c>
      <c r="I53" s="106">
        <v>118</v>
      </c>
      <c r="J53" s="106">
        <v>33</v>
      </c>
    </row>
    <row r="54" spans="1:10" s="44" customFormat="1" x14ac:dyDescent="0.2">
      <c r="A54" s="60" t="s">
        <v>203</v>
      </c>
      <c r="B54" s="106">
        <v>172</v>
      </c>
      <c r="C54" s="106">
        <v>78</v>
      </c>
      <c r="D54" s="106">
        <v>94</v>
      </c>
      <c r="E54" s="106">
        <v>156</v>
      </c>
      <c r="F54" s="106">
        <v>77</v>
      </c>
      <c r="G54" s="106">
        <v>79</v>
      </c>
      <c r="H54" s="106">
        <v>16</v>
      </c>
      <c r="I54" s="106">
        <v>1</v>
      </c>
      <c r="J54" s="106">
        <v>15</v>
      </c>
    </row>
    <row r="55" spans="1:10" s="44" customFormat="1" x14ac:dyDescent="0.2">
      <c r="A55" s="60" t="s">
        <v>204</v>
      </c>
      <c r="B55" s="106">
        <v>164</v>
      </c>
      <c r="C55" s="106">
        <v>73</v>
      </c>
      <c r="D55" s="106">
        <v>91</v>
      </c>
      <c r="E55" s="106">
        <v>45</v>
      </c>
      <c r="F55" s="106">
        <v>22</v>
      </c>
      <c r="G55" s="106">
        <v>23</v>
      </c>
      <c r="H55" s="106">
        <v>119</v>
      </c>
      <c r="I55" s="106">
        <v>51</v>
      </c>
      <c r="J55" s="106">
        <v>68</v>
      </c>
    </row>
    <row r="56" spans="1:10" s="44" customFormat="1" x14ac:dyDescent="0.2">
      <c r="A56" s="60" t="s">
        <v>205</v>
      </c>
      <c r="B56" s="106">
        <v>148</v>
      </c>
      <c r="C56" s="106">
        <v>93</v>
      </c>
      <c r="D56" s="106">
        <v>55</v>
      </c>
      <c r="E56" s="106">
        <v>23</v>
      </c>
      <c r="F56" s="106">
        <v>14</v>
      </c>
      <c r="G56" s="106">
        <v>9</v>
      </c>
      <c r="H56" s="106">
        <v>125</v>
      </c>
      <c r="I56" s="106">
        <v>79</v>
      </c>
      <c r="J56" s="106">
        <v>46</v>
      </c>
    </row>
    <row r="57" spans="1:10" s="44" customFormat="1" x14ac:dyDescent="0.2">
      <c r="A57" s="60" t="s">
        <v>206</v>
      </c>
      <c r="B57" s="106">
        <v>145</v>
      </c>
      <c r="C57" s="106">
        <v>78</v>
      </c>
      <c r="D57" s="106">
        <v>67</v>
      </c>
      <c r="E57" s="106">
        <v>78</v>
      </c>
      <c r="F57" s="106">
        <v>46</v>
      </c>
      <c r="G57" s="106">
        <v>32</v>
      </c>
      <c r="H57" s="106">
        <v>67</v>
      </c>
      <c r="I57" s="106">
        <v>32</v>
      </c>
      <c r="J57" s="106">
        <v>35</v>
      </c>
    </row>
    <row r="58" spans="1:10" s="44" customFormat="1" x14ac:dyDescent="0.2">
      <c r="A58" s="60" t="s">
        <v>207</v>
      </c>
      <c r="B58" s="108">
        <v>145</v>
      </c>
      <c r="C58" s="108">
        <v>83</v>
      </c>
      <c r="D58" s="108">
        <v>62</v>
      </c>
      <c r="E58" s="108">
        <v>108</v>
      </c>
      <c r="F58" s="108">
        <v>60</v>
      </c>
      <c r="G58" s="108">
        <v>48</v>
      </c>
      <c r="H58" s="108">
        <v>37</v>
      </c>
      <c r="I58" s="108">
        <v>23</v>
      </c>
      <c r="J58" s="108">
        <v>14</v>
      </c>
    </row>
    <row r="59" spans="1:10" s="44" customFormat="1" ht="9" customHeight="1" x14ac:dyDescent="0.2">
      <c r="A59" s="60"/>
      <c r="B59" s="54"/>
      <c r="C59" s="54"/>
      <c r="D59" s="54"/>
      <c r="E59" s="54"/>
      <c r="F59" s="54"/>
      <c r="G59" s="54"/>
      <c r="H59" s="55"/>
      <c r="I59" s="55"/>
      <c r="J59" s="55"/>
    </row>
    <row r="60" spans="1:10" s="44" customFormat="1" x14ac:dyDescent="0.2">
      <c r="A60" s="60" t="s">
        <v>113</v>
      </c>
      <c r="B60" s="108">
        <v>7759</v>
      </c>
      <c r="C60" s="108">
        <v>4750</v>
      </c>
      <c r="D60" s="108">
        <v>3009</v>
      </c>
      <c r="E60" s="108">
        <v>6370</v>
      </c>
      <c r="F60" s="108">
        <v>4193</v>
      </c>
      <c r="G60" s="108">
        <v>2177</v>
      </c>
      <c r="H60" s="108">
        <v>1389</v>
      </c>
      <c r="I60" s="108">
        <v>557</v>
      </c>
      <c r="J60" s="108">
        <v>832</v>
      </c>
    </row>
    <row r="61" spans="1:10" s="44" customFormat="1" x14ac:dyDescent="0.2">
      <c r="A61" s="80" t="s">
        <v>112</v>
      </c>
      <c r="B61" s="120">
        <v>69908</v>
      </c>
      <c r="C61" s="120">
        <v>36088</v>
      </c>
      <c r="D61" s="120">
        <v>33820</v>
      </c>
      <c r="E61" s="120">
        <v>25817</v>
      </c>
      <c r="F61" s="120">
        <v>15663</v>
      </c>
      <c r="G61" s="120">
        <v>10154</v>
      </c>
      <c r="H61" s="120">
        <v>44091</v>
      </c>
      <c r="I61" s="120">
        <v>20425</v>
      </c>
      <c r="J61" s="120">
        <v>23666</v>
      </c>
    </row>
    <row r="66" spans="1:1" x14ac:dyDescent="0.2">
      <c r="A66" s="45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9:J58">
    <cfRule type="expression" dxfId="12" priority="6">
      <formula>MOD(ROW(),2)=1</formula>
    </cfRule>
  </conditionalFormatting>
  <conditionalFormatting sqref="B59:J60">
    <cfRule type="expression" dxfId="11" priority="4">
      <formula>MOD(ROW(),2)=1</formula>
    </cfRule>
  </conditionalFormatting>
  <conditionalFormatting sqref="A59:A60">
    <cfRule type="expression" dxfId="10" priority="3">
      <formula>MOD(ROW(),2)=1</formula>
    </cfRule>
  </conditionalFormatting>
  <conditionalFormatting sqref="B8:J8">
    <cfRule type="expression" dxfId="7" priority="8">
      <formula>MOD(ROW(),2)=1</formula>
    </cfRule>
  </conditionalFormatting>
  <conditionalFormatting sqref="A8">
    <cfRule type="expression" dxfId="6" priority="7">
      <formula>MOD(ROW(),2)=1</formula>
    </cfRule>
  </conditionalFormatting>
  <conditionalFormatting sqref="A9:A58">
    <cfRule type="expression" dxfId="4" priority="5">
      <formula>MOD(ROW(),2)=1</formula>
    </cfRule>
  </conditionalFormatting>
  <conditionalFormatting sqref="B61:J61">
    <cfRule type="expression" dxfId="1" priority="2">
      <formula>MOD(ROW(),2)=1</formula>
    </cfRule>
  </conditionalFormatting>
  <conditionalFormatting sqref="A6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4">
        <f>SMALL(Seite3_1!H$7:H$21,ROWS(Seite3_1!H$7:H7))</f>
        <v>-6273</v>
      </c>
      <c r="C5" s="34" t="str">
        <f>INDEX(Seite3_1!A$7:A$21,MATCH(B5,Seite3_1!H$7:H$21,0))</f>
        <v>Schleswig-Holstein</v>
      </c>
    </row>
    <row r="6" spans="2:3" x14ac:dyDescent="0.2">
      <c r="B6" s="34">
        <f>SMALL(Seite3_1!H$7:H$21,ROWS(Seite3_1!H$7:H8))</f>
        <v>-2608</v>
      </c>
      <c r="C6" s="34" t="str">
        <f>INDEX(Seite3_1!A$7:A$21,MATCH(B6,Seite3_1!H$7:H$21,0))</f>
        <v>Niedersachsen</v>
      </c>
    </row>
    <row r="7" spans="2:3" x14ac:dyDescent="0.2">
      <c r="B7" s="34">
        <f>SMALL(Seite3_1!H$7:H$21,ROWS(Seite3_1!H$7:H9))</f>
        <v>-533</v>
      </c>
      <c r="C7" s="34" t="str">
        <f>INDEX(Seite3_1!A$7:A$21,MATCH(B7,Seite3_1!H$7:H$21,0))</f>
        <v>Berlin</v>
      </c>
    </row>
    <row r="8" spans="2:3" x14ac:dyDescent="0.2">
      <c r="B8" s="34">
        <f>SMALL(Seite3_1!H$7:H$21,ROWS(Seite3_1!H$7:H10))</f>
        <v>-421</v>
      </c>
      <c r="C8" s="34" t="str">
        <f>INDEX(Seite3_1!A$7:A$21,MATCH(B8,Seite3_1!H$7:H$21,0))</f>
        <v>Mecklenb.-Vorpommern</v>
      </c>
    </row>
    <row r="9" spans="2:3" x14ac:dyDescent="0.2">
      <c r="B9" s="34">
        <f>SMALL(Seite3_1!H$7:H$21,ROWS(Seite3_1!H$7:H11))</f>
        <v>21</v>
      </c>
      <c r="C9" s="34" t="str">
        <f>INDEX(Seite3_1!A$7:A$21,MATCH(B9,Seite3_1!H$7:H$21,0))</f>
        <v>Saarland</v>
      </c>
    </row>
    <row r="10" spans="2:3" x14ac:dyDescent="0.2">
      <c r="B10" s="34">
        <f>SMALL(Seite3_1!H$7:H$21,ROWS(Seite3_1!H$7:H12))</f>
        <v>30</v>
      </c>
      <c r="C10" s="34" t="str">
        <f>INDEX(Seite3_1!A$7:A$21,MATCH(B10,Seite3_1!H$7:H$21,0))</f>
        <v>Brandenburg</v>
      </c>
    </row>
    <row r="11" spans="2:3" x14ac:dyDescent="0.2">
      <c r="B11" s="34">
        <f>SMALL(Seite3_1!H$7:H$21,ROWS(Seite3_1!H$7:H13))</f>
        <v>219</v>
      </c>
      <c r="C11" s="34" t="str">
        <f>INDEX(Seite3_1!A$7:A$21,MATCH(B11,Seite3_1!H$7:H$21,0))</f>
        <v>Thüringen</v>
      </c>
    </row>
    <row r="12" spans="2:3" x14ac:dyDescent="0.2">
      <c r="B12" s="34">
        <f>SMALL(Seite3_1!H$7:H$21,ROWS(Seite3_1!H$7:H14))</f>
        <v>228</v>
      </c>
      <c r="C12" s="34" t="str">
        <f>INDEX(Seite3_1!A$7:A$21,MATCH(B12,Seite3_1!H$7:H$21,0))</f>
        <v>Rheinland-Pfalz</v>
      </c>
    </row>
    <row r="13" spans="2:3" x14ac:dyDescent="0.2">
      <c r="B13" s="34">
        <f>SMALL(Seite3_1!H$7:H$21,ROWS(Seite3_1!H$7:H15))</f>
        <v>252</v>
      </c>
      <c r="C13" s="34" t="str">
        <f>INDEX(Seite3_1!A$7:A$21,MATCH(B13,Seite3_1!H$7:H$21,0))</f>
        <v>Sachsen-Anhalt</v>
      </c>
    </row>
    <row r="14" spans="2:3" x14ac:dyDescent="0.2">
      <c r="B14" s="34">
        <f>SMALL(Seite3_1!H$7:H$21,ROWS(Seite3_1!H$7:H16))</f>
        <v>304</v>
      </c>
      <c r="C14" s="34" t="str">
        <f>INDEX(Seite3_1!A$7:A$21,MATCH(B14,Seite3_1!H$7:H$21,0))</f>
        <v>Sachsen</v>
      </c>
    </row>
    <row r="15" spans="2:3" x14ac:dyDescent="0.2">
      <c r="B15" s="34">
        <f>SMALL(Seite3_1!H$7:H$21,ROWS(Seite3_1!H$7:H17))</f>
        <v>392</v>
      </c>
      <c r="C15" s="34" t="str">
        <f>INDEX(Seite3_1!A$7:A$21,MATCH(B15,Seite3_1!H$7:H$21,0))</f>
        <v>Bremen</v>
      </c>
    </row>
    <row r="16" spans="2:3" x14ac:dyDescent="0.2">
      <c r="B16" s="34">
        <f>SMALL(Seite3_1!H$7:H$21,ROWS(Seite3_1!H$7:H18))</f>
        <v>602</v>
      </c>
      <c r="C16" s="34" t="str">
        <f>INDEX(Seite3_1!A$7:A$21,MATCH(B16,Seite3_1!H$7:H$21,0))</f>
        <v>Bayern</v>
      </c>
    </row>
    <row r="17" spans="2:3" x14ac:dyDescent="0.2">
      <c r="B17" s="34">
        <f>SMALL(Seite3_1!H$7:H$21,ROWS(Seite3_1!H$7:H19))</f>
        <v>711</v>
      </c>
      <c r="C17" s="34" t="str">
        <f>INDEX(Seite3_1!A$7:A$21,MATCH(B17,Seite3_1!H$7:H$21,0))</f>
        <v>Hessen</v>
      </c>
    </row>
    <row r="18" spans="2:3" x14ac:dyDescent="0.2">
      <c r="B18" s="34">
        <f>SMALL(Seite3_1!H$7:H$21,ROWS(Seite3_1!H$7:H20))</f>
        <v>787</v>
      </c>
      <c r="C18" s="34" t="str">
        <f>INDEX(Seite3_1!A$7:A$21,MATCH(B18,Seite3_1!H$7:H$21,0))</f>
        <v>Baden-Württemberg</v>
      </c>
    </row>
    <row r="19" spans="2:3" x14ac:dyDescent="0.2">
      <c r="B19" s="34">
        <f>SMALL(Seite3_1!H$7:H$21,ROWS(Seite3_1!H$7:H21))</f>
        <v>1626</v>
      </c>
      <c r="C19" s="34" t="str">
        <f>INDEX(Seite3_1!A$7:A$21,MATCH(B19,Seite3_1!H$7:H$21,0))</f>
        <v>Nordrhein-Westfalen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22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9" customWidth="1"/>
    <col min="3" max="7" width="14.28515625" style="39" customWidth="1"/>
    <col min="8" max="8" width="10.7109375" style="39" customWidth="1"/>
    <col min="9" max="57" width="12.140625" style="39" customWidth="1"/>
    <col min="58" max="16384" width="10.85546875" style="39"/>
  </cols>
  <sheetData>
    <row r="1" spans="1:7" s="33" customFormat="1" ht="15.75" x14ac:dyDescent="0.2">
      <c r="A1" s="144" t="s">
        <v>0</v>
      </c>
      <c r="B1" s="144"/>
      <c r="C1" s="144"/>
      <c r="D1" s="144"/>
      <c r="E1" s="144"/>
      <c r="F1" s="144"/>
      <c r="G1" s="144"/>
    </row>
    <row r="2" spans="1:7" s="33" customFormat="1" ht="12.75" customHeight="1" x14ac:dyDescent="0.25">
      <c r="A2" s="85"/>
      <c r="B2" s="85"/>
      <c r="C2" s="85"/>
      <c r="D2" s="85"/>
      <c r="E2" s="85"/>
      <c r="F2" s="85"/>
      <c r="G2" s="85"/>
    </row>
    <row r="3" spans="1:7" s="33" customFormat="1" ht="12.75" customHeight="1" x14ac:dyDescent="0.2"/>
    <row r="4" spans="1:7" s="33" customFormat="1" ht="15.75" x14ac:dyDescent="0.25">
      <c r="A4" s="145" t="s">
        <v>1</v>
      </c>
      <c r="B4" s="145"/>
      <c r="C4" s="145"/>
      <c r="D4" s="145"/>
      <c r="E4" s="145"/>
      <c r="F4" s="145"/>
      <c r="G4" s="145"/>
    </row>
    <row r="5" spans="1:7" s="33" customFormat="1" x14ac:dyDescent="0.2">
      <c r="A5" s="137"/>
      <c r="B5" s="137"/>
      <c r="C5" s="137"/>
      <c r="D5" s="137"/>
      <c r="E5" s="137"/>
      <c r="F5" s="137"/>
      <c r="G5" s="137"/>
    </row>
    <row r="6" spans="1:7" s="33" customFormat="1" x14ac:dyDescent="0.2">
      <c r="A6" s="84" t="s">
        <v>33</v>
      </c>
    </row>
    <row r="7" spans="1:7" s="33" customFormat="1" ht="5.25" customHeight="1" x14ac:dyDescent="0.2">
      <c r="A7" s="84"/>
    </row>
    <row r="8" spans="1:7" s="33" customFormat="1" ht="12.75" customHeight="1" x14ac:dyDescent="0.2">
      <c r="A8" s="143" t="s">
        <v>18</v>
      </c>
      <c r="B8" s="143"/>
      <c r="C8" s="143"/>
      <c r="D8" s="143"/>
      <c r="E8" s="143"/>
      <c r="F8" s="143"/>
      <c r="G8" s="143"/>
    </row>
    <row r="9" spans="1:7" s="33" customFormat="1" ht="12.75" customHeight="1" x14ac:dyDescent="0.2">
      <c r="A9" s="139" t="s">
        <v>4</v>
      </c>
      <c r="B9" s="139"/>
      <c r="C9" s="139"/>
      <c r="D9" s="139"/>
      <c r="E9" s="139"/>
      <c r="F9" s="139"/>
      <c r="G9" s="139"/>
    </row>
    <row r="10" spans="1:7" s="33" customFormat="1" ht="5.25" customHeight="1" x14ac:dyDescent="0.2">
      <c r="A10" s="86"/>
    </row>
    <row r="11" spans="1:7" s="33" customFormat="1" ht="12.75" customHeight="1" x14ac:dyDescent="0.2">
      <c r="A11" s="146" t="s">
        <v>2</v>
      </c>
      <c r="B11" s="146"/>
      <c r="C11" s="146"/>
      <c r="D11" s="146"/>
      <c r="E11" s="146"/>
      <c r="F11" s="146"/>
      <c r="G11" s="146"/>
    </row>
    <row r="12" spans="1:7" s="33" customFormat="1" ht="12.75" customHeight="1" x14ac:dyDescent="0.2">
      <c r="A12" s="139" t="s">
        <v>3</v>
      </c>
      <c r="B12" s="139"/>
      <c r="C12" s="139"/>
      <c r="D12" s="139"/>
      <c r="E12" s="139"/>
      <c r="F12" s="139"/>
      <c r="G12" s="139"/>
    </row>
    <row r="13" spans="1:7" s="33" customFormat="1" ht="12.75" customHeight="1" x14ac:dyDescent="0.2">
      <c r="A13" s="83"/>
      <c r="B13" s="82"/>
      <c r="C13" s="82"/>
      <c r="D13" s="82"/>
      <c r="E13" s="82"/>
      <c r="F13" s="82"/>
      <c r="G13" s="82"/>
    </row>
    <row r="14" spans="1:7" s="33" customFormat="1" ht="12.75" customHeight="1" x14ac:dyDescent="0.2">
      <c r="A14" s="86"/>
    </row>
    <row r="15" spans="1:7" s="33" customFormat="1" ht="12.75" customHeight="1" x14ac:dyDescent="0.2">
      <c r="A15" s="143" t="s">
        <v>19</v>
      </c>
      <c r="B15" s="143"/>
      <c r="C15" s="143"/>
      <c r="D15" s="143"/>
      <c r="E15" s="143"/>
      <c r="F15" s="143"/>
      <c r="G15" s="143"/>
    </row>
    <row r="16" spans="1:7" s="33" customFormat="1" ht="5.25" customHeight="1" x14ac:dyDescent="0.2">
      <c r="A16" s="81"/>
      <c r="B16" s="81"/>
      <c r="C16" s="81"/>
      <c r="D16" s="81"/>
      <c r="E16" s="81"/>
      <c r="F16" s="81"/>
      <c r="G16" s="81"/>
    </row>
    <row r="17" spans="1:7" s="33" customFormat="1" ht="12.75" customHeight="1" x14ac:dyDescent="0.2">
      <c r="A17" s="135" t="s">
        <v>143</v>
      </c>
      <c r="B17" s="139"/>
      <c r="C17" s="139"/>
      <c r="D17" s="139"/>
      <c r="E17" s="139"/>
      <c r="F17" s="139"/>
      <c r="G17" s="139"/>
    </row>
    <row r="18" spans="1:7" s="33" customFormat="1" ht="12.75" customHeight="1" x14ac:dyDescent="0.2">
      <c r="A18" s="126" t="s">
        <v>211</v>
      </c>
      <c r="B18" s="126" t="s">
        <v>212</v>
      </c>
      <c r="C18" s="127"/>
      <c r="D18" s="127"/>
      <c r="E18" s="127"/>
      <c r="F18" s="127"/>
      <c r="G18" s="127"/>
    </row>
    <row r="19" spans="1:7" s="33" customFormat="1" ht="12.75" customHeight="1" x14ac:dyDescent="0.2">
      <c r="A19" s="126" t="s">
        <v>213</v>
      </c>
      <c r="B19" s="128" t="s">
        <v>214</v>
      </c>
      <c r="C19" s="127"/>
      <c r="D19" s="127"/>
      <c r="E19" s="127"/>
      <c r="F19" s="127"/>
      <c r="G19" s="127"/>
    </row>
    <row r="20" spans="1:7" s="33" customFormat="1" ht="12.75" customHeight="1" x14ac:dyDescent="0.2">
      <c r="A20" s="35"/>
      <c r="B20" s="138"/>
      <c r="C20" s="136"/>
      <c r="D20" s="136"/>
      <c r="E20" s="35"/>
      <c r="F20" s="35"/>
      <c r="G20" s="35"/>
    </row>
    <row r="21" spans="1:7" s="33" customFormat="1" ht="12.75" customHeight="1" x14ac:dyDescent="0.2">
      <c r="A21" s="35"/>
      <c r="B21" s="36"/>
      <c r="C21" s="36"/>
      <c r="D21" s="36"/>
      <c r="E21" s="36"/>
      <c r="F21" s="36"/>
      <c r="G21" s="36"/>
    </row>
    <row r="22" spans="1:7" s="33" customFormat="1" x14ac:dyDescent="0.2">
      <c r="A22" s="143" t="s">
        <v>34</v>
      </c>
      <c r="B22" s="136"/>
      <c r="C22" s="37"/>
      <c r="D22" s="37"/>
      <c r="E22" s="37"/>
      <c r="F22" s="37"/>
      <c r="G22" s="37"/>
    </row>
    <row r="23" spans="1:7" s="33" customFormat="1" ht="5.25" customHeight="1" x14ac:dyDescent="0.2">
      <c r="A23" s="37"/>
      <c r="B23" s="36"/>
      <c r="C23" s="37"/>
      <c r="D23" s="37"/>
      <c r="E23" s="37"/>
      <c r="F23" s="37"/>
      <c r="G23" s="37"/>
    </row>
    <row r="24" spans="1:7" s="33" customFormat="1" x14ac:dyDescent="0.2">
      <c r="A24" s="38" t="s">
        <v>35</v>
      </c>
      <c r="B24" s="138" t="s">
        <v>36</v>
      </c>
      <c r="C24" s="139"/>
      <c r="D24" s="139"/>
      <c r="E24" s="139"/>
      <c r="F24" s="139"/>
      <c r="G24" s="139"/>
    </row>
    <row r="25" spans="1:7" s="33" customFormat="1" ht="12.75" customHeight="1" x14ac:dyDescent="0.2">
      <c r="A25" s="35" t="s">
        <v>37</v>
      </c>
      <c r="B25" s="142" t="s">
        <v>38</v>
      </c>
      <c r="C25" s="142"/>
      <c r="D25" s="142"/>
      <c r="E25" s="142"/>
      <c r="F25" s="142"/>
      <c r="G25" s="142"/>
    </row>
    <row r="26" spans="1:7" s="33" customFormat="1" x14ac:dyDescent="0.2">
      <c r="A26" s="35"/>
      <c r="B26" s="87"/>
      <c r="C26" s="87"/>
      <c r="D26" s="36"/>
      <c r="E26" s="36"/>
      <c r="F26" s="36"/>
      <c r="G26" s="36"/>
    </row>
    <row r="27" spans="1:7" s="33" customFormat="1" ht="12.75" customHeight="1" x14ac:dyDescent="0.2">
      <c r="A27" s="40"/>
    </row>
    <row r="28" spans="1:7" s="33" customFormat="1" ht="14.1" customHeight="1" x14ac:dyDescent="0.2">
      <c r="A28" s="12" t="s">
        <v>39</v>
      </c>
      <c r="B28" s="140" t="s">
        <v>40</v>
      </c>
      <c r="C28" s="141"/>
      <c r="D28" s="141"/>
      <c r="E28" s="141"/>
      <c r="F28" s="141"/>
      <c r="G28" s="141"/>
    </row>
    <row r="29" spans="1:7" s="33" customFormat="1" ht="14.1" customHeight="1" x14ac:dyDescent="0.2">
      <c r="A29" s="12"/>
    </row>
    <row r="30" spans="1:7" s="33" customFormat="1" x14ac:dyDescent="0.2">
      <c r="A30" s="40"/>
    </row>
    <row r="31" spans="1:7" s="33" customFormat="1" ht="27.75" customHeight="1" x14ac:dyDescent="0.2">
      <c r="A31" s="135" t="s">
        <v>145</v>
      </c>
      <c r="B31" s="136"/>
      <c r="C31" s="136"/>
      <c r="D31" s="136"/>
      <c r="E31" s="136"/>
      <c r="F31" s="136"/>
      <c r="G31" s="136"/>
    </row>
    <row r="32" spans="1:7" s="33" customFormat="1" ht="42.6" customHeight="1" x14ac:dyDescent="0.2">
      <c r="A32" s="135" t="s">
        <v>52</v>
      </c>
      <c r="B32" s="135"/>
      <c r="C32" s="135"/>
      <c r="D32" s="135"/>
      <c r="E32" s="135"/>
      <c r="F32" s="135"/>
      <c r="G32" s="135"/>
    </row>
    <row r="33" spans="1:2" s="33" customFormat="1" x14ac:dyDescent="0.2">
      <c r="A33" s="40"/>
    </row>
    <row r="34" spans="1:2" s="33" customFormat="1" x14ac:dyDescent="0.2"/>
    <row r="35" spans="1:2" s="33" customFormat="1" x14ac:dyDescent="0.2"/>
    <row r="36" spans="1:2" s="33" customFormat="1" x14ac:dyDescent="0.2"/>
    <row r="37" spans="1:2" s="33" customFormat="1" x14ac:dyDescent="0.2"/>
    <row r="38" spans="1:2" s="33" customFormat="1" x14ac:dyDescent="0.2"/>
    <row r="39" spans="1:2" s="33" customFormat="1" x14ac:dyDescent="0.2"/>
    <row r="40" spans="1:2" s="33" customFormat="1" x14ac:dyDescent="0.2"/>
    <row r="41" spans="1:2" s="33" customFormat="1" x14ac:dyDescent="0.2"/>
    <row r="42" spans="1:2" s="33" customFormat="1" x14ac:dyDescent="0.2"/>
    <row r="43" spans="1:2" s="33" customFormat="1" x14ac:dyDescent="0.2">
      <c r="A43" s="137" t="s">
        <v>41</v>
      </c>
      <c r="B43" s="137"/>
    </row>
    <row r="44" spans="1:2" s="33" customFormat="1" ht="5.85" customHeight="1" x14ac:dyDescent="0.2"/>
    <row r="45" spans="1:2" s="33" customFormat="1" x14ac:dyDescent="0.2">
      <c r="A45" s="5">
        <v>0</v>
      </c>
      <c r="B45" s="6" t="s">
        <v>5</v>
      </c>
    </row>
    <row r="46" spans="1:2" s="33" customFormat="1" x14ac:dyDescent="0.2">
      <c r="A46" s="6" t="s">
        <v>12</v>
      </c>
      <c r="B46" s="6" t="s">
        <v>6</v>
      </c>
    </row>
    <row r="47" spans="1:2" s="33" customFormat="1" x14ac:dyDescent="0.2">
      <c r="A47" s="13" t="s">
        <v>13</v>
      </c>
      <c r="B47" s="6" t="s">
        <v>7</v>
      </c>
    </row>
    <row r="48" spans="1:2" s="33" customFormat="1" x14ac:dyDescent="0.2">
      <c r="A48" s="13" t="s">
        <v>14</v>
      </c>
      <c r="B48" s="6" t="s">
        <v>8</v>
      </c>
    </row>
    <row r="49" spans="1:7" s="33" customFormat="1" x14ac:dyDescent="0.2">
      <c r="A49" s="6" t="s">
        <v>42</v>
      </c>
      <c r="B49" s="6" t="s">
        <v>9</v>
      </c>
    </row>
    <row r="50" spans="1:7" s="33" customFormat="1" x14ac:dyDescent="0.2">
      <c r="A50" s="6" t="s">
        <v>43</v>
      </c>
      <c r="B50" s="6" t="s">
        <v>10</v>
      </c>
    </row>
    <row r="51" spans="1:7" x14ac:dyDescent="0.2">
      <c r="A51" s="6" t="s">
        <v>20</v>
      </c>
      <c r="B51" s="6" t="s">
        <v>11</v>
      </c>
      <c r="C51" s="33"/>
      <c r="D51" s="33"/>
      <c r="E51" s="33"/>
      <c r="F51" s="33"/>
      <c r="G51" s="33"/>
    </row>
    <row r="52" spans="1:7" x14ac:dyDescent="0.2">
      <c r="A52" s="33" t="s">
        <v>44</v>
      </c>
      <c r="B52" s="33" t="s">
        <v>45</v>
      </c>
      <c r="C52" s="33"/>
      <c r="D52" s="33"/>
      <c r="E52" s="33"/>
      <c r="F52" s="33"/>
      <c r="G52" s="33"/>
    </row>
    <row r="53" spans="1:7" x14ac:dyDescent="0.2">
      <c r="A53" s="6" t="s">
        <v>46</v>
      </c>
      <c r="B53" s="14" t="s">
        <v>47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7">
    <mergeCell ref="A15:G15"/>
    <mergeCell ref="A12:G12"/>
    <mergeCell ref="A1:G1"/>
    <mergeCell ref="A5:G5"/>
    <mergeCell ref="A9:G9"/>
    <mergeCell ref="A4:G4"/>
    <mergeCell ref="A8:G8"/>
    <mergeCell ref="A11:G11"/>
    <mergeCell ref="A31:G31"/>
    <mergeCell ref="A43:B43"/>
    <mergeCell ref="B20:D20"/>
    <mergeCell ref="A32:G32"/>
    <mergeCell ref="A17:G17"/>
    <mergeCell ref="B24:G24"/>
    <mergeCell ref="B28:G28"/>
    <mergeCell ref="B25:G25"/>
    <mergeCell ref="A22:B22"/>
  </mergeCells>
  <hyperlinks>
    <hyperlink ref="B27" r:id="rId1" display="www.statistik-nord.de" xr:uid="{00000000-0004-0000-0200-000000000000}"/>
    <hyperlink ref="B19" r:id="rId2" xr:uid="{ECC0B2B6-979B-4BF8-8144-84EF6794B94E}"/>
    <hyperlink ref="B24" r:id="rId3" xr:uid="{22EE51A9-4C6A-4ECA-B7E4-A01466D71BCC}"/>
    <hyperlink ref="B28" r:id="rId4" xr:uid="{BE800C65-9979-4076-A091-E528C3348682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&amp;L&amp;"Arial, Standard"&amp;8Statistikamt Nord&amp;C&amp;"Arial, Standard"&amp;8&amp;P&amp;R&amp;"Arial, Standard"&amp;8Statistischer Bericht A III 1 - j 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view="pageLayout"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78" customWidth="1"/>
    <col min="2" max="2" width="83.42578125" style="66" customWidth="1"/>
    <col min="3" max="3" width="5.28515625" style="70" customWidth="1"/>
    <col min="4" max="16384" width="11.28515625" style="66"/>
  </cols>
  <sheetData>
    <row r="1" spans="1:3" ht="15.75" x14ac:dyDescent="0.25">
      <c r="A1" s="147" t="s">
        <v>124</v>
      </c>
      <c r="B1" s="147"/>
      <c r="C1" s="147"/>
    </row>
    <row r="2" spans="1:3" ht="15.75" x14ac:dyDescent="0.25">
      <c r="A2" s="63"/>
      <c r="B2" s="64"/>
      <c r="C2" s="65"/>
    </row>
    <row r="3" spans="1:3" ht="15.75" x14ac:dyDescent="0.25">
      <c r="A3" s="63"/>
      <c r="B3" s="64"/>
      <c r="C3" s="92" t="s">
        <v>125</v>
      </c>
    </row>
    <row r="4" spans="1:3" x14ac:dyDescent="0.25">
      <c r="A4" s="67"/>
      <c r="B4" s="68"/>
      <c r="C4" s="65"/>
    </row>
    <row r="5" spans="1:3" x14ac:dyDescent="0.25">
      <c r="A5" s="148" t="s">
        <v>126</v>
      </c>
      <c r="B5" s="148"/>
      <c r="C5" s="69" t="s">
        <v>127</v>
      </c>
    </row>
    <row r="6" spans="1:3" x14ac:dyDescent="0.25">
      <c r="A6" s="71"/>
      <c r="B6" s="72"/>
    </row>
    <row r="7" spans="1:3" x14ac:dyDescent="0.25">
      <c r="A7" s="88" t="s">
        <v>128</v>
      </c>
      <c r="B7" s="72"/>
    </row>
    <row r="8" spans="1:3" ht="8.4499999999999993" customHeight="1" x14ac:dyDescent="0.25">
      <c r="A8" s="71"/>
      <c r="B8" s="72"/>
    </row>
    <row r="9" spans="1:3" x14ac:dyDescent="0.25">
      <c r="A9" s="71" t="s">
        <v>134</v>
      </c>
      <c r="B9" s="73" t="s">
        <v>146</v>
      </c>
      <c r="C9" s="70">
        <v>5</v>
      </c>
    </row>
    <row r="10" spans="1:3" x14ac:dyDescent="0.25">
      <c r="A10" s="71"/>
      <c r="B10" s="73"/>
      <c r="C10" s="69"/>
    </row>
    <row r="11" spans="1:3" x14ac:dyDescent="0.25">
      <c r="A11" s="71" t="s">
        <v>135</v>
      </c>
      <c r="B11" s="73" t="s">
        <v>147</v>
      </c>
      <c r="C11" s="74">
        <v>5</v>
      </c>
    </row>
    <row r="12" spans="1:3" x14ac:dyDescent="0.25">
      <c r="A12" s="71"/>
      <c r="B12" s="73"/>
      <c r="C12" s="75"/>
    </row>
    <row r="13" spans="1:3" x14ac:dyDescent="0.25">
      <c r="A13" s="71" t="s">
        <v>136</v>
      </c>
      <c r="B13" s="73" t="s">
        <v>130</v>
      </c>
      <c r="C13" s="74">
        <v>6</v>
      </c>
    </row>
    <row r="14" spans="1:3" x14ac:dyDescent="0.25">
      <c r="A14" s="71"/>
      <c r="B14" s="73"/>
      <c r="C14" s="75"/>
    </row>
    <row r="15" spans="1:3" x14ac:dyDescent="0.25">
      <c r="A15" s="71" t="s">
        <v>137</v>
      </c>
      <c r="B15" s="73" t="s">
        <v>148</v>
      </c>
      <c r="C15" s="74">
        <v>8</v>
      </c>
    </row>
    <row r="16" spans="1:3" x14ac:dyDescent="0.25">
      <c r="A16" s="71"/>
      <c r="B16" s="73"/>
      <c r="C16" s="75"/>
    </row>
    <row r="17" spans="1:3" ht="26.25" x14ac:dyDescent="0.25">
      <c r="A17" s="90" t="s">
        <v>138</v>
      </c>
      <c r="B17" s="89" t="s">
        <v>149</v>
      </c>
      <c r="C17" s="76">
        <v>9</v>
      </c>
    </row>
    <row r="18" spans="1:3" x14ac:dyDescent="0.25">
      <c r="A18" s="71"/>
      <c r="B18" s="72"/>
    </row>
    <row r="19" spans="1:3" ht="26.25" x14ac:dyDescent="0.25">
      <c r="A19" s="90" t="s">
        <v>139</v>
      </c>
      <c r="B19" s="89" t="s">
        <v>150</v>
      </c>
      <c r="C19" s="91">
        <v>10</v>
      </c>
    </row>
    <row r="20" spans="1:3" x14ac:dyDescent="0.25">
      <c r="A20" s="71"/>
      <c r="B20" s="73"/>
      <c r="C20" s="77"/>
    </row>
    <row r="21" spans="1:3" x14ac:dyDescent="0.25">
      <c r="A21" s="150" t="s">
        <v>129</v>
      </c>
      <c r="B21" s="150"/>
      <c r="C21" s="150"/>
    </row>
    <row r="22" spans="1:3" ht="8.4499999999999993" customHeight="1" x14ac:dyDescent="0.25">
      <c r="A22" s="79"/>
    </row>
    <row r="23" spans="1:3" x14ac:dyDescent="0.25">
      <c r="A23" s="149" t="s">
        <v>151</v>
      </c>
      <c r="B23" s="149"/>
      <c r="C23" s="70">
        <v>7</v>
      </c>
    </row>
    <row r="24" spans="1:3" x14ac:dyDescent="0.25">
      <c r="A24" s="73"/>
      <c r="B24" s="73"/>
    </row>
    <row r="25" spans="1:3" x14ac:dyDescent="0.25">
      <c r="A25" s="149" t="s">
        <v>152</v>
      </c>
      <c r="B25" s="149"/>
      <c r="C25" s="70">
        <v>7</v>
      </c>
    </row>
    <row r="26" spans="1:3" x14ac:dyDescent="0.25">
      <c r="A26" s="79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28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1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32" customWidth="1"/>
    <col min="2" max="2" width="19.85546875" style="32" customWidth="1"/>
    <col min="3" max="3" width="16.28515625" style="32" customWidth="1"/>
    <col min="4" max="4" width="8.140625" style="32" customWidth="1"/>
    <col min="5" max="5" width="30.85546875" style="32" customWidth="1"/>
    <col min="6" max="6" width="1" style="32" hidden="1" customWidth="1"/>
    <col min="7" max="7" width="13" style="32" customWidth="1"/>
    <col min="8" max="8" width="0" style="32" hidden="1" customWidth="1"/>
    <col min="9" max="16384" width="10.85546875" style="32"/>
  </cols>
  <sheetData>
    <row r="1" spans="1:7" s="33" customFormat="1" ht="19.7" customHeight="1" x14ac:dyDescent="0.2">
      <c r="A1" s="151" t="s">
        <v>48</v>
      </c>
      <c r="B1" s="151"/>
      <c r="C1" s="151"/>
      <c r="D1" s="151"/>
      <c r="E1" s="151"/>
      <c r="F1" s="15"/>
    </row>
    <row r="2" spans="1:7" ht="99.2" customHeight="1" x14ac:dyDescent="0.2">
      <c r="A2" s="152" t="s">
        <v>131</v>
      </c>
      <c r="B2" s="152"/>
      <c r="C2" s="152"/>
      <c r="D2" s="152"/>
      <c r="E2" s="152"/>
      <c r="F2" s="11"/>
      <c r="G2" s="31"/>
    </row>
    <row r="3" spans="1:7" ht="19.7" customHeight="1" x14ac:dyDescent="0.2">
      <c r="A3" s="151" t="s">
        <v>21</v>
      </c>
      <c r="B3" s="153"/>
      <c r="C3" s="153"/>
      <c r="D3" s="153"/>
      <c r="E3" s="153"/>
      <c r="F3" s="15"/>
    </row>
    <row r="4" spans="1:7" ht="72" customHeight="1" x14ac:dyDescent="0.2">
      <c r="A4" s="154" t="s">
        <v>132</v>
      </c>
      <c r="B4" s="154"/>
      <c r="C4" s="154"/>
      <c r="D4" s="154"/>
      <c r="E4" s="154"/>
      <c r="F4" s="15"/>
    </row>
    <row r="5" spans="1:7" s="44" customFormat="1" ht="19.7" customHeight="1" x14ac:dyDescent="0.2">
      <c r="A5" s="151" t="s">
        <v>209</v>
      </c>
      <c r="B5" s="153"/>
      <c r="C5" s="153"/>
      <c r="D5" s="153"/>
      <c r="E5" s="153"/>
      <c r="F5" s="15"/>
    </row>
    <row r="6" spans="1:7" ht="38.25" customHeight="1" x14ac:dyDescent="0.2">
      <c r="A6" s="196" t="s">
        <v>216</v>
      </c>
      <c r="B6" s="196"/>
      <c r="C6" s="196"/>
      <c r="D6" s="196"/>
      <c r="E6" s="196"/>
      <c r="F6" s="14"/>
    </row>
    <row r="7" spans="1:7" x14ac:dyDescent="0.2">
      <c r="A7" s="44"/>
      <c r="B7" s="44"/>
      <c r="C7" s="44"/>
      <c r="D7" s="44"/>
      <c r="E7" s="44"/>
      <c r="F7" s="14"/>
    </row>
    <row r="8" spans="1:7" x14ac:dyDescent="0.2">
      <c r="A8" s="14"/>
      <c r="B8" s="14"/>
      <c r="C8" s="14"/>
      <c r="D8" s="14"/>
      <c r="E8" s="14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33"/>
      <c r="F14" s="33"/>
      <c r="G14" s="33"/>
    </row>
    <row r="15" spans="1:7" x14ac:dyDescent="0.2">
      <c r="A15" s="14"/>
      <c r="B15" s="14"/>
      <c r="C15" s="14"/>
      <c r="D15" s="14"/>
      <c r="E15" s="14"/>
      <c r="F15" s="14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</sheetData>
  <mergeCells count="6">
    <mergeCell ref="A6:E6"/>
    <mergeCell ref="A1:E1"/>
    <mergeCell ref="A2:E2"/>
    <mergeCell ref="A3:E3"/>
    <mergeCell ref="A4:E4"/>
    <mergeCell ref="A5:E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1.2851562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50" customFormat="1" ht="15.6" customHeight="1" x14ac:dyDescent="0.2">
      <c r="A1" s="155" t="s">
        <v>153</v>
      </c>
      <c r="B1" s="156"/>
      <c r="C1" s="156"/>
      <c r="D1" s="156"/>
      <c r="E1" s="156"/>
      <c r="F1" s="156"/>
      <c r="G1" s="156"/>
      <c r="H1" s="156"/>
      <c r="I1" s="156"/>
      <c r="J1" s="156"/>
      <c r="K1" s="7"/>
      <c r="L1" s="49"/>
      <c r="M1" s="49"/>
      <c r="N1" s="49"/>
      <c r="O1" s="49"/>
      <c r="P1" s="7"/>
      <c r="Q1" s="7"/>
      <c r="R1" s="7"/>
      <c r="S1" s="7"/>
      <c r="T1" s="7"/>
      <c r="U1" s="7"/>
      <c r="V1" s="7"/>
    </row>
    <row r="2" spans="1:22" ht="6" customHeight="1" x14ac:dyDescent="0.2">
      <c r="L2" s="49"/>
      <c r="M2" s="49"/>
      <c r="N2" s="49"/>
      <c r="O2" s="49"/>
    </row>
    <row r="3" spans="1:22" ht="12.75" customHeight="1" x14ac:dyDescent="0.2">
      <c r="A3" s="157"/>
      <c r="B3" s="161">
        <v>2021</v>
      </c>
      <c r="C3" s="162"/>
      <c r="D3" s="163"/>
      <c r="E3" s="161">
        <v>2022</v>
      </c>
      <c r="F3" s="162"/>
      <c r="G3" s="163"/>
      <c r="H3" s="161" t="s">
        <v>118</v>
      </c>
      <c r="I3" s="162"/>
      <c r="J3" s="162"/>
    </row>
    <row r="4" spans="1:22" x14ac:dyDescent="0.2">
      <c r="A4" s="158"/>
      <c r="B4" s="164"/>
      <c r="C4" s="165"/>
      <c r="D4" s="160"/>
      <c r="E4" s="164"/>
      <c r="F4" s="165"/>
      <c r="G4" s="160"/>
      <c r="H4" s="166"/>
      <c r="I4" s="165"/>
      <c r="J4" s="165"/>
    </row>
    <row r="5" spans="1:22" ht="12.75" customHeight="1" x14ac:dyDescent="0.2">
      <c r="A5" s="159"/>
      <c r="B5" s="167" t="s">
        <v>15</v>
      </c>
      <c r="C5" s="167" t="s">
        <v>26</v>
      </c>
      <c r="D5" s="167" t="s">
        <v>56</v>
      </c>
      <c r="E5" s="167" t="s">
        <v>15</v>
      </c>
      <c r="F5" s="169" t="s">
        <v>26</v>
      </c>
      <c r="G5" s="169" t="s">
        <v>56</v>
      </c>
      <c r="H5" s="167" t="s">
        <v>15</v>
      </c>
      <c r="I5" s="169" t="s">
        <v>26</v>
      </c>
      <c r="J5" s="161" t="s">
        <v>56</v>
      </c>
    </row>
    <row r="6" spans="1:22" x14ac:dyDescent="0.2">
      <c r="A6" s="160"/>
      <c r="B6" s="168"/>
      <c r="C6" s="168"/>
      <c r="D6" s="168"/>
      <c r="E6" s="168"/>
      <c r="F6" s="170"/>
      <c r="G6" s="170"/>
      <c r="H6" s="168"/>
      <c r="I6" s="170"/>
      <c r="J6" s="166"/>
    </row>
    <row r="7" spans="1:22" ht="6" customHeight="1" x14ac:dyDescent="0.2">
      <c r="A7" s="56"/>
      <c r="B7" s="51"/>
      <c r="C7" s="52"/>
      <c r="D7" s="52"/>
      <c r="E7" s="51"/>
      <c r="F7" s="52"/>
      <c r="G7" s="52"/>
      <c r="H7" s="53"/>
      <c r="I7" s="53"/>
      <c r="J7" s="53"/>
    </row>
    <row r="8" spans="1:22" x14ac:dyDescent="0.2">
      <c r="A8" s="59" t="s">
        <v>22</v>
      </c>
      <c r="B8" s="106">
        <v>87108</v>
      </c>
      <c r="C8" s="107">
        <v>33996</v>
      </c>
      <c r="D8" s="107">
        <v>53112</v>
      </c>
      <c r="E8" s="106">
        <v>124493</v>
      </c>
      <c r="F8" s="107">
        <v>69908</v>
      </c>
      <c r="G8" s="107">
        <v>54585</v>
      </c>
      <c r="H8" s="106">
        <v>37385</v>
      </c>
      <c r="I8" s="106">
        <v>35912</v>
      </c>
      <c r="J8" s="106">
        <v>1473</v>
      </c>
    </row>
    <row r="9" spans="1:22" ht="14.1" customHeight="1" x14ac:dyDescent="0.2">
      <c r="A9" s="59" t="s">
        <v>23</v>
      </c>
      <c r="B9" s="108">
        <v>87178</v>
      </c>
      <c r="C9" s="107">
        <v>24741</v>
      </c>
      <c r="D9" s="107">
        <v>62437</v>
      </c>
      <c r="E9" s="108">
        <v>85065</v>
      </c>
      <c r="F9" s="107">
        <v>25817</v>
      </c>
      <c r="G9" s="107">
        <v>59248</v>
      </c>
      <c r="H9" s="108">
        <v>-2113</v>
      </c>
      <c r="I9" s="108">
        <v>1076</v>
      </c>
      <c r="J9" s="108">
        <v>-3189</v>
      </c>
    </row>
    <row r="10" spans="1:22" ht="28.35" customHeight="1" x14ac:dyDescent="0.2">
      <c r="A10" s="61" t="s">
        <v>133</v>
      </c>
      <c r="B10" s="109">
        <v>-70</v>
      </c>
      <c r="C10" s="110">
        <v>9255</v>
      </c>
      <c r="D10" s="110">
        <v>-9325</v>
      </c>
      <c r="E10" s="109">
        <v>39428</v>
      </c>
      <c r="F10" s="110">
        <v>44091</v>
      </c>
      <c r="G10" s="110">
        <v>-4663</v>
      </c>
      <c r="H10" s="109">
        <v>39498</v>
      </c>
      <c r="I10" s="109">
        <v>34836</v>
      </c>
      <c r="J10" s="109">
        <v>4662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50" customFormat="1" ht="15.6" customHeight="1" x14ac:dyDescent="0.2">
      <c r="A15" s="155" t="s">
        <v>154</v>
      </c>
      <c r="B15" s="156"/>
      <c r="C15" s="156"/>
      <c r="D15" s="156"/>
      <c r="E15" s="156"/>
      <c r="F15" s="156"/>
      <c r="G15" s="156"/>
      <c r="H15" s="156"/>
      <c r="I15" s="156"/>
      <c r="J15" s="15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50" customFormat="1" ht="15.6" customHeight="1" x14ac:dyDescent="0.2">
      <c r="A16" s="155" t="s">
        <v>85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57" t="s">
        <v>101</v>
      </c>
      <c r="B18" s="171" t="s">
        <v>22</v>
      </c>
      <c r="C18" s="172"/>
      <c r="D18" s="173"/>
      <c r="E18" s="171" t="s">
        <v>23</v>
      </c>
      <c r="F18" s="172"/>
      <c r="G18" s="173"/>
      <c r="H18" s="161" t="s">
        <v>115</v>
      </c>
      <c r="I18" s="162"/>
      <c r="J18" s="162"/>
    </row>
    <row r="19" spans="1:22" x14ac:dyDescent="0.2">
      <c r="A19" s="158"/>
      <c r="B19" s="174"/>
      <c r="C19" s="175"/>
      <c r="D19" s="176"/>
      <c r="E19" s="174"/>
      <c r="F19" s="175"/>
      <c r="G19" s="176"/>
      <c r="H19" s="166"/>
      <c r="I19" s="165"/>
      <c r="J19" s="165"/>
    </row>
    <row r="20" spans="1:22" ht="12.75" customHeight="1" x14ac:dyDescent="0.2">
      <c r="A20" s="159"/>
      <c r="B20" s="167" t="s">
        <v>15</v>
      </c>
      <c r="C20" s="167" t="s">
        <v>26</v>
      </c>
      <c r="D20" s="167" t="s">
        <v>56</v>
      </c>
      <c r="E20" s="167" t="s">
        <v>15</v>
      </c>
      <c r="F20" s="169" t="s">
        <v>26</v>
      </c>
      <c r="G20" s="169" t="s">
        <v>56</v>
      </c>
      <c r="H20" s="167" t="s">
        <v>15</v>
      </c>
      <c r="I20" s="169" t="s">
        <v>26</v>
      </c>
      <c r="J20" s="161" t="s">
        <v>56</v>
      </c>
    </row>
    <row r="21" spans="1:22" x14ac:dyDescent="0.2">
      <c r="A21" s="160"/>
      <c r="B21" s="168"/>
      <c r="C21" s="168"/>
      <c r="D21" s="168"/>
      <c r="E21" s="168"/>
      <c r="F21" s="170"/>
      <c r="G21" s="170"/>
      <c r="H21" s="168"/>
      <c r="I21" s="170"/>
      <c r="J21" s="166"/>
    </row>
    <row r="22" spans="1:22" ht="6" customHeight="1" x14ac:dyDescent="0.2">
      <c r="A22" s="122"/>
      <c r="B22" s="93"/>
      <c r="C22" s="94"/>
      <c r="D22" s="94"/>
      <c r="E22" s="94"/>
      <c r="F22" s="95"/>
      <c r="G22" s="95"/>
      <c r="H22" s="94"/>
      <c r="I22" s="95"/>
      <c r="J22" s="95"/>
    </row>
    <row r="23" spans="1:22" ht="18" customHeight="1" x14ac:dyDescent="0.2">
      <c r="A23" s="56"/>
      <c r="B23" s="177" t="s">
        <v>15</v>
      </c>
      <c r="C23" s="179"/>
      <c r="D23" s="179"/>
      <c r="E23" s="179"/>
      <c r="F23" s="179"/>
      <c r="G23" s="179"/>
      <c r="H23" s="179"/>
      <c r="I23" s="179"/>
      <c r="J23" s="179"/>
    </row>
    <row r="24" spans="1:22" ht="14.1" customHeight="1" x14ac:dyDescent="0.2">
      <c r="A24" s="56" t="s">
        <v>102</v>
      </c>
      <c r="B24" s="111">
        <v>18796</v>
      </c>
      <c r="C24" s="112">
        <v>14331</v>
      </c>
      <c r="D24" s="112">
        <v>4465</v>
      </c>
      <c r="E24" s="111">
        <v>12208</v>
      </c>
      <c r="F24" s="112">
        <v>3675</v>
      </c>
      <c r="G24" s="112">
        <v>8533</v>
      </c>
      <c r="H24" s="111">
        <v>6588</v>
      </c>
      <c r="I24" s="111">
        <v>10656</v>
      </c>
      <c r="J24" s="111">
        <v>-4068</v>
      </c>
    </row>
    <row r="25" spans="1:22" ht="14.1" customHeight="1" x14ac:dyDescent="0.2">
      <c r="A25" s="56" t="s">
        <v>103</v>
      </c>
      <c r="B25" s="111">
        <v>26544</v>
      </c>
      <c r="C25" s="112">
        <v>11562</v>
      </c>
      <c r="D25" s="112">
        <v>14982</v>
      </c>
      <c r="E25" s="111">
        <v>12405</v>
      </c>
      <c r="F25" s="112">
        <v>3567</v>
      </c>
      <c r="G25" s="112">
        <v>8838</v>
      </c>
      <c r="H25" s="111">
        <v>14139</v>
      </c>
      <c r="I25" s="111">
        <v>7995</v>
      </c>
      <c r="J25" s="111">
        <v>6144</v>
      </c>
    </row>
    <row r="26" spans="1:22" ht="14.1" customHeight="1" x14ac:dyDescent="0.2">
      <c r="A26" s="56" t="s">
        <v>104</v>
      </c>
      <c r="B26" s="111">
        <v>39921</v>
      </c>
      <c r="C26" s="112">
        <v>18479</v>
      </c>
      <c r="D26" s="112">
        <v>21442</v>
      </c>
      <c r="E26" s="111">
        <v>27557</v>
      </c>
      <c r="F26" s="112">
        <v>7551</v>
      </c>
      <c r="G26" s="112">
        <v>20006</v>
      </c>
      <c r="H26" s="111">
        <v>12364</v>
      </c>
      <c r="I26" s="111">
        <v>10928</v>
      </c>
      <c r="J26" s="111">
        <v>1436</v>
      </c>
    </row>
    <row r="27" spans="1:22" ht="14.1" customHeight="1" x14ac:dyDescent="0.2">
      <c r="A27" s="56" t="s">
        <v>105</v>
      </c>
      <c r="B27" s="111">
        <v>18789</v>
      </c>
      <c r="C27" s="112">
        <v>12473</v>
      </c>
      <c r="D27" s="112">
        <v>6316</v>
      </c>
      <c r="E27" s="111">
        <v>16157</v>
      </c>
      <c r="F27" s="112">
        <v>5314</v>
      </c>
      <c r="G27" s="112">
        <v>10843</v>
      </c>
      <c r="H27" s="111">
        <v>2632</v>
      </c>
      <c r="I27" s="111">
        <v>7159</v>
      </c>
      <c r="J27" s="111">
        <v>-4527</v>
      </c>
    </row>
    <row r="28" spans="1:22" ht="14.1" customHeight="1" x14ac:dyDescent="0.2">
      <c r="A28" s="56" t="s">
        <v>106</v>
      </c>
      <c r="B28" s="111">
        <v>9721</v>
      </c>
      <c r="C28" s="112">
        <v>6814</v>
      </c>
      <c r="D28" s="112">
        <v>2907</v>
      </c>
      <c r="E28" s="111">
        <v>7373</v>
      </c>
      <c r="F28" s="112">
        <v>3180</v>
      </c>
      <c r="G28" s="112">
        <v>4193</v>
      </c>
      <c r="H28" s="111">
        <v>2348</v>
      </c>
      <c r="I28" s="111">
        <v>3634</v>
      </c>
      <c r="J28" s="111">
        <v>-1286</v>
      </c>
    </row>
    <row r="29" spans="1:22" ht="14.1" customHeight="1" x14ac:dyDescent="0.2">
      <c r="A29" s="56" t="s">
        <v>107</v>
      </c>
      <c r="B29" s="111">
        <v>5652</v>
      </c>
      <c r="C29" s="112">
        <v>3664</v>
      </c>
      <c r="D29" s="112">
        <v>1988</v>
      </c>
      <c r="E29" s="111">
        <v>4888</v>
      </c>
      <c r="F29" s="112">
        <v>1538</v>
      </c>
      <c r="G29" s="112">
        <v>3350</v>
      </c>
      <c r="H29" s="111">
        <v>764</v>
      </c>
      <c r="I29" s="111">
        <v>2126</v>
      </c>
      <c r="J29" s="111">
        <v>-1362</v>
      </c>
    </row>
    <row r="30" spans="1:22" ht="14.1" customHeight="1" x14ac:dyDescent="0.2">
      <c r="A30" s="56" t="s">
        <v>108</v>
      </c>
      <c r="B30" s="113">
        <v>5070</v>
      </c>
      <c r="C30" s="112">
        <v>2585</v>
      </c>
      <c r="D30" s="112">
        <v>2485</v>
      </c>
      <c r="E30" s="113">
        <v>4477</v>
      </c>
      <c r="F30" s="112">
        <v>992</v>
      </c>
      <c r="G30" s="112">
        <v>3485</v>
      </c>
      <c r="H30" s="113">
        <v>593</v>
      </c>
      <c r="I30" s="113">
        <v>1593</v>
      </c>
      <c r="J30" s="113">
        <v>-1000</v>
      </c>
    </row>
    <row r="31" spans="1:22" s="50" customFormat="1" ht="18" customHeight="1" x14ac:dyDescent="0.2">
      <c r="A31" s="56"/>
      <c r="B31" s="177" t="s">
        <v>109</v>
      </c>
      <c r="C31" s="178"/>
      <c r="D31" s="178"/>
      <c r="E31" s="178"/>
      <c r="F31" s="178"/>
      <c r="G31" s="178"/>
      <c r="H31" s="178"/>
      <c r="I31" s="178"/>
      <c r="J31" s="17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1" customHeight="1" x14ac:dyDescent="0.2">
      <c r="A32" s="56" t="s">
        <v>102</v>
      </c>
      <c r="B32" s="111">
        <v>9742</v>
      </c>
      <c r="C32" s="112">
        <v>7543</v>
      </c>
      <c r="D32" s="112">
        <v>2199</v>
      </c>
      <c r="E32" s="111">
        <v>6232</v>
      </c>
      <c r="F32" s="112">
        <v>1886</v>
      </c>
      <c r="G32" s="112">
        <v>4346</v>
      </c>
      <c r="H32" s="111">
        <v>3510</v>
      </c>
      <c r="I32" s="111">
        <v>5657</v>
      </c>
      <c r="J32" s="111">
        <v>-2147</v>
      </c>
    </row>
    <row r="33" spans="1:22" ht="14.1" customHeight="1" x14ac:dyDescent="0.2">
      <c r="A33" s="56" t="s">
        <v>103</v>
      </c>
      <c r="B33" s="111">
        <v>12274</v>
      </c>
      <c r="C33" s="112">
        <v>5868</v>
      </c>
      <c r="D33" s="112">
        <v>6406</v>
      </c>
      <c r="E33" s="111">
        <v>5705</v>
      </c>
      <c r="F33" s="112">
        <v>1907</v>
      </c>
      <c r="G33" s="112">
        <v>3798</v>
      </c>
      <c r="H33" s="111">
        <v>6569</v>
      </c>
      <c r="I33" s="111">
        <v>3961</v>
      </c>
      <c r="J33" s="111">
        <v>2608</v>
      </c>
    </row>
    <row r="34" spans="1:22" ht="14.1" customHeight="1" x14ac:dyDescent="0.2">
      <c r="A34" s="56" t="s">
        <v>104</v>
      </c>
      <c r="B34" s="111">
        <v>21134</v>
      </c>
      <c r="C34" s="112">
        <v>10051</v>
      </c>
      <c r="D34" s="112">
        <v>11083</v>
      </c>
      <c r="E34" s="111">
        <v>14389</v>
      </c>
      <c r="F34" s="112">
        <v>4677</v>
      </c>
      <c r="G34" s="112">
        <v>9712</v>
      </c>
      <c r="H34" s="111">
        <v>6745</v>
      </c>
      <c r="I34" s="111">
        <v>5374</v>
      </c>
      <c r="J34" s="111">
        <v>1371</v>
      </c>
    </row>
    <row r="35" spans="1:22" ht="14.1" customHeight="1" x14ac:dyDescent="0.2">
      <c r="A35" s="56" t="s">
        <v>105</v>
      </c>
      <c r="B35" s="111">
        <v>10184</v>
      </c>
      <c r="C35" s="112">
        <v>6541</v>
      </c>
      <c r="D35" s="112">
        <v>3643</v>
      </c>
      <c r="E35" s="111">
        <v>9341</v>
      </c>
      <c r="F35" s="112">
        <v>3504</v>
      </c>
      <c r="G35" s="112">
        <v>5837</v>
      </c>
      <c r="H35" s="111">
        <v>843</v>
      </c>
      <c r="I35" s="111">
        <v>3037</v>
      </c>
      <c r="J35" s="111">
        <v>-2194</v>
      </c>
    </row>
    <row r="36" spans="1:22" ht="14.1" customHeight="1" x14ac:dyDescent="0.2">
      <c r="A36" s="56" t="s">
        <v>106</v>
      </c>
      <c r="B36" s="111">
        <v>5141</v>
      </c>
      <c r="C36" s="112">
        <v>3520</v>
      </c>
      <c r="D36" s="112">
        <v>1621</v>
      </c>
      <c r="E36" s="111">
        <v>4536</v>
      </c>
      <c r="F36" s="112">
        <v>2208</v>
      </c>
      <c r="G36" s="112">
        <v>2328</v>
      </c>
      <c r="H36" s="111">
        <v>605</v>
      </c>
      <c r="I36" s="111">
        <v>1312</v>
      </c>
      <c r="J36" s="111">
        <v>-707</v>
      </c>
    </row>
    <row r="37" spans="1:22" ht="14.1" customHeight="1" x14ac:dyDescent="0.2">
      <c r="A37" s="56" t="s">
        <v>107</v>
      </c>
      <c r="B37" s="111">
        <v>2692</v>
      </c>
      <c r="C37" s="112">
        <v>1673</v>
      </c>
      <c r="D37" s="112">
        <v>1019</v>
      </c>
      <c r="E37" s="111">
        <v>2707</v>
      </c>
      <c r="F37" s="112">
        <v>1000</v>
      </c>
      <c r="G37" s="112">
        <v>1707</v>
      </c>
      <c r="H37" s="111">
        <v>-15</v>
      </c>
      <c r="I37" s="111">
        <v>673</v>
      </c>
      <c r="J37" s="111">
        <v>-688</v>
      </c>
    </row>
    <row r="38" spans="1:22" ht="14.1" customHeight="1" x14ac:dyDescent="0.2">
      <c r="A38" s="56" t="s">
        <v>108</v>
      </c>
      <c r="B38" s="113">
        <v>1855</v>
      </c>
      <c r="C38" s="112">
        <v>892</v>
      </c>
      <c r="D38" s="112">
        <v>963</v>
      </c>
      <c r="E38" s="113">
        <v>1934</v>
      </c>
      <c r="F38" s="112">
        <v>481</v>
      </c>
      <c r="G38" s="112">
        <v>1453</v>
      </c>
      <c r="H38" s="113">
        <v>-79</v>
      </c>
      <c r="I38" s="113">
        <v>411</v>
      </c>
      <c r="J38" s="113">
        <v>-490</v>
      </c>
    </row>
    <row r="39" spans="1:22" s="50" customFormat="1" ht="18" customHeight="1" x14ac:dyDescent="0.2">
      <c r="A39" s="56"/>
      <c r="B39" s="177" t="s">
        <v>110</v>
      </c>
      <c r="C39" s="178"/>
      <c r="D39" s="178"/>
      <c r="E39" s="178"/>
      <c r="F39" s="178"/>
      <c r="G39" s="178"/>
      <c r="H39" s="178"/>
      <c r="I39" s="178"/>
      <c r="J39" s="17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4.1" customHeight="1" x14ac:dyDescent="0.2">
      <c r="A40" s="56" t="s">
        <v>102</v>
      </c>
      <c r="B40" s="111">
        <v>9054</v>
      </c>
      <c r="C40" s="112">
        <v>6788</v>
      </c>
      <c r="D40" s="112">
        <v>2266</v>
      </c>
      <c r="E40" s="111">
        <v>5976</v>
      </c>
      <c r="F40" s="112">
        <v>1789</v>
      </c>
      <c r="G40" s="112">
        <v>4187</v>
      </c>
      <c r="H40" s="111">
        <v>3078</v>
      </c>
      <c r="I40" s="111">
        <v>4999</v>
      </c>
      <c r="J40" s="111">
        <v>-1921</v>
      </c>
    </row>
    <row r="41" spans="1:22" ht="14.1" customHeight="1" x14ac:dyDescent="0.2">
      <c r="A41" s="56" t="s">
        <v>103</v>
      </c>
      <c r="B41" s="111">
        <v>14270</v>
      </c>
      <c r="C41" s="112">
        <v>5694</v>
      </c>
      <c r="D41" s="112">
        <v>8576</v>
      </c>
      <c r="E41" s="111">
        <v>6700</v>
      </c>
      <c r="F41" s="112">
        <v>1660</v>
      </c>
      <c r="G41" s="112">
        <v>5040</v>
      </c>
      <c r="H41" s="111">
        <v>7570</v>
      </c>
      <c r="I41" s="111">
        <v>4034</v>
      </c>
      <c r="J41" s="111">
        <v>3536</v>
      </c>
    </row>
    <row r="42" spans="1:22" ht="14.1" customHeight="1" x14ac:dyDescent="0.2">
      <c r="A42" s="56" t="s">
        <v>104</v>
      </c>
      <c r="B42" s="111">
        <v>18787</v>
      </c>
      <c r="C42" s="112">
        <v>8428</v>
      </c>
      <c r="D42" s="112">
        <v>10359</v>
      </c>
      <c r="E42" s="111">
        <v>13168</v>
      </c>
      <c r="F42" s="112">
        <v>2874</v>
      </c>
      <c r="G42" s="112">
        <v>10294</v>
      </c>
      <c r="H42" s="111">
        <v>5619</v>
      </c>
      <c r="I42" s="111">
        <v>5554</v>
      </c>
      <c r="J42" s="111">
        <v>65</v>
      </c>
    </row>
    <row r="43" spans="1:22" ht="14.1" customHeight="1" x14ac:dyDescent="0.2">
      <c r="A43" s="56" t="s">
        <v>105</v>
      </c>
      <c r="B43" s="111">
        <v>8605</v>
      </c>
      <c r="C43" s="112">
        <v>5932</v>
      </c>
      <c r="D43" s="112">
        <v>2673</v>
      </c>
      <c r="E43" s="111">
        <v>6816</v>
      </c>
      <c r="F43" s="112">
        <v>1810</v>
      </c>
      <c r="G43" s="112">
        <v>5006</v>
      </c>
      <c r="H43" s="111">
        <v>1789</v>
      </c>
      <c r="I43" s="111">
        <v>4122</v>
      </c>
      <c r="J43" s="111">
        <v>-2333</v>
      </c>
    </row>
    <row r="44" spans="1:22" ht="14.1" customHeight="1" x14ac:dyDescent="0.2">
      <c r="A44" s="56" t="s">
        <v>106</v>
      </c>
      <c r="B44" s="111">
        <v>4580</v>
      </c>
      <c r="C44" s="112">
        <v>3294</v>
      </c>
      <c r="D44" s="112">
        <v>1286</v>
      </c>
      <c r="E44" s="111">
        <v>2837</v>
      </c>
      <c r="F44" s="112">
        <v>972</v>
      </c>
      <c r="G44" s="112">
        <v>1865</v>
      </c>
      <c r="H44" s="111">
        <v>1743</v>
      </c>
      <c r="I44" s="111">
        <v>2322</v>
      </c>
      <c r="J44" s="111">
        <v>-579</v>
      </c>
    </row>
    <row r="45" spans="1:22" ht="14.1" customHeight="1" x14ac:dyDescent="0.2">
      <c r="A45" s="56" t="s">
        <v>107</v>
      </c>
      <c r="B45" s="111">
        <v>2960</v>
      </c>
      <c r="C45" s="112">
        <v>1991</v>
      </c>
      <c r="D45" s="112">
        <v>969</v>
      </c>
      <c r="E45" s="111">
        <v>2181</v>
      </c>
      <c r="F45" s="112">
        <v>538</v>
      </c>
      <c r="G45" s="112">
        <v>1643</v>
      </c>
      <c r="H45" s="111">
        <v>779</v>
      </c>
      <c r="I45" s="111">
        <v>1453</v>
      </c>
      <c r="J45" s="111">
        <v>-674</v>
      </c>
    </row>
    <row r="46" spans="1:22" ht="14.1" customHeight="1" x14ac:dyDescent="0.2">
      <c r="A46" s="57" t="s">
        <v>108</v>
      </c>
      <c r="B46" s="114">
        <v>3215</v>
      </c>
      <c r="C46" s="115">
        <v>1693</v>
      </c>
      <c r="D46" s="115">
        <v>1522</v>
      </c>
      <c r="E46" s="114">
        <v>2543</v>
      </c>
      <c r="F46" s="115">
        <v>511</v>
      </c>
      <c r="G46" s="115">
        <v>2032</v>
      </c>
      <c r="H46" s="114">
        <v>672</v>
      </c>
      <c r="I46" s="114">
        <v>1182</v>
      </c>
      <c r="J46" s="114">
        <v>-510</v>
      </c>
    </row>
  </sheetData>
  <mergeCells count="32">
    <mergeCell ref="B39:J39"/>
    <mergeCell ref="G20:G21"/>
    <mergeCell ref="H20:H21"/>
    <mergeCell ref="I20:I21"/>
    <mergeCell ref="J20:J21"/>
    <mergeCell ref="B23:J23"/>
    <mergeCell ref="B31:J31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A8:J8">
    <cfRule type="expression" dxfId="283" priority="8">
      <formula>MOD(ROW(),2)=0</formula>
    </cfRule>
  </conditionalFormatting>
  <conditionalFormatting sqref="A7:J7">
    <cfRule type="expression" dxfId="281" priority="10">
      <formula>MOD(ROW(),2)=0</formula>
    </cfRule>
  </conditionalFormatting>
  <conditionalFormatting sqref="A32:J38">
    <cfRule type="expression" dxfId="280" priority="5">
      <formula>MOD(ROW(),2)=0</formula>
    </cfRule>
  </conditionalFormatting>
  <conditionalFormatting sqref="A10:J10">
    <cfRule type="expression" dxfId="278" priority="7">
      <formula>MOD(ROW(),2)=0</formula>
    </cfRule>
  </conditionalFormatting>
  <conditionalFormatting sqref="A24:J30">
    <cfRule type="expression" dxfId="277" priority="6">
      <formula>MOD(ROW(),2)=0</formula>
    </cfRule>
  </conditionalFormatting>
  <conditionalFormatting sqref="A39:B39">
    <cfRule type="expression" dxfId="276" priority="1">
      <formula>MOD(ROW(),2)=0</formula>
    </cfRule>
  </conditionalFormatting>
  <conditionalFormatting sqref="A9:J9">
    <cfRule type="expression" dxfId="274" priority="9">
      <formula>MOD(ROW(),2)=0</formula>
    </cfRule>
  </conditionalFormatting>
  <conditionalFormatting sqref="A40:J46">
    <cfRule type="expression" dxfId="269" priority="4">
      <formula>MOD(ROW(),2)=0</formula>
    </cfRule>
  </conditionalFormatting>
  <conditionalFormatting sqref="A23:B23">
    <cfRule type="expression" dxfId="268" priority="3">
      <formula>MOD(ROW(),2)=0</formula>
    </cfRule>
  </conditionalFormatting>
  <conditionalFormatting sqref="A31:B31">
    <cfRule type="expression" dxfId="267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6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3.140625" style="100" customWidth="1"/>
    <col min="2" max="7" width="13.140625" customWidth="1"/>
    <col min="8" max="8" width="11.42578125" customWidth="1"/>
    <col min="9" max="13" width="11.42578125" style="39" customWidth="1"/>
    <col min="14" max="14" width="11.42578125" customWidth="1"/>
    <col min="15" max="20" width="11.42578125" style="39" customWidth="1"/>
    <col min="21" max="24" width="11.42578125" customWidth="1"/>
  </cols>
  <sheetData>
    <row r="1" spans="1:7" s="44" customFormat="1" ht="12.75" customHeight="1" x14ac:dyDescent="0.2">
      <c r="A1" s="180" t="s">
        <v>140</v>
      </c>
      <c r="B1" s="180"/>
      <c r="C1" s="180"/>
      <c r="D1" s="180"/>
      <c r="E1" s="180"/>
      <c r="F1" s="180"/>
      <c r="G1" s="180"/>
    </row>
    <row r="2" spans="1:7" s="44" customFormat="1" ht="6" customHeight="1" x14ac:dyDescent="0.2">
      <c r="A2" s="97"/>
      <c r="B2" s="62"/>
      <c r="C2" s="62"/>
      <c r="D2" s="62"/>
      <c r="E2" s="62"/>
      <c r="F2" s="62"/>
      <c r="G2" s="62"/>
    </row>
    <row r="3" spans="1:7" s="44" customFormat="1" ht="17.100000000000001" customHeight="1" x14ac:dyDescent="0.2">
      <c r="A3" s="157" t="s">
        <v>53</v>
      </c>
      <c r="B3" s="184" t="s">
        <v>22</v>
      </c>
      <c r="C3" s="167"/>
      <c r="D3" s="184" t="s">
        <v>23</v>
      </c>
      <c r="E3" s="185"/>
      <c r="F3" s="157" t="s">
        <v>117</v>
      </c>
      <c r="G3" s="161" t="s">
        <v>111</v>
      </c>
    </row>
    <row r="4" spans="1:7" s="44" customFormat="1" ht="12.75" customHeight="1" x14ac:dyDescent="0.2">
      <c r="A4" s="158"/>
      <c r="B4" s="157" t="s">
        <v>15</v>
      </c>
      <c r="C4" s="157" t="s">
        <v>54</v>
      </c>
      <c r="D4" s="157" t="s">
        <v>15</v>
      </c>
      <c r="E4" s="157" t="s">
        <v>55</v>
      </c>
      <c r="F4" s="158"/>
      <c r="G4" s="186"/>
    </row>
    <row r="5" spans="1:7" s="44" customFormat="1" ht="12.75" customHeight="1" x14ac:dyDescent="0.2">
      <c r="A5" s="183"/>
      <c r="B5" s="158"/>
      <c r="C5" s="158"/>
      <c r="D5" s="158"/>
      <c r="E5" s="158"/>
      <c r="F5" s="183"/>
      <c r="G5" s="187"/>
    </row>
    <row r="6" spans="1:7" s="44" customFormat="1" x14ac:dyDescent="0.2">
      <c r="A6" s="182"/>
      <c r="B6" s="182"/>
      <c r="C6" s="182"/>
      <c r="D6" s="182"/>
      <c r="E6" s="182"/>
      <c r="F6" s="182"/>
      <c r="G6" s="188"/>
    </row>
    <row r="7" spans="1:7" s="44" customFormat="1" ht="6" customHeight="1" x14ac:dyDescent="0.2">
      <c r="A7" s="125"/>
      <c r="B7" s="124"/>
      <c r="C7" s="124"/>
      <c r="D7" s="124"/>
      <c r="E7" s="124"/>
      <c r="F7" s="124"/>
      <c r="G7" s="96"/>
    </row>
    <row r="8" spans="1:7" s="44" customFormat="1" ht="18" customHeight="1" x14ac:dyDescent="0.2">
      <c r="A8" s="58"/>
      <c r="B8" s="181" t="s">
        <v>15</v>
      </c>
      <c r="C8" s="181"/>
      <c r="D8" s="181"/>
      <c r="E8" s="181"/>
      <c r="F8" s="181"/>
      <c r="G8" s="181"/>
    </row>
    <row r="9" spans="1:7" s="44" customFormat="1" ht="14.1" customHeight="1" x14ac:dyDescent="0.2">
      <c r="A9" s="98">
        <v>2008</v>
      </c>
      <c r="B9" s="197">
        <v>85859</v>
      </c>
      <c r="C9" s="197">
        <v>21514</v>
      </c>
      <c r="D9" s="197">
        <v>84108</v>
      </c>
      <c r="E9" s="197">
        <v>30961</v>
      </c>
      <c r="F9" s="197">
        <v>1751</v>
      </c>
      <c r="G9" s="197">
        <v>-9447</v>
      </c>
    </row>
    <row r="10" spans="1:7" s="44" customFormat="1" ht="14.1" customHeight="1" x14ac:dyDescent="0.2">
      <c r="A10" s="98">
        <v>2009</v>
      </c>
      <c r="B10" s="197">
        <v>86879</v>
      </c>
      <c r="C10" s="197">
        <v>25112</v>
      </c>
      <c r="D10" s="197">
        <v>84411</v>
      </c>
      <c r="E10" s="197">
        <v>30062</v>
      </c>
      <c r="F10" s="197">
        <v>2468</v>
      </c>
      <c r="G10" s="197">
        <v>-4950</v>
      </c>
    </row>
    <row r="11" spans="1:7" s="44" customFormat="1" ht="14.1" customHeight="1" x14ac:dyDescent="0.2">
      <c r="A11" s="98">
        <v>2010</v>
      </c>
      <c r="B11" s="197">
        <v>87538</v>
      </c>
      <c r="C11" s="197">
        <v>26324</v>
      </c>
      <c r="D11" s="197">
        <v>75668</v>
      </c>
      <c r="E11" s="197">
        <v>21078</v>
      </c>
      <c r="F11" s="197">
        <v>11870</v>
      </c>
      <c r="G11" s="197">
        <v>5246</v>
      </c>
    </row>
    <row r="12" spans="1:7" s="44" customFormat="1" ht="14.1" customHeight="1" x14ac:dyDescent="0.2">
      <c r="A12" s="98">
        <v>2011</v>
      </c>
      <c r="B12" s="197">
        <v>93466</v>
      </c>
      <c r="C12" s="197">
        <v>31048</v>
      </c>
      <c r="D12" s="197">
        <v>81231</v>
      </c>
      <c r="E12" s="197">
        <v>22674</v>
      </c>
      <c r="F12" s="197">
        <v>12235</v>
      </c>
      <c r="G12" s="197">
        <v>8374</v>
      </c>
    </row>
    <row r="13" spans="1:7" s="44" customFormat="1" ht="14.1" customHeight="1" x14ac:dyDescent="0.2">
      <c r="A13" s="98">
        <v>2012</v>
      </c>
      <c r="B13" s="197">
        <v>94346</v>
      </c>
      <c r="C13" s="197">
        <v>32412</v>
      </c>
      <c r="D13" s="197">
        <v>79335</v>
      </c>
      <c r="E13" s="197">
        <v>20979</v>
      </c>
      <c r="F13" s="197">
        <v>15011</v>
      </c>
      <c r="G13" s="197">
        <v>11433</v>
      </c>
    </row>
    <row r="14" spans="1:7" s="44" customFormat="1" ht="14.1" customHeight="1" x14ac:dyDescent="0.2">
      <c r="A14" s="98">
        <v>2013</v>
      </c>
      <c r="B14" s="197">
        <v>96782</v>
      </c>
      <c r="C14" s="197">
        <v>34839</v>
      </c>
      <c r="D14" s="197">
        <v>84823</v>
      </c>
      <c r="E14" s="197">
        <v>25125</v>
      </c>
      <c r="F14" s="197">
        <v>11959</v>
      </c>
      <c r="G14" s="197">
        <v>9714</v>
      </c>
    </row>
    <row r="15" spans="1:7" s="44" customFormat="1" ht="14.1" customHeight="1" x14ac:dyDescent="0.2">
      <c r="A15" s="98">
        <v>2014</v>
      </c>
      <c r="B15" s="197">
        <v>91594</v>
      </c>
      <c r="C15" s="197">
        <v>33131</v>
      </c>
      <c r="D15" s="197">
        <v>78218</v>
      </c>
      <c r="E15" s="197">
        <v>19091</v>
      </c>
      <c r="F15" s="197">
        <v>13376</v>
      </c>
      <c r="G15" s="197">
        <v>14040</v>
      </c>
    </row>
    <row r="16" spans="1:7" s="44" customFormat="1" ht="14.1" customHeight="1" x14ac:dyDescent="0.2">
      <c r="A16" s="98">
        <v>2015</v>
      </c>
      <c r="B16" s="197">
        <v>110070</v>
      </c>
      <c r="C16" s="197">
        <v>48173</v>
      </c>
      <c r="D16" s="197">
        <v>90072</v>
      </c>
      <c r="E16" s="197">
        <v>30757</v>
      </c>
      <c r="F16" s="197">
        <v>19998</v>
      </c>
      <c r="G16" s="197">
        <v>17416</v>
      </c>
    </row>
    <row r="17" spans="1:7" s="44" customFormat="1" ht="14.1" customHeight="1" x14ac:dyDescent="0.2">
      <c r="A17" s="98">
        <v>2016</v>
      </c>
      <c r="B17" s="197">
        <v>115115</v>
      </c>
      <c r="C17" s="197">
        <v>54438</v>
      </c>
      <c r="D17" s="197">
        <v>94914</v>
      </c>
      <c r="E17" s="197">
        <v>33587</v>
      </c>
      <c r="F17" s="197">
        <v>20201</v>
      </c>
      <c r="G17" s="197">
        <v>20851</v>
      </c>
    </row>
    <row r="18" spans="1:7" s="44" customFormat="1" ht="14.1" customHeight="1" x14ac:dyDescent="0.2">
      <c r="A18" s="98">
        <v>2017</v>
      </c>
      <c r="B18" s="197">
        <v>100534</v>
      </c>
      <c r="C18" s="197">
        <v>43809</v>
      </c>
      <c r="D18" s="197">
        <v>82525</v>
      </c>
      <c r="E18" s="197">
        <v>25341</v>
      </c>
      <c r="F18" s="197">
        <v>18009</v>
      </c>
      <c r="G18" s="197">
        <v>18468</v>
      </c>
    </row>
    <row r="19" spans="1:7" s="44" customFormat="1" ht="14.1" customHeight="1" x14ac:dyDescent="0.2">
      <c r="A19" s="98">
        <v>2018</v>
      </c>
      <c r="B19" s="197">
        <v>95790</v>
      </c>
      <c r="C19" s="197">
        <v>39392</v>
      </c>
      <c r="D19" s="197">
        <v>87811</v>
      </c>
      <c r="E19" s="197">
        <v>30263</v>
      </c>
      <c r="F19" s="197">
        <v>7979</v>
      </c>
      <c r="G19" s="197">
        <v>9129</v>
      </c>
    </row>
    <row r="20" spans="1:7" s="44" customFormat="1" ht="14.1" customHeight="1" x14ac:dyDescent="0.2">
      <c r="A20" s="98">
        <v>2019</v>
      </c>
      <c r="B20" s="197">
        <v>97239</v>
      </c>
      <c r="C20" s="197">
        <v>39348</v>
      </c>
      <c r="D20" s="197">
        <v>92236</v>
      </c>
      <c r="E20" s="197">
        <v>34484</v>
      </c>
      <c r="F20" s="197">
        <v>5003</v>
      </c>
      <c r="G20" s="197">
        <v>4864</v>
      </c>
    </row>
    <row r="21" spans="1:7" s="44" customFormat="1" ht="14.1" customHeight="1" x14ac:dyDescent="0.2">
      <c r="A21" s="98">
        <v>2020</v>
      </c>
      <c r="B21" s="197">
        <v>85885</v>
      </c>
      <c r="C21" s="197">
        <v>31407</v>
      </c>
      <c r="D21" s="197">
        <v>81828</v>
      </c>
      <c r="E21" s="197">
        <v>23767</v>
      </c>
      <c r="F21" s="197">
        <v>4057</v>
      </c>
      <c r="G21" s="197">
        <v>7640</v>
      </c>
    </row>
    <row r="22" spans="1:7" s="44" customFormat="1" ht="14.1" customHeight="1" x14ac:dyDescent="0.2">
      <c r="A22" s="98">
        <v>2021</v>
      </c>
      <c r="B22" s="197">
        <v>87108</v>
      </c>
      <c r="C22" s="197">
        <v>33996</v>
      </c>
      <c r="D22" s="197">
        <v>87178</v>
      </c>
      <c r="E22" s="197">
        <v>24741</v>
      </c>
      <c r="F22" s="197">
        <v>-70</v>
      </c>
      <c r="G22" s="197">
        <v>9255</v>
      </c>
    </row>
    <row r="23" spans="1:7" s="44" customFormat="1" ht="14.1" customHeight="1" x14ac:dyDescent="0.2">
      <c r="A23" s="98">
        <v>2022</v>
      </c>
      <c r="B23" s="197">
        <v>124493</v>
      </c>
      <c r="C23" s="197">
        <v>69908</v>
      </c>
      <c r="D23" s="197">
        <v>85065</v>
      </c>
      <c r="E23" s="197">
        <v>25817</v>
      </c>
      <c r="F23" s="197">
        <v>39428</v>
      </c>
      <c r="G23" s="197">
        <v>44091</v>
      </c>
    </row>
    <row r="24" spans="1:7" s="44" customFormat="1" ht="18" customHeight="1" x14ac:dyDescent="0.2">
      <c r="A24" s="58"/>
      <c r="B24" s="181" t="s">
        <v>109</v>
      </c>
      <c r="C24" s="181"/>
      <c r="D24" s="181"/>
      <c r="E24" s="181"/>
      <c r="F24" s="181"/>
      <c r="G24" s="181"/>
    </row>
    <row r="25" spans="1:7" s="44" customFormat="1" ht="14.1" customHeight="1" x14ac:dyDescent="0.2">
      <c r="A25" s="98">
        <v>2008</v>
      </c>
      <c r="B25" s="197">
        <v>45444</v>
      </c>
      <c r="C25" s="197">
        <v>13813</v>
      </c>
      <c r="D25" s="197">
        <v>46268</v>
      </c>
      <c r="E25" s="197">
        <v>19613</v>
      </c>
      <c r="F25" s="197">
        <v>-824</v>
      </c>
      <c r="G25" s="197">
        <v>-5800</v>
      </c>
    </row>
    <row r="26" spans="1:7" s="44" customFormat="1" ht="14.1" customHeight="1" x14ac:dyDescent="0.2">
      <c r="A26" s="98">
        <v>2009</v>
      </c>
      <c r="B26" s="197">
        <v>46559</v>
      </c>
      <c r="C26" s="197">
        <v>16188</v>
      </c>
      <c r="D26" s="197">
        <v>46738</v>
      </c>
      <c r="E26" s="197">
        <v>19738</v>
      </c>
      <c r="F26" s="197">
        <v>-179</v>
      </c>
      <c r="G26" s="197">
        <v>-3550</v>
      </c>
    </row>
    <row r="27" spans="1:7" s="44" customFormat="1" ht="14.1" customHeight="1" x14ac:dyDescent="0.2">
      <c r="A27" s="98">
        <v>2010</v>
      </c>
      <c r="B27" s="197">
        <v>46900</v>
      </c>
      <c r="C27" s="197">
        <v>16877</v>
      </c>
      <c r="D27" s="197">
        <v>40719</v>
      </c>
      <c r="E27" s="197">
        <v>13782</v>
      </c>
      <c r="F27" s="197">
        <v>6181</v>
      </c>
      <c r="G27" s="197">
        <v>3095</v>
      </c>
    </row>
    <row r="28" spans="1:7" s="44" customFormat="1" ht="14.1" customHeight="1" x14ac:dyDescent="0.2">
      <c r="A28" s="98">
        <v>2011</v>
      </c>
      <c r="B28" s="197">
        <v>50819</v>
      </c>
      <c r="C28" s="197">
        <v>19994</v>
      </c>
      <c r="D28" s="197">
        <v>44388</v>
      </c>
      <c r="E28" s="197">
        <v>15128</v>
      </c>
      <c r="F28" s="197">
        <v>6431</v>
      </c>
      <c r="G28" s="197">
        <v>4866</v>
      </c>
    </row>
    <row r="29" spans="1:7" s="44" customFormat="1" ht="14.1" customHeight="1" x14ac:dyDescent="0.2">
      <c r="A29" s="98">
        <v>2012</v>
      </c>
      <c r="B29" s="197">
        <v>50721</v>
      </c>
      <c r="C29" s="197">
        <v>20192</v>
      </c>
      <c r="D29" s="197">
        <v>43043</v>
      </c>
      <c r="E29" s="197">
        <v>13871</v>
      </c>
      <c r="F29" s="197">
        <v>7678</v>
      </c>
      <c r="G29" s="197">
        <v>6321</v>
      </c>
    </row>
    <row r="30" spans="1:7" s="44" customFormat="1" ht="14.1" customHeight="1" x14ac:dyDescent="0.2">
      <c r="A30" s="98">
        <v>2013</v>
      </c>
      <c r="B30" s="197">
        <v>52071</v>
      </c>
      <c r="C30" s="197">
        <v>21467</v>
      </c>
      <c r="D30" s="197">
        <v>46199</v>
      </c>
      <c r="E30" s="197">
        <v>16398</v>
      </c>
      <c r="F30" s="197">
        <v>5872</v>
      </c>
      <c r="G30" s="197">
        <v>5069</v>
      </c>
    </row>
    <row r="31" spans="1:7" s="44" customFormat="1" ht="14.1" customHeight="1" x14ac:dyDescent="0.2">
      <c r="A31" s="98">
        <v>2014</v>
      </c>
      <c r="B31" s="197">
        <v>48606</v>
      </c>
      <c r="C31" s="197">
        <v>19644</v>
      </c>
      <c r="D31" s="197">
        <v>41256</v>
      </c>
      <c r="E31" s="197">
        <v>11700</v>
      </c>
      <c r="F31" s="197">
        <v>7350</v>
      </c>
      <c r="G31" s="197">
        <v>7944</v>
      </c>
    </row>
    <row r="32" spans="1:7" s="44" customFormat="1" ht="14.1" customHeight="1" x14ac:dyDescent="0.2">
      <c r="A32" s="98">
        <v>2015</v>
      </c>
      <c r="B32" s="197">
        <v>61337</v>
      </c>
      <c r="C32" s="197">
        <v>30336</v>
      </c>
      <c r="D32" s="197">
        <v>49145</v>
      </c>
      <c r="E32" s="197">
        <v>19392</v>
      </c>
      <c r="F32" s="197">
        <v>12192</v>
      </c>
      <c r="G32" s="197">
        <v>10944</v>
      </c>
    </row>
    <row r="33" spans="1:7" s="44" customFormat="1" ht="14.1" customHeight="1" x14ac:dyDescent="0.2">
      <c r="A33" s="98">
        <v>2016</v>
      </c>
      <c r="B33" s="197">
        <v>63799</v>
      </c>
      <c r="C33" s="197">
        <v>33920</v>
      </c>
      <c r="D33" s="197">
        <v>52307</v>
      </c>
      <c r="E33" s="197">
        <v>21585</v>
      </c>
      <c r="F33" s="197">
        <v>11492</v>
      </c>
      <c r="G33" s="197">
        <v>12335</v>
      </c>
    </row>
    <row r="34" spans="1:7" s="44" customFormat="1" ht="14.1" customHeight="1" x14ac:dyDescent="0.2">
      <c r="A34" s="98">
        <v>2017</v>
      </c>
      <c r="B34" s="197">
        <v>54422</v>
      </c>
      <c r="C34" s="197">
        <v>26480</v>
      </c>
      <c r="D34" s="197">
        <v>44881</v>
      </c>
      <c r="E34" s="197">
        <v>16440</v>
      </c>
      <c r="F34" s="197">
        <v>9541</v>
      </c>
      <c r="G34" s="197">
        <v>10040</v>
      </c>
    </row>
    <row r="35" spans="1:7" s="44" customFormat="1" ht="14.1" customHeight="1" x14ac:dyDescent="0.2">
      <c r="A35" s="98">
        <v>2018</v>
      </c>
      <c r="B35" s="197">
        <v>51957</v>
      </c>
      <c r="C35" s="197">
        <v>24006</v>
      </c>
      <c r="D35" s="197">
        <v>48910</v>
      </c>
      <c r="E35" s="197">
        <v>20315</v>
      </c>
      <c r="F35" s="197">
        <v>3047</v>
      </c>
      <c r="G35" s="197">
        <v>3691</v>
      </c>
    </row>
    <row r="36" spans="1:7" s="44" customFormat="1" ht="14.1" customHeight="1" x14ac:dyDescent="0.2">
      <c r="A36" s="98">
        <v>2019</v>
      </c>
      <c r="B36" s="197">
        <v>52595</v>
      </c>
      <c r="C36" s="197">
        <v>23709</v>
      </c>
      <c r="D36" s="197">
        <v>51226</v>
      </c>
      <c r="E36" s="197">
        <v>22237</v>
      </c>
      <c r="F36" s="197">
        <v>1369</v>
      </c>
      <c r="G36" s="197">
        <v>1472</v>
      </c>
    </row>
    <row r="37" spans="1:7" s="44" customFormat="1" ht="14.1" customHeight="1" x14ac:dyDescent="0.2">
      <c r="A37" s="98">
        <v>2020</v>
      </c>
      <c r="B37" s="197">
        <v>46310</v>
      </c>
      <c r="C37" s="197">
        <v>19349</v>
      </c>
      <c r="D37" s="197">
        <v>44229</v>
      </c>
      <c r="E37" s="197">
        <v>15649</v>
      </c>
      <c r="F37" s="197">
        <v>2081</v>
      </c>
      <c r="G37" s="197">
        <v>3700</v>
      </c>
    </row>
    <row r="38" spans="1:7" s="44" customFormat="1" ht="14.1" customHeight="1" x14ac:dyDescent="0.2">
      <c r="A38" s="98">
        <v>2021</v>
      </c>
      <c r="B38" s="197">
        <v>47001</v>
      </c>
      <c r="C38" s="197">
        <v>20868</v>
      </c>
      <c r="D38" s="197">
        <v>47179</v>
      </c>
      <c r="E38" s="197">
        <v>16267</v>
      </c>
      <c r="F38" s="197">
        <v>-178</v>
      </c>
      <c r="G38" s="197">
        <v>4601</v>
      </c>
    </row>
    <row r="39" spans="1:7" s="44" customFormat="1" ht="14.1" customHeight="1" x14ac:dyDescent="0.2">
      <c r="A39" s="98">
        <v>2022</v>
      </c>
      <c r="B39" s="197">
        <v>63022</v>
      </c>
      <c r="C39" s="197">
        <v>36088</v>
      </c>
      <c r="D39" s="197">
        <v>44844</v>
      </c>
      <c r="E39" s="197">
        <v>15663</v>
      </c>
      <c r="F39" s="197">
        <v>18178</v>
      </c>
      <c r="G39" s="197">
        <v>20425</v>
      </c>
    </row>
    <row r="40" spans="1:7" s="44" customFormat="1" ht="18" customHeight="1" x14ac:dyDescent="0.2">
      <c r="A40" s="58"/>
      <c r="B40" s="181" t="s">
        <v>110</v>
      </c>
      <c r="C40" s="181"/>
      <c r="D40" s="181"/>
      <c r="E40" s="181"/>
      <c r="F40" s="181"/>
      <c r="G40" s="181"/>
    </row>
    <row r="41" spans="1:7" s="44" customFormat="1" ht="14.1" customHeight="1" x14ac:dyDescent="0.2">
      <c r="A41" s="98">
        <v>2008</v>
      </c>
      <c r="B41" s="197">
        <v>40415</v>
      </c>
      <c r="C41" s="197">
        <v>7701</v>
      </c>
      <c r="D41" s="197">
        <v>37840</v>
      </c>
      <c r="E41" s="197">
        <v>11348</v>
      </c>
      <c r="F41" s="197">
        <v>2575</v>
      </c>
      <c r="G41" s="197">
        <v>-3647</v>
      </c>
    </row>
    <row r="42" spans="1:7" s="44" customFormat="1" ht="14.1" customHeight="1" x14ac:dyDescent="0.2">
      <c r="A42" s="98">
        <v>2009</v>
      </c>
      <c r="B42" s="197">
        <v>40320</v>
      </c>
      <c r="C42" s="197">
        <v>8924</v>
      </c>
      <c r="D42" s="197">
        <v>37673</v>
      </c>
      <c r="E42" s="197">
        <v>10324</v>
      </c>
      <c r="F42" s="197">
        <v>2647</v>
      </c>
      <c r="G42" s="197">
        <v>-1400</v>
      </c>
    </row>
    <row r="43" spans="1:7" s="44" customFormat="1" ht="14.1" customHeight="1" x14ac:dyDescent="0.2">
      <c r="A43" s="98">
        <v>2010</v>
      </c>
      <c r="B43" s="197">
        <v>40638</v>
      </c>
      <c r="C43" s="197">
        <v>9447</v>
      </c>
      <c r="D43" s="197">
        <v>34949</v>
      </c>
      <c r="E43" s="197">
        <v>7296</v>
      </c>
      <c r="F43" s="197">
        <v>5689</v>
      </c>
      <c r="G43" s="197">
        <v>2151</v>
      </c>
    </row>
    <row r="44" spans="1:7" s="44" customFormat="1" ht="14.1" customHeight="1" x14ac:dyDescent="0.2">
      <c r="A44" s="98">
        <v>2011</v>
      </c>
      <c r="B44" s="197">
        <v>42647</v>
      </c>
      <c r="C44" s="197">
        <v>11054</v>
      </c>
      <c r="D44" s="197">
        <v>36843</v>
      </c>
      <c r="E44" s="197">
        <v>7546</v>
      </c>
      <c r="F44" s="197">
        <v>5804</v>
      </c>
      <c r="G44" s="197">
        <v>3508</v>
      </c>
    </row>
    <row r="45" spans="1:7" s="44" customFormat="1" ht="14.1" customHeight="1" x14ac:dyDescent="0.2">
      <c r="A45" s="98">
        <v>2012</v>
      </c>
      <c r="B45" s="197">
        <v>43625</v>
      </c>
      <c r="C45" s="197">
        <v>12220</v>
      </c>
      <c r="D45" s="197">
        <v>36292</v>
      </c>
      <c r="E45" s="197">
        <v>7108</v>
      </c>
      <c r="F45" s="197">
        <v>7333</v>
      </c>
      <c r="G45" s="197">
        <v>5112</v>
      </c>
    </row>
    <row r="46" spans="1:7" s="44" customFormat="1" ht="14.1" customHeight="1" x14ac:dyDescent="0.2">
      <c r="A46" s="98">
        <v>2013</v>
      </c>
      <c r="B46" s="197">
        <v>44711</v>
      </c>
      <c r="C46" s="197">
        <v>13372</v>
      </c>
      <c r="D46" s="197">
        <v>38624</v>
      </c>
      <c r="E46" s="197">
        <v>8727</v>
      </c>
      <c r="F46" s="197">
        <v>6087</v>
      </c>
      <c r="G46" s="197">
        <v>4645</v>
      </c>
    </row>
    <row r="47" spans="1:7" s="44" customFormat="1" ht="14.1" customHeight="1" x14ac:dyDescent="0.2">
      <c r="A47" s="98">
        <v>2014</v>
      </c>
      <c r="B47" s="197">
        <v>42988</v>
      </c>
      <c r="C47" s="197">
        <v>13487</v>
      </c>
      <c r="D47" s="197">
        <v>36962</v>
      </c>
      <c r="E47" s="197">
        <v>7391</v>
      </c>
      <c r="F47" s="197">
        <v>6026</v>
      </c>
      <c r="G47" s="197">
        <v>6096</v>
      </c>
    </row>
    <row r="48" spans="1:7" s="44" customFormat="1" ht="14.1" customHeight="1" x14ac:dyDescent="0.2">
      <c r="A48" s="98">
        <v>2015</v>
      </c>
      <c r="B48" s="197">
        <v>48733</v>
      </c>
      <c r="C48" s="197">
        <v>17837</v>
      </c>
      <c r="D48" s="197">
        <v>40927</v>
      </c>
      <c r="E48" s="197">
        <v>11365</v>
      </c>
      <c r="F48" s="197">
        <v>7806</v>
      </c>
      <c r="G48" s="197">
        <v>6472</v>
      </c>
    </row>
    <row r="49" spans="1:7" s="44" customFormat="1" ht="14.1" customHeight="1" x14ac:dyDescent="0.2">
      <c r="A49" s="98">
        <v>2016</v>
      </c>
      <c r="B49" s="197">
        <v>51316</v>
      </c>
      <c r="C49" s="197">
        <v>20518</v>
      </c>
      <c r="D49" s="197">
        <v>42607</v>
      </c>
      <c r="E49" s="197">
        <v>12002</v>
      </c>
      <c r="F49" s="197">
        <v>8709</v>
      </c>
      <c r="G49" s="197">
        <v>8516</v>
      </c>
    </row>
    <row r="50" spans="1:7" s="44" customFormat="1" ht="14.1" customHeight="1" x14ac:dyDescent="0.2">
      <c r="A50" s="98">
        <v>2017</v>
      </c>
      <c r="B50" s="197">
        <v>46112</v>
      </c>
      <c r="C50" s="197">
        <v>17329</v>
      </c>
      <c r="D50" s="197">
        <v>37644</v>
      </c>
      <c r="E50" s="197">
        <v>8901</v>
      </c>
      <c r="F50" s="197">
        <v>8468</v>
      </c>
      <c r="G50" s="197">
        <v>8428</v>
      </c>
    </row>
    <row r="51" spans="1:7" s="44" customFormat="1" ht="14.1" customHeight="1" x14ac:dyDescent="0.2">
      <c r="A51" s="98">
        <v>2018</v>
      </c>
      <c r="B51" s="197">
        <v>43833</v>
      </c>
      <c r="C51" s="197">
        <v>15386</v>
      </c>
      <c r="D51" s="197">
        <v>38901</v>
      </c>
      <c r="E51" s="197">
        <v>9948</v>
      </c>
      <c r="F51" s="197">
        <v>4932</v>
      </c>
      <c r="G51" s="197">
        <v>5438</v>
      </c>
    </row>
    <row r="52" spans="1:7" s="44" customFormat="1" ht="14.1" customHeight="1" x14ac:dyDescent="0.2">
      <c r="A52" s="98">
        <v>2019</v>
      </c>
      <c r="B52" s="197">
        <v>44644</v>
      </c>
      <c r="C52" s="197">
        <v>15639</v>
      </c>
      <c r="D52" s="197">
        <v>41010</v>
      </c>
      <c r="E52" s="197">
        <v>12247</v>
      </c>
      <c r="F52" s="197">
        <v>3634</v>
      </c>
      <c r="G52" s="197">
        <v>3392</v>
      </c>
    </row>
    <row r="53" spans="1:7" s="44" customFormat="1" ht="14.1" customHeight="1" x14ac:dyDescent="0.2">
      <c r="A53" s="98">
        <v>2020</v>
      </c>
      <c r="B53" s="197">
        <v>39575</v>
      </c>
      <c r="C53" s="197">
        <v>12058</v>
      </c>
      <c r="D53" s="197">
        <v>37599</v>
      </c>
      <c r="E53" s="197">
        <v>8118</v>
      </c>
      <c r="F53" s="197">
        <v>1976</v>
      </c>
      <c r="G53" s="197">
        <v>3940</v>
      </c>
    </row>
    <row r="54" spans="1:7" s="44" customFormat="1" ht="14.1" customHeight="1" x14ac:dyDescent="0.2">
      <c r="A54" s="98">
        <v>2021</v>
      </c>
      <c r="B54" s="197">
        <v>40107</v>
      </c>
      <c r="C54" s="197">
        <v>13128</v>
      </c>
      <c r="D54" s="197">
        <v>39999</v>
      </c>
      <c r="E54" s="197">
        <v>8474</v>
      </c>
      <c r="F54" s="197">
        <v>108</v>
      </c>
      <c r="G54" s="197">
        <v>4654</v>
      </c>
    </row>
    <row r="55" spans="1:7" s="44" customFormat="1" ht="14.1" customHeight="1" x14ac:dyDescent="0.2">
      <c r="A55" s="98">
        <v>2022</v>
      </c>
      <c r="B55" s="197">
        <v>61471</v>
      </c>
      <c r="C55" s="197">
        <v>33820</v>
      </c>
      <c r="D55" s="197">
        <v>40221</v>
      </c>
      <c r="E55" s="197">
        <v>10154</v>
      </c>
      <c r="F55" s="197">
        <v>21250</v>
      </c>
      <c r="G55" s="197">
        <v>23666</v>
      </c>
    </row>
    <row r="56" spans="1:7" x14ac:dyDescent="0.2">
      <c r="A56" s="99"/>
      <c r="B56" s="48"/>
      <c r="C56" s="48"/>
      <c r="D56" s="48"/>
      <c r="E56" s="48"/>
      <c r="F56" s="48"/>
      <c r="G56" s="48"/>
    </row>
  </sheetData>
  <mergeCells count="13">
    <mergeCell ref="A1:G1"/>
    <mergeCell ref="B24:G24"/>
    <mergeCell ref="B40:G40"/>
    <mergeCell ref="D4:D6"/>
    <mergeCell ref="B8:G8"/>
    <mergeCell ref="A3:A6"/>
    <mergeCell ref="B3:C3"/>
    <mergeCell ref="D3:E3"/>
    <mergeCell ref="F3:F6"/>
    <mergeCell ref="G3:G6"/>
    <mergeCell ref="B4:B6"/>
    <mergeCell ref="C4:C6"/>
    <mergeCell ref="E4:E6"/>
  </mergeCells>
  <conditionalFormatting sqref="A23:G23">
    <cfRule type="expression" dxfId="189" priority="5">
      <formula>MOD(ROW(),2)=1</formula>
    </cfRule>
  </conditionalFormatting>
  <conditionalFormatting sqref="A25:G38">
    <cfRule type="expression" dxfId="188" priority="4">
      <formula>MOD(ROW(),2)=1</formula>
    </cfRule>
  </conditionalFormatting>
  <conditionalFormatting sqref="A39:G39">
    <cfRule type="expression" dxfId="187" priority="3">
      <formula>MOD(ROW(),2)=1</formula>
    </cfRule>
  </conditionalFormatting>
  <conditionalFormatting sqref="A41:G54">
    <cfRule type="expression" dxfId="186" priority="2">
      <formula>MOD(ROW(),2)=1</formula>
    </cfRule>
  </conditionalFormatting>
  <conditionalFormatting sqref="A55:G55">
    <cfRule type="expression" dxfId="185" priority="1">
      <formula>MOD(ROW(),2)=1</formula>
    </cfRule>
  </conditionalFormatting>
  <conditionalFormatting sqref="A9:G22">
    <cfRule type="expression" dxfId="184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81" t="s">
        <v>155</v>
      </c>
      <c r="B1" s="181"/>
      <c r="C1" s="181"/>
      <c r="D1" s="181"/>
      <c r="E1" s="181"/>
      <c r="F1" s="181"/>
      <c r="G1" s="181"/>
      <c r="H1" s="181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C27" s="47"/>
      <c r="D27" s="105"/>
    </row>
    <row r="31" spans="1:8" x14ac:dyDescent="0.2">
      <c r="A31" s="181" t="s">
        <v>152</v>
      </c>
      <c r="B31" s="181"/>
      <c r="C31" s="181"/>
      <c r="D31" s="181"/>
      <c r="E31" s="181"/>
      <c r="F31" s="181"/>
      <c r="G31" s="181"/>
      <c r="H31" s="181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HH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7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18.85546875" style="4" customWidth="1"/>
    <col min="2" max="2" width="8.5703125" style="4" customWidth="1"/>
    <col min="3" max="10" width="8" style="4" customWidth="1"/>
    <col min="11" max="23" width="11.140625" style="4"/>
    <col min="24" max="24" width="11.140625" style="34"/>
    <col min="25" max="16384" width="11.140625" style="4"/>
  </cols>
  <sheetData>
    <row r="1" spans="1:12" s="8" customFormat="1" ht="15.6" customHeight="1" x14ac:dyDescent="0.2">
      <c r="A1" s="155" t="s">
        <v>156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2" s="8" customFormat="1" ht="15.6" customHeight="1" x14ac:dyDescent="0.2">
      <c r="A2" s="155" t="s">
        <v>24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2" s="8" customFormat="1" ht="6" customHeight="1" x14ac:dyDescent="0.2">
      <c r="A3" s="121"/>
      <c r="B3" s="16"/>
      <c r="C3" s="16"/>
      <c r="D3" s="16"/>
      <c r="E3" s="17"/>
      <c r="F3" s="17"/>
      <c r="G3" s="17"/>
    </row>
    <row r="4" spans="1:12" s="34" customFormat="1" ht="30.95" customHeight="1" x14ac:dyDescent="0.2">
      <c r="A4" s="167" t="s">
        <v>51</v>
      </c>
      <c r="B4" s="189" t="s">
        <v>22</v>
      </c>
      <c r="C4" s="190"/>
      <c r="D4" s="190"/>
      <c r="E4" s="189" t="s">
        <v>23</v>
      </c>
      <c r="F4" s="190"/>
      <c r="G4" s="190"/>
      <c r="H4" s="189" t="s">
        <v>115</v>
      </c>
      <c r="I4" s="190"/>
      <c r="J4" s="191"/>
    </row>
    <row r="5" spans="1:12" s="18" customFormat="1" ht="30.95" customHeight="1" x14ac:dyDescent="0.2">
      <c r="A5" s="168"/>
      <c r="B5" s="123" t="s">
        <v>116</v>
      </c>
      <c r="C5" s="123" t="s">
        <v>109</v>
      </c>
      <c r="D5" s="123" t="s">
        <v>110</v>
      </c>
      <c r="E5" s="123" t="s">
        <v>116</v>
      </c>
      <c r="F5" s="123" t="s">
        <v>109</v>
      </c>
      <c r="G5" s="123" t="s">
        <v>110</v>
      </c>
      <c r="H5" s="123" t="s">
        <v>116</v>
      </c>
      <c r="I5" s="123" t="s">
        <v>109</v>
      </c>
      <c r="J5" s="30" t="s">
        <v>110</v>
      </c>
    </row>
    <row r="6" spans="1:12" s="18" customFormat="1" ht="6" customHeight="1" x14ac:dyDescent="0.2">
      <c r="A6" s="22"/>
      <c r="B6" s="20"/>
      <c r="C6" s="20"/>
      <c r="D6" s="20"/>
      <c r="E6" s="20"/>
      <c r="F6" s="20"/>
      <c r="G6" s="20"/>
      <c r="H6" s="20"/>
      <c r="I6" s="20"/>
      <c r="J6" s="20"/>
    </row>
    <row r="7" spans="1:12" s="34" customFormat="1" ht="15" customHeight="1" x14ac:dyDescent="0.25">
      <c r="A7" s="19" t="s">
        <v>86</v>
      </c>
      <c r="B7" s="116">
        <v>16753</v>
      </c>
      <c r="C7" s="116">
        <v>8367</v>
      </c>
      <c r="D7" s="116">
        <v>8386</v>
      </c>
      <c r="E7" s="116">
        <v>23026</v>
      </c>
      <c r="F7" s="116">
        <v>11324</v>
      </c>
      <c r="G7" s="116">
        <v>11702</v>
      </c>
      <c r="H7" s="116">
        <v>-6273</v>
      </c>
      <c r="I7" s="116">
        <v>-2957</v>
      </c>
      <c r="J7" s="116">
        <v>-3316</v>
      </c>
      <c r="K7" s="21"/>
      <c r="L7" s="21"/>
    </row>
    <row r="8" spans="1:12" s="34" customFormat="1" ht="15" customHeight="1" x14ac:dyDescent="0.25">
      <c r="A8" s="22" t="s">
        <v>87</v>
      </c>
      <c r="B8" s="116">
        <v>11440</v>
      </c>
      <c r="C8" s="116">
        <v>5687</v>
      </c>
      <c r="D8" s="116">
        <v>5753</v>
      </c>
      <c r="E8" s="116">
        <v>14048</v>
      </c>
      <c r="F8" s="116">
        <v>6939</v>
      </c>
      <c r="G8" s="116">
        <v>7109</v>
      </c>
      <c r="H8" s="116">
        <v>-2608</v>
      </c>
      <c r="I8" s="116">
        <v>-1252</v>
      </c>
      <c r="J8" s="116">
        <v>-1356</v>
      </c>
      <c r="K8" s="21"/>
      <c r="L8" s="21"/>
    </row>
    <row r="9" spans="1:12" s="34" customFormat="1" ht="15" customHeight="1" x14ac:dyDescent="0.25">
      <c r="A9" s="22" t="s">
        <v>88</v>
      </c>
      <c r="B9" s="116">
        <v>1257</v>
      </c>
      <c r="C9" s="116">
        <v>629</v>
      </c>
      <c r="D9" s="116">
        <v>628</v>
      </c>
      <c r="E9" s="116">
        <v>865</v>
      </c>
      <c r="F9" s="116">
        <v>416</v>
      </c>
      <c r="G9" s="116">
        <v>449</v>
      </c>
      <c r="H9" s="116">
        <v>392</v>
      </c>
      <c r="I9" s="116">
        <v>213</v>
      </c>
      <c r="J9" s="116">
        <v>179</v>
      </c>
      <c r="K9" s="21"/>
      <c r="L9" s="21"/>
    </row>
    <row r="10" spans="1:12" s="34" customFormat="1" ht="15" customHeight="1" x14ac:dyDescent="0.25">
      <c r="A10" s="22" t="s">
        <v>89</v>
      </c>
      <c r="B10" s="116">
        <v>6567</v>
      </c>
      <c r="C10" s="116">
        <v>3091</v>
      </c>
      <c r="D10" s="116">
        <v>3476</v>
      </c>
      <c r="E10" s="116">
        <v>4941</v>
      </c>
      <c r="F10" s="116">
        <v>2378</v>
      </c>
      <c r="G10" s="116">
        <v>2563</v>
      </c>
      <c r="H10" s="116">
        <v>1626</v>
      </c>
      <c r="I10" s="116">
        <v>713</v>
      </c>
      <c r="J10" s="116">
        <v>913</v>
      </c>
      <c r="K10" s="21"/>
      <c r="L10" s="21"/>
    </row>
    <row r="11" spans="1:12" s="34" customFormat="1" ht="15" customHeight="1" x14ac:dyDescent="0.25">
      <c r="A11" s="19" t="s">
        <v>90</v>
      </c>
      <c r="B11" s="116">
        <v>2630</v>
      </c>
      <c r="C11" s="116">
        <v>1243</v>
      </c>
      <c r="D11" s="116">
        <v>1387</v>
      </c>
      <c r="E11" s="116">
        <v>1919</v>
      </c>
      <c r="F11" s="116">
        <v>930</v>
      </c>
      <c r="G11" s="116">
        <v>989</v>
      </c>
      <c r="H11" s="116">
        <v>711</v>
      </c>
      <c r="I11" s="116">
        <v>313</v>
      </c>
      <c r="J11" s="116">
        <v>398</v>
      </c>
      <c r="K11" s="21"/>
      <c r="L11" s="21"/>
    </row>
    <row r="12" spans="1:12" s="34" customFormat="1" ht="15" customHeight="1" x14ac:dyDescent="0.25">
      <c r="A12" s="22" t="s">
        <v>91</v>
      </c>
      <c r="B12" s="116">
        <v>993</v>
      </c>
      <c r="C12" s="116">
        <v>484</v>
      </c>
      <c r="D12" s="116">
        <v>509</v>
      </c>
      <c r="E12" s="116">
        <v>765</v>
      </c>
      <c r="F12" s="116">
        <v>389</v>
      </c>
      <c r="G12" s="116">
        <v>376</v>
      </c>
      <c r="H12" s="116">
        <v>228</v>
      </c>
      <c r="I12" s="116">
        <v>95</v>
      </c>
      <c r="J12" s="116">
        <v>133</v>
      </c>
      <c r="K12" s="21"/>
      <c r="L12" s="21"/>
    </row>
    <row r="13" spans="1:12" s="34" customFormat="1" ht="15" customHeight="1" x14ac:dyDescent="0.25">
      <c r="A13" s="22" t="s">
        <v>92</v>
      </c>
      <c r="B13" s="116">
        <v>3451</v>
      </c>
      <c r="C13" s="116">
        <v>1712</v>
      </c>
      <c r="D13" s="116">
        <v>1739</v>
      </c>
      <c r="E13" s="116">
        <v>2664</v>
      </c>
      <c r="F13" s="116">
        <v>1335</v>
      </c>
      <c r="G13" s="116">
        <v>1329</v>
      </c>
      <c r="H13" s="116">
        <v>787</v>
      </c>
      <c r="I13" s="116">
        <v>377</v>
      </c>
      <c r="J13" s="116">
        <v>410</v>
      </c>
      <c r="K13" s="21"/>
      <c r="L13" s="21"/>
    </row>
    <row r="14" spans="1:12" s="34" customFormat="1" ht="15" customHeight="1" x14ac:dyDescent="0.25">
      <c r="A14" s="22" t="s">
        <v>93</v>
      </c>
      <c r="B14" s="116">
        <v>3841</v>
      </c>
      <c r="C14" s="116">
        <v>1879</v>
      </c>
      <c r="D14" s="116">
        <v>1962</v>
      </c>
      <c r="E14" s="116">
        <v>3239</v>
      </c>
      <c r="F14" s="116">
        <v>1667</v>
      </c>
      <c r="G14" s="116">
        <v>1572</v>
      </c>
      <c r="H14" s="116">
        <v>602</v>
      </c>
      <c r="I14" s="116">
        <v>212</v>
      </c>
      <c r="J14" s="116">
        <v>390</v>
      </c>
      <c r="K14" s="21"/>
      <c r="L14" s="21"/>
    </row>
    <row r="15" spans="1:12" s="34" customFormat="1" ht="15" customHeight="1" x14ac:dyDescent="0.25">
      <c r="A15" s="19" t="s">
        <v>94</v>
      </c>
      <c r="B15" s="116">
        <v>168</v>
      </c>
      <c r="C15" s="116">
        <v>76</v>
      </c>
      <c r="D15" s="116">
        <v>92</v>
      </c>
      <c r="E15" s="116">
        <v>147</v>
      </c>
      <c r="F15" s="116">
        <v>70</v>
      </c>
      <c r="G15" s="116">
        <v>77</v>
      </c>
      <c r="H15" s="116">
        <v>21</v>
      </c>
      <c r="I15" s="116">
        <v>6</v>
      </c>
      <c r="J15" s="116">
        <v>15</v>
      </c>
      <c r="K15" s="21"/>
      <c r="L15" s="21"/>
    </row>
    <row r="16" spans="1:12" s="34" customFormat="1" ht="15" customHeight="1" x14ac:dyDescent="0.25">
      <c r="A16" s="22" t="s">
        <v>95</v>
      </c>
      <c r="B16" s="116">
        <v>2431</v>
      </c>
      <c r="C16" s="116">
        <v>1183</v>
      </c>
      <c r="D16" s="116">
        <v>1248</v>
      </c>
      <c r="E16" s="116">
        <v>2964</v>
      </c>
      <c r="F16" s="116">
        <v>1427</v>
      </c>
      <c r="G16" s="116">
        <v>1537</v>
      </c>
      <c r="H16" s="116">
        <v>-533</v>
      </c>
      <c r="I16" s="116">
        <v>-244</v>
      </c>
      <c r="J16" s="116">
        <v>-289</v>
      </c>
      <c r="K16" s="21"/>
      <c r="L16" s="21"/>
    </row>
    <row r="17" spans="1:12" s="34" customFormat="1" ht="15" customHeight="1" x14ac:dyDescent="0.25">
      <c r="A17" s="22" t="s">
        <v>96</v>
      </c>
      <c r="B17" s="116">
        <v>775</v>
      </c>
      <c r="C17" s="116">
        <v>375</v>
      </c>
      <c r="D17" s="116">
        <v>400</v>
      </c>
      <c r="E17" s="116">
        <v>745</v>
      </c>
      <c r="F17" s="116">
        <v>375</v>
      </c>
      <c r="G17" s="116">
        <v>370</v>
      </c>
      <c r="H17" s="116">
        <v>30</v>
      </c>
      <c r="I17" s="116">
        <v>0</v>
      </c>
      <c r="J17" s="116">
        <v>30</v>
      </c>
      <c r="K17" s="21"/>
      <c r="L17" s="21"/>
    </row>
    <row r="18" spans="1:12" s="34" customFormat="1" ht="15" customHeight="1" x14ac:dyDescent="0.25">
      <c r="A18" s="23" t="s">
        <v>97</v>
      </c>
      <c r="B18" s="116">
        <v>1817</v>
      </c>
      <c r="C18" s="116">
        <v>925</v>
      </c>
      <c r="D18" s="116">
        <v>892</v>
      </c>
      <c r="E18" s="116">
        <v>2238</v>
      </c>
      <c r="F18" s="116">
        <v>1089</v>
      </c>
      <c r="G18" s="116">
        <v>1149</v>
      </c>
      <c r="H18" s="116">
        <v>-421</v>
      </c>
      <c r="I18" s="116">
        <v>-164</v>
      </c>
      <c r="J18" s="116">
        <v>-257</v>
      </c>
      <c r="K18" s="21"/>
      <c r="L18" s="21"/>
    </row>
    <row r="19" spans="1:12" s="34" customFormat="1" ht="15" customHeight="1" x14ac:dyDescent="0.25">
      <c r="A19" s="22" t="s">
        <v>98</v>
      </c>
      <c r="B19" s="116">
        <v>1123</v>
      </c>
      <c r="C19" s="116">
        <v>595</v>
      </c>
      <c r="D19" s="116">
        <v>528</v>
      </c>
      <c r="E19" s="116">
        <v>819</v>
      </c>
      <c r="F19" s="116">
        <v>403</v>
      </c>
      <c r="G19" s="116">
        <v>416</v>
      </c>
      <c r="H19" s="116">
        <v>304</v>
      </c>
      <c r="I19" s="116">
        <v>192</v>
      </c>
      <c r="J19" s="116">
        <v>112</v>
      </c>
      <c r="K19" s="21"/>
      <c r="L19" s="21"/>
    </row>
    <row r="20" spans="1:12" s="34" customFormat="1" ht="15" customHeight="1" x14ac:dyDescent="0.25">
      <c r="A20" s="22" t="s">
        <v>99</v>
      </c>
      <c r="B20" s="116">
        <v>761</v>
      </c>
      <c r="C20" s="116">
        <v>408</v>
      </c>
      <c r="D20" s="116">
        <v>353</v>
      </c>
      <c r="E20" s="116">
        <v>509</v>
      </c>
      <c r="F20" s="116">
        <v>270</v>
      </c>
      <c r="G20" s="116">
        <v>239</v>
      </c>
      <c r="H20" s="116">
        <v>252</v>
      </c>
      <c r="I20" s="116">
        <v>138</v>
      </c>
      <c r="J20" s="116">
        <v>114</v>
      </c>
      <c r="K20" s="21"/>
      <c r="L20" s="21"/>
    </row>
    <row r="21" spans="1:12" s="34" customFormat="1" ht="15" customHeight="1" x14ac:dyDescent="0.25">
      <c r="A21" s="22" t="s">
        <v>100</v>
      </c>
      <c r="B21" s="116">
        <v>578</v>
      </c>
      <c r="C21" s="116">
        <v>280</v>
      </c>
      <c r="D21" s="116">
        <v>298</v>
      </c>
      <c r="E21" s="116">
        <v>359</v>
      </c>
      <c r="F21" s="116">
        <v>169</v>
      </c>
      <c r="G21" s="116">
        <v>190</v>
      </c>
      <c r="H21" s="116">
        <v>219</v>
      </c>
      <c r="I21" s="116">
        <v>111</v>
      </c>
      <c r="J21" s="116">
        <v>108</v>
      </c>
      <c r="K21" s="21"/>
      <c r="L21" s="21"/>
    </row>
    <row r="22" spans="1:12" s="34" customFormat="1" ht="15" customHeight="1" x14ac:dyDescent="0.25">
      <c r="A22" s="22"/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1"/>
    </row>
    <row r="23" spans="1:12" s="34" customFormat="1" ht="15" customHeight="1" x14ac:dyDescent="0.25">
      <c r="A23" s="19" t="s">
        <v>25</v>
      </c>
      <c r="B23" s="116">
        <v>54585</v>
      </c>
      <c r="C23" s="116">
        <v>26934</v>
      </c>
      <c r="D23" s="116">
        <v>27651</v>
      </c>
      <c r="E23" s="116">
        <v>59248</v>
      </c>
      <c r="F23" s="116">
        <v>29181</v>
      </c>
      <c r="G23" s="116">
        <v>30067</v>
      </c>
      <c r="H23" s="116">
        <v>-4663</v>
      </c>
      <c r="I23" s="116">
        <v>-2247</v>
      </c>
      <c r="J23" s="116">
        <v>-2416</v>
      </c>
      <c r="K23" s="21"/>
      <c r="L23" s="21"/>
    </row>
    <row r="24" spans="1:12" s="34" customFormat="1" ht="15" customHeight="1" x14ac:dyDescent="0.25">
      <c r="A24" s="22"/>
      <c r="B24" s="20"/>
      <c r="C24" s="20"/>
      <c r="D24" s="20"/>
      <c r="E24" s="20"/>
      <c r="F24" s="20"/>
      <c r="G24" s="20"/>
      <c r="H24" s="20">
        <v>0</v>
      </c>
      <c r="I24" s="20">
        <v>0</v>
      </c>
      <c r="J24" s="20">
        <v>0</v>
      </c>
      <c r="K24" s="21"/>
      <c r="L24" s="21"/>
    </row>
    <row r="25" spans="1:12" s="34" customFormat="1" ht="15" customHeight="1" x14ac:dyDescent="0.25">
      <c r="A25" s="22" t="s">
        <v>26</v>
      </c>
      <c r="B25" s="116">
        <v>69908</v>
      </c>
      <c r="C25" s="116">
        <v>36088</v>
      </c>
      <c r="D25" s="116">
        <v>33820</v>
      </c>
      <c r="E25" s="116">
        <v>25817</v>
      </c>
      <c r="F25" s="116">
        <v>15663</v>
      </c>
      <c r="G25" s="116">
        <v>10154</v>
      </c>
      <c r="H25" s="116">
        <v>44091</v>
      </c>
      <c r="I25" s="116">
        <v>20425</v>
      </c>
      <c r="J25" s="116">
        <v>23666</v>
      </c>
      <c r="K25" s="21"/>
      <c r="L25" s="21"/>
    </row>
    <row r="26" spans="1:12" s="34" customFormat="1" ht="15" customHeight="1" x14ac:dyDescent="0.25">
      <c r="A26" s="22"/>
      <c r="B26" s="20"/>
      <c r="C26" s="20"/>
      <c r="D26" s="20"/>
      <c r="E26" s="20"/>
      <c r="F26" s="20"/>
      <c r="G26" s="20"/>
      <c r="H26" s="20">
        <v>0</v>
      </c>
      <c r="I26" s="20">
        <v>0</v>
      </c>
      <c r="J26" s="20">
        <v>0</v>
      </c>
      <c r="K26" s="21"/>
      <c r="L26" s="21"/>
    </row>
    <row r="27" spans="1:12" s="26" customFormat="1" ht="15" customHeight="1" x14ac:dyDescent="0.25">
      <c r="A27" s="24" t="s">
        <v>15</v>
      </c>
      <c r="B27" s="25">
        <v>124493</v>
      </c>
      <c r="C27" s="25">
        <v>63022</v>
      </c>
      <c r="D27" s="25">
        <v>61471</v>
      </c>
      <c r="E27" s="25">
        <v>85065</v>
      </c>
      <c r="F27" s="25">
        <v>44844</v>
      </c>
      <c r="G27" s="25">
        <v>40221</v>
      </c>
      <c r="H27" s="25">
        <v>39428</v>
      </c>
      <c r="I27" s="25">
        <v>18178</v>
      </c>
      <c r="J27" s="25">
        <v>21250</v>
      </c>
      <c r="K27" s="21"/>
      <c r="L27" s="21"/>
    </row>
    <row r="28" spans="1:12" s="34" customFormat="1" ht="15" customHeight="1" x14ac:dyDescent="0.2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1"/>
      <c r="L28" s="21"/>
    </row>
    <row r="29" spans="1:12" s="34" customFormat="1" ht="15" customHeight="1" x14ac:dyDescent="0.25">
      <c r="A29" s="22" t="s">
        <v>119</v>
      </c>
      <c r="B29" s="20"/>
      <c r="C29" s="20"/>
      <c r="D29" s="20"/>
      <c r="E29" s="20"/>
      <c r="F29" s="20"/>
      <c r="G29" s="20"/>
      <c r="H29" s="25">
        <v>0</v>
      </c>
      <c r="I29" s="25">
        <v>0</v>
      </c>
      <c r="J29" s="25">
        <v>0</v>
      </c>
      <c r="K29" s="21"/>
      <c r="L29" s="21"/>
    </row>
    <row r="30" spans="1:12" s="34" customFormat="1" ht="15" customHeight="1" x14ac:dyDescent="0.25">
      <c r="A30" s="22" t="s">
        <v>27</v>
      </c>
      <c r="B30" s="116">
        <v>1809</v>
      </c>
      <c r="C30" s="116">
        <v>890</v>
      </c>
      <c r="D30" s="116">
        <v>919</v>
      </c>
      <c r="E30" s="116">
        <v>2872</v>
      </c>
      <c r="F30" s="116">
        <v>1429</v>
      </c>
      <c r="G30" s="116">
        <v>1443</v>
      </c>
      <c r="H30" s="116">
        <v>-1063</v>
      </c>
      <c r="I30" s="116">
        <v>-539</v>
      </c>
      <c r="J30" s="116">
        <v>-524</v>
      </c>
      <c r="K30" s="21"/>
      <c r="L30" s="21"/>
    </row>
    <row r="31" spans="1:12" s="34" customFormat="1" ht="15" customHeight="1" x14ac:dyDescent="0.25">
      <c r="A31" s="19" t="s">
        <v>28</v>
      </c>
      <c r="B31" s="116">
        <v>3832</v>
      </c>
      <c r="C31" s="116">
        <v>1962</v>
      </c>
      <c r="D31" s="116">
        <v>1870</v>
      </c>
      <c r="E31" s="116">
        <v>5372</v>
      </c>
      <c r="F31" s="116">
        <v>2695</v>
      </c>
      <c r="G31" s="116">
        <v>2677</v>
      </c>
      <c r="H31" s="116">
        <v>-1540</v>
      </c>
      <c r="I31" s="116">
        <v>-733</v>
      </c>
      <c r="J31" s="116">
        <v>-807</v>
      </c>
      <c r="K31" s="21"/>
      <c r="L31" s="21"/>
    </row>
    <row r="32" spans="1:12" s="34" customFormat="1" ht="15" customHeight="1" x14ac:dyDescent="0.2">
      <c r="A32" s="22" t="s">
        <v>29</v>
      </c>
      <c r="B32" s="116">
        <v>2458</v>
      </c>
      <c r="C32" s="116">
        <v>1255</v>
      </c>
      <c r="D32" s="116">
        <v>1203</v>
      </c>
      <c r="E32" s="116">
        <v>3876</v>
      </c>
      <c r="F32" s="116">
        <v>1983</v>
      </c>
      <c r="G32" s="116">
        <v>1893</v>
      </c>
      <c r="H32" s="116">
        <v>-1418</v>
      </c>
      <c r="I32" s="116">
        <v>-728</v>
      </c>
      <c r="J32" s="116">
        <v>-690</v>
      </c>
    </row>
    <row r="33" spans="1:10" s="34" customFormat="1" ht="15" customHeight="1" x14ac:dyDescent="0.2">
      <c r="A33" s="22" t="s">
        <v>30</v>
      </c>
      <c r="B33" s="116">
        <v>3194</v>
      </c>
      <c r="C33" s="116">
        <v>1600</v>
      </c>
      <c r="D33" s="116">
        <v>1594</v>
      </c>
      <c r="E33" s="116">
        <v>4778</v>
      </c>
      <c r="F33" s="116">
        <v>2320</v>
      </c>
      <c r="G33" s="116">
        <v>2458</v>
      </c>
      <c r="H33" s="116">
        <v>-1584</v>
      </c>
      <c r="I33" s="116">
        <v>-720</v>
      </c>
      <c r="J33" s="116">
        <v>-864</v>
      </c>
    </row>
    <row r="34" spans="1:10" s="34" customFormat="1" ht="15" customHeight="1" x14ac:dyDescent="0.2">
      <c r="A34" s="19" t="s">
        <v>31</v>
      </c>
      <c r="B34" s="116">
        <v>2558</v>
      </c>
      <c r="C34" s="116">
        <v>1329</v>
      </c>
      <c r="D34" s="116">
        <v>1229</v>
      </c>
      <c r="E34" s="116">
        <v>4613</v>
      </c>
      <c r="F34" s="116">
        <v>2363</v>
      </c>
      <c r="G34" s="116">
        <v>2250</v>
      </c>
      <c r="H34" s="116">
        <v>-2055</v>
      </c>
      <c r="I34" s="116">
        <v>-1034</v>
      </c>
      <c r="J34" s="116">
        <v>-1021</v>
      </c>
    </row>
    <row r="35" spans="1:10" s="34" customFormat="1" ht="15" customHeight="1" x14ac:dyDescent="0.2">
      <c r="A35" s="27" t="s">
        <v>32</v>
      </c>
      <c r="B35" s="117">
        <v>1135</v>
      </c>
      <c r="C35" s="117">
        <v>591</v>
      </c>
      <c r="D35" s="117">
        <v>544</v>
      </c>
      <c r="E35" s="117">
        <v>1928</v>
      </c>
      <c r="F35" s="117">
        <v>956</v>
      </c>
      <c r="G35" s="117">
        <v>972</v>
      </c>
      <c r="H35" s="117">
        <v>-793</v>
      </c>
      <c r="I35" s="117">
        <v>-365</v>
      </c>
      <c r="J35" s="117">
        <v>-428</v>
      </c>
    </row>
    <row r="36" spans="1:10" x14ac:dyDescent="0.2">
      <c r="A36" s="28"/>
      <c r="B36" s="29"/>
      <c r="C36" s="34"/>
      <c r="D36" s="34"/>
      <c r="E36" s="34"/>
      <c r="F36" s="34"/>
      <c r="G36" s="34"/>
      <c r="H36" s="34"/>
      <c r="I36" s="34"/>
      <c r="J36" s="34"/>
    </row>
    <row r="37" spans="1:10" ht="13.5" x14ac:dyDescent="0.2">
      <c r="A37" s="45" t="s">
        <v>120</v>
      </c>
    </row>
  </sheetData>
  <mergeCells count="6">
    <mergeCell ref="H4:J4"/>
    <mergeCell ref="B4:D4"/>
    <mergeCell ref="E4:G4"/>
    <mergeCell ref="A4:A5"/>
    <mergeCell ref="A1:J1"/>
    <mergeCell ref="A2:J2"/>
  </mergeCells>
  <conditionalFormatting sqref="H6:I6">
    <cfRule type="expression" dxfId="100" priority="3">
      <formula>MOD(ROW(),2)=1</formula>
    </cfRule>
  </conditionalFormatting>
  <conditionalFormatting sqref="J6">
    <cfRule type="expression" dxfId="99" priority="2">
      <formula>MOD(ROW(),2)=1</formula>
    </cfRule>
  </conditionalFormatting>
  <conditionalFormatting sqref="B6:G6">
    <cfRule type="expression" dxfId="98" priority="1">
      <formula>MOD(ROW(),2)=1</formula>
    </cfRule>
  </conditionalFormatting>
  <conditionalFormatting sqref="A31 A27">
    <cfRule type="expression" dxfId="97" priority="82">
      <formula>MOD(ROW(),2)=1</formula>
    </cfRule>
  </conditionalFormatting>
  <conditionalFormatting sqref="A32 A34">
    <cfRule type="expression" dxfId="96" priority="81">
      <formula>MOD(ROW(),2)=1</formula>
    </cfRule>
  </conditionalFormatting>
  <conditionalFormatting sqref="A33">
    <cfRule type="expression" dxfId="95" priority="80">
      <formula>MOD(ROW(),2)=1</formula>
    </cfRule>
  </conditionalFormatting>
  <conditionalFormatting sqref="A32">
    <cfRule type="expression" dxfId="94" priority="79">
      <formula>MOD(ROW(),2)=1</formula>
    </cfRule>
  </conditionalFormatting>
  <conditionalFormatting sqref="A23">
    <cfRule type="expression" dxfId="93" priority="78">
      <formula>MOD(ROW(),2)=1</formula>
    </cfRule>
  </conditionalFormatting>
  <conditionalFormatting sqref="A22 A24">
    <cfRule type="expression" dxfId="92" priority="77">
      <formula>MOD(ROW(),2)=1</formula>
    </cfRule>
  </conditionalFormatting>
  <conditionalFormatting sqref="A25">
    <cfRule type="expression" dxfId="91" priority="76">
      <formula>MOD(ROW(),2)=1</formula>
    </cfRule>
  </conditionalFormatting>
  <conditionalFormatting sqref="A26">
    <cfRule type="expression" dxfId="90" priority="75">
      <formula>MOD(ROW(),2)=1</formula>
    </cfRule>
  </conditionalFormatting>
  <conditionalFormatting sqref="A25">
    <cfRule type="expression" dxfId="89" priority="74">
      <formula>MOD(ROW(),2)=1</formula>
    </cfRule>
  </conditionalFormatting>
  <conditionalFormatting sqref="A29:G29">
    <cfRule type="expression" dxfId="88" priority="73">
      <formula>MOD(ROW(),2)=1</formula>
    </cfRule>
  </conditionalFormatting>
  <conditionalFormatting sqref="A30">
    <cfRule type="expression" dxfId="87" priority="72">
      <formula>MOD(ROW(),2)=1</formula>
    </cfRule>
  </conditionalFormatting>
  <conditionalFormatting sqref="A29:G29">
    <cfRule type="expression" dxfId="86" priority="71">
      <formula>MOD(ROW(),2)=1</formula>
    </cfRule>
  </conditionalFormatting>
  <conditionalFormatting sqref="A7">
    <cfRule type="expression" dxfId="85" priority="70">
      <formula>MOD(ROW(),2)=1</formula>
    </cfRule>
  </conditionalFormatting>
  <conditionalFormatting sqref="A8">
    <cfRule type="expression" dxfId="84" priority="69">
      <formula>MOD(ROW(),2)=1</formula>
    </cfRule>
  </conditionalFormatting>
  <conditionalFormatting sqref="A9">
    <cfRule type="expression" dxfId="83" priority="68">
      <formula>MOD(ROW(),2)=1</formula>
    </cfRule>
  </conditionalFormatting>
  <conditionalFormatting sqref="A10">
    <cfRule type="expression" dxfId="82" priority="67">
      <formula>MOD(ROW(),2)=1</formula>
    </cfRule>
  </conditionalFormatting>
  <conditionalFormatting sqref="A9">
    <cfRule type="expression" dxfId="81" priority="66">
      <formula>MOD(ROW(),2)=1</formula>
    </cfRule>
  </conditionalFormatting>
  <conditionalFormatting sqref="A11">
    <cfRule type="expression" dxfId="80" priority="65">
      <formula>MOD(ROW(),2)=1</formula>
    </cfRule>
  </conditionalFormatting>
  <conditionalFormatting sqref="A12">
    <cfRule type="expression" dxfId="79" priority="64">
      <formula>MOD(ROW(),2)=1</formula>
    </cfRule>
  </conditionalFormatting>
  <conditionalFormatting sqref="A13">
    <cfRule type="expression" dxfId="78" priority="63">
      <formula>MOD(ROW(),2)=1</formula>
    </cfRule>
  </conditionalFormatting>
  <conditionalFormatting sqref="A14">
    <cfRule type="expression" dxfId="77" priority="62">
      <formula>MOD(ROW(),2)=1</formula>
    </cfRule>
  </conditionalFormatting>
  <conditionalFormatting sqref="A13">
    <cfRule type="expression" dxfId="76" priority="61">
      <formula>MOD(ROW(),2)=1</formula>
    </cfRule>
  </conditionalFormatting>
  <conditionalFormatting sqref="A15">
    <cfRule type="expression" dxfId="75" priority="60">
      <formula>MOD(ROW(),2)=1</formula>
    </cfRule>
  </conditionalFormatting>
  <conditionalFormatting sqref="A16">
    <cfRule type="expression" dxfId="74" priority="59">
      <formula>MOD(ROW(),2)=1</formula>
    </cfRule>
  </conditionalFormatting>
  <conditionalFormatting sqref="A17">
    <cfRule type="expression" dxfId="73" priority="58">
      <formula>MOD(ROW(),2)=1</formula>
    </cfRule>
  </conditionalFormatting>
  <conditionalFormatting sqref="A17">
    <cfRule type="expression" dxfId="72" priority="57">
      <formula>MOD(ROW(),2)=1</formula>
    </cfRule>
  </conditionalFormatting>
  <conditionalFormatting sqref="A20">
    <cfRule type="expression" dxfId="71" priority="56">
      <formula>MOD(ROW(),2)=1</formula>
    </cfRule>
  </conditionalFormatting>
  <conditionalFormatting sqref="A19">
    <cfRule type="expression" dxfId="70" priority="55">
      <formula>MOD(ROW(),2)=1</formula>
    </cfRule>
  </conditionalFormatting>
  <conditionalFormatting sqref="A19">
    <cfRule type="expression" dxfId="69" priority="54">
      <formula>MOD(ROW(),2)=1</formula>
    </cfRule>
  </conditionalFormatting>
  <conditionalFormatting sqref="A21">
    <cfRule type="expression" dxfId="68" priority="53">
      <formula>MOD(ROW(),2)=1</formula>
    </cfRule>
  </conditionalFormatting>
  <conditionalFormatting sqref="A21">
    <cfRule type="expression" dxfId="67" priority="52">
      <formula>MOD(ROW(),2)=1</formula>
    </cfRule>
  </conditionalFormatting>
  <conditionalFormatting sqref="A18">
    <cfRule type="expression" dxfId="66" priority="51">
      <formula>MOD(ROW(),2)=1</formula>
    </cfRule>
  </conditionalFormatting>
  <conditionalFormatting sqref="A35">
    <cfRule type="expression" dxfId="65" priority="50">
      <formula>MOD(ROW(),2)=1</formula>
    </cfRule>
  </conditionalFormatting>
  <conditionalFormatting sqref="J33">
    <cfRule type="expression" dxfId="64" priority="44">
      <formula>MOD(ROW(),2)=1</formula>
    </cfRule>
  </conditionalFormatting>
  <conditionalFormatting sqref="H35">
    <cfRule type="expression" dxfId="63" priority="43">
      <formula>MOD(ROW(),2)=1</formula>
    </cfRule>
  </conditionalFormatting>
  <conditionalFormatting sqref="I35">
    <cfRule type="expression" dxfId="62" priority="42">
      <formula>MOD(ROW(),2)=1</formula>
    </cfRule>
  </conditionalFormatting>
  <conditionalFormatting sqref="J35">
    <cfRule type="expression" dxfId="61" priority="41">
      <formula>MOD(ROW(),2)=1</formula>
    </cfRule>
  </conditionalFormatting>
  <conditionalFormatting sqref="H22:I24 H26:I26 H32:I32 H34:I34 H29:I30">
    <cfRule type="expression" dxfId="60" priority="49">
      <formula>MOD(ROW(),2)=1</formula>
    </cfRule>
  </conditionalFormatting>
  <conditionalFormatting sqref="J22:J24 J26 J32 J34 J29:J30">
    <cfRule type="expression" dxfId="59" priority="48">
      <formula>MOD(ROW(),2)=1</formula>
    </cfRule>
  </conditionalFormatting>
  <conditionalFormatting sqref="H31:I31">
    <cfRule type="expression" dxfId="58" priority="47">
      <formula>MOD(ROW(),2)=1</formula>
    </cfRule>
  </conditionalFormatting>
  <conditionalFormatting sqref="J31">
    <cfRule type="expression" dxfId="57" priority="46">
      <formula>MOD(ROW(),2)=1</formula>
    </cfRule>
  </conditionalFormatting>
  <conditionalFormatting sqref="H33:I33">
    <cfRule type="expression" dxfId="56" priority="45">
      <formula>MOD(ROW(),2)=1</formula>
    </cfRule>
  </conditionalFormatting>
  <conditionalFormatting sqref="I11">
    <cfRule type="expression" dxfId="55" priority="30">
      <formula>MOD(ROW(),2)=1</formula>
    </cfRule>
  </conditionalFormatting>
  <conditionalFormatting sqref="J11">
    <cfRule type="expression" dxfId="54" priority="29">
      <formula>MOD(ROW(),2)=1</formula>
    </cfRule>
  </conditionalFormatting>
  <conditionalFormatting sqref="I12">
    <cfRule type="expression" dxfId="53" priority="28">
      <formula>MOD(ROW(),2)=1</formula>
    </cfRule>
  </conditionalFormatting>
  <conditionalFormatting sqref="J12">
    <cfRule type="expression" dxfId="52" priority="27">
      <formula>MOD(ROW(),2)=1</formula>
    </cfRule>
  </conditionalFormatting>
  <conditionalFormatting sqref="I13">
    <cfRule type="expression" dxfId="51" priority="26">
      <formula>MOD(ROW(),2)=1</formula>
    </cfRule>
  </conditionalFormatting>
  <conditionalFormatting sqref="J13">
    <cfRule type="expression" dxfId="50" priority="25">
      <formula>MOD(ROW(),2)=1</formula>
    </cfRule>
  </conditionalFormatting>
  <conditionalFormatting sqref="I14">
    <cfRule type="expression" dxfId="49" priority="24">
      <formula>MOD(ROW(),2)=1</formula>
    </cfRule>
  </conditionalFormatting>
  <conditionalFormatting sqref="J14">
    <cfRule type="expression" dxfId="48" priority="23">
      <formula>MOD(ROW(),2)=1</formula>
    </cfRule>
  </conditionalFormatting>
  <conditionalFormatting sqref="I15">
    <cfRule type="expression" dxfId="47" priority="22">
      <formula>MOD(ROW(),2)=1</formula>
    </cfRule>
  </conditionalFormatting>
  <conditionalFormatting sqref="J15">
    <cfRule type="expression" dxfId="46" priority="21">
      <formula>MOD(ROW(),2)=1</formula>
    </cfRule>
  </conditionalFormatting>
  <conditionalFormatting sqref="I16">
    <cfRule type="expression" dxfId="45" priority="20">
      <formula>MOD(ROW(),2)=1</formula>
    </cfRule>
  </conditionalFormatting>
  <conditionalFormatting sqref="J16">
    <cfRule type="expression" dxfId="44" priority="19">
      <formula>MOD(ROW(),2)=1</formula>
    </cfRule>
  </conditionalFormatting>
  <conditionalFormatting sqref="H25:I25">
    <cfRule type="expression" dxfId="43" priority="40">
      <formula>MOD(ROW(),2)=1</formula>
    </cfRule>
  </conditionalFormatting>
  <conditionalFormatting sqref="J25">
    <cfRule type="expression" dxfId="42" priority="39">
      <formula>MOD(ROW(),2)=1</formula>
    </cfRule>
  </conditionalFormatting>
  <conditionalFormatting sqref="I7">
    <cfRule type="expression" dxfId="41" priority="38">
      <formula>MOD(ROW(),2)=1</formula>
    </cfRule>
  </conditionalFormatting>
  <conditionalFormatting sqref="J7">
    <cfRule type="expression" dxfId="40" priority="37">
      <formula>MOD(ROW(),2)=1</formula>
    </cfRule>
  </conditionalFormatting>
  <conditionalFormatting sqref="I8">
    <cfRule type="expression" dxfId="39" priority="36">
      <formula>MOD(ROW(),2)=1</formula>
    </cfRule>
  </conditionalFormatting>
  <conditionalFormatting sqref="J8">
    <cfRule type="expression" dxfId="38" priority="35">
      <formula>MOD(ROW(),2)=1</formula>
    </cfRule>
  </conditionalFormatting>
  <conditionalFormatting sqref="I9">
    <cfRule type="expression" dxfId="37" priority="34">
      <formula>MOD(ROW(),2)=1</formula>
    </cfRule>
  </conditionalFormatting>
  <conditionalFormatting sqref="J9">
    <cfRule type="expression" dxfId="36" priority="33">
      <formula>MOD(ROW(),2)=1</formula>
    </cfRule>
  </conditionalFormatting>
  <conditionalFormatting sqref="I10">
    <cfRule type="expression" dxfId="35" priority="32">
      <formula>MOD(ROW(),2)=1</formula>
    </cfRule>
  </conditionalFormatting>
  <conditionalFormatting sqref="J10">
    <cfRule type="expression" dxfId="34" priority="31">
      <formula>MOD(ROW(),2)=1</formula>
    </cfRule>
  </conditionalFormatting>
  <conditionalFormatting sqref="I17">
    <cfRule type="expression" dxfId="33" priority="18">
      <formula>MOD(ROW(),2)=1</formula>
    </cfRule>
  </conditionalFormatting>
  <conditionalFormatting sqref="J17">
    <cfRule type="expression" dxfId="32" priority="17">
      <formula>MOD(ROW(),2)=1</formula>
    </cfRule>
  </conditionalFormatting>
  <conditionalFormatting sqref="I18">
    <cfRule type="expression" dxfId="31" priority="16">
      <formula>MOD(ROW(),2)=1</formula>
    </cfRule>
  </conditionalFormatting>
  <conditionalFormatting sqref="J18">
    <cfRule type="expression" dxfId="30" priority="15">
      <formula>MOD(ROW(),2)=1</formula>
    </cfRule>
  </conditionalFormatting>
  <conditionalFormatting sqref="I19">
    <cfRule type="expression" dxfId="29" priority="14">
      <formula>MOD(ROW(),2)=1</formula>
    </cfRule>
  </conditionalFormatting>
  <conditionalFormatting sqref="J19">
    <cfRule type="expression" dxfId="28" priority="13">
      <formula>MOD(ROW(),2)=1</formula>
    </cfRule>
  </conditionalFormatting>
  <conditionalFormatting sqref="I20">
    <cfRule type="expression" dxfId="27" priority="12">
      <formula>MOD(ROW(),2)=1</formula>
    </cfRule>
  </conditionalFormatting>
  <conditionalFormatting sqref="J20">
    <cfRule type="expression" dxfId="26" priority="11">
      <formula>MOD(ROW(),2)=1</formula>
    </cfRule>
  </conditionalFormatting>
  <conditionalFormatting sqref="I21">
    <cfRule type="expression" dxfId="25" priority="10">
      <formula>MOD(ROW(),2)=1</formula>
    </cfRule>
  </conditionalFormatting>
  <conditionalFormatting sqref="J21">
    <cfRule type="expression" dxfId="24" priority="9">
      <formula>MOD(ROW(),2)=1</formula>
    </cfRule>
  </conditionalFormatting>
  <conditionalFormatting sqref="B7:G26 B27:J27">
    <cfRule type="expression" dxfId="23" priority="8">
      <formula>MOD(ROW(),2)=1</formula>
    </cfRule>
  </conditionalFormatting>
  <conditionalFormatting sqref="B30:G34">
    <cfRule type="expression" dxfId="22" priority="7">
      <formula>MOD(ROW(),2)=1</formula>
    </cfRule>
  </conditionalFormatting>
  <conditionalFormatting sqref="B35:G35">
    <cfRule type="expression" dxfId="21" priority="6">
      <formula>MOD(ROW(),2)=1</formula>
    </cfRule>
  </conditionalFormatting>
  <conditionalFormatting sqref="H7:H21">
    <cfRule type="expression" dxfId="20" priority="5">
      <formula>MOD(ROW(),2)=1</formula>
    </cfRule>
  </conditionalFormatting>
  <conditionalFormatting sqref="A6">
    <cfRule type="expression" dxfId="19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8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" customWidth="1"/>
    <col min="2" max="10" width="8" customWidth="1"/>
    <col min="11" max="25" width="8.140625" style="44" customWidth="1"/>
  </cols>
  <sheetData>
    <row r="1" spans="1:25" s="8" customFormat="1" ht="15.6" customHeight="1" x14ac:dyDescent="0.2">
      <c r="A1" s="155" t="s">
        <v>157</v>
      </c>
      <c r="B1" s="155"/>
      <c r="C1" s="155"/>
      <c r="D1" s="155"/>
      <c r="E1" s="155"/>
      <c r="F1" s="155"/>
      <c r="G1" s="155"/>
      <c r="H1" s="155"/>
      <c r="I1" s="155"/>
      <c r="J1" s="155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8" customFormat="1" ht="15.6" customHeight="1" x14ac:dyDescent="0.2">
      <c r="A2" s="155" t="s">
        <v>141</v>
      </c>
      <c r="B2" s="155"/>
      <c r="C2" s="155"/>
      <c r="D2" s="155"/>
      <c r="E2" s="155"/>
      <c r="F2" s="155"/>
      <c r="G2" s="155"/>
      <c r="H2" s="155"/>
      <c r="I2" s="155"/>
      <c r="J2" s="15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4" customFormat="1" ht="6" customHeight="1" x14ac:dyDescent="0.2"/>
    <row r="4" spans="1:25" s="44" customFormat="1" ht="15.6" customHeight="1" x14ac:dyDescent="0.2">
      <c r="A4" s="157" t="s">
        <v>58</v>
      </c>
      <c r="B4" s="161" t="s">
        <v>22</v>
      </c>
      <c r="C4" s="192"/>
      <c r="D4" s="193"/>
      <c r="E4" s="161" t="s">
        <v>23</v>
      </c>
      <c r="F4" s="192"/>
      <c r="G4" s="193"/>
      <c r="H4" s="161" t="s">
        <v>115</v>
      </c>
      <c r="I4" s="192"/>
      <c r="J4" s="192"/>
    </row>
    <row r="5" spans="1:25" s="44" customFormat="1" ht="15.6" customHeight="1" x14ac:dyDescent="0.2">
      <c r="A5" s="158"/>
      <c r="B5" s="166"/>
      <c r="C5" s="194"/>
      <c r="D5" s="182"/>
      <c r="E5" s="166"/>
      <c r="F5" s="194"/>
      <c r="G5" s="182"/>
      <c r="H5" s="166"/>
      <c r="I5" s="194"/>
      <c r="J5" s="194"/>
    </row>
    <row r="6" spans="1:25" s="44" customFormat="1" ht="15.6" customHeight="1" x14ac:dyDescent="0.2">
      <c r="A6" s="183"/>
      <c r="B6" s="167" t="s">
        <v>116</v>
      </c>
      <c r="C6" s="167" t="s">
        <v>109</v>
      </c>
      <c r="D6" s="167" t="s">
        <v>110</v>
      </c>
      <c r="E6" s="167" t="s">
        <v>116</v>
      </c>
      <c r="F6" s="167" t="s">
        <v>109</v>
      </c>
      <c r="G6" s="167" t="s">
        <v>110</v>
      </c>
      <c r="H6" s="167" t="s">
        <v>116</v>
      </c>
      <c r="I6" s="167" t="s">
        <v>109</v>
      </c>
      <c r="J6" s="161" t="s">
        <v>110</v>
      </c>
    </row>
    <row r="7" spans="1:25" s="44" customFormat="1" ht="15.6" customHeight="1" x14ac:dyDescent="0.2">
      <c r="A7" s="182"/>
      <c r="B7" s="168"/>
      <c r="C7" s="168"/>
      <c r="D7" s="168"/>
      <c r="E7" s="168"/>
      <c r="F7" s="168"/>
      <c r="G7" s="168"/>
      <c r="H7" s="168"/>
      <c r="I7" s="168"/>
      <c r="J7" s="195"/>
    </row>
    <row r="8" spans="1:25" s="44" customFormat="1" ht="6" customHeight="1" x14ac:dyDescent="0.2">
      <c r="A8" s="103"/>
      <c r="B8" s="101"/>
      <c r="C8" s="101"/>
      <c r="D8" s="101"/>
      <c r="E8" s="101"/>
      <c r="F8" s="101"/>
      <c r="G8" s="101"/>
      <c r="H8" s="101"/>
      <c r="I8" s="101"/>
      <c r="J8" s="101"/>
    </row>
    <row r="9" spans="1:25" s="44" customFormat="1" ht="15" customHeight="1" x14ac:dyDescent="0.2">
      <c r="A9" s="102" t="s">
        <v>122</v>
      </c>
      <c r="B9" s="118">
        <v>48483</v>
      </c>
      <c r="C9" s="118">
        <v>22917</v>
      </c>
      <c r="D9" s="118">
        <v>25566</v>
      </c>
      <c r="E9" s="118">
        <v>15919</v>
      </c>
      <c r="F9" s="118">
        <v>8838</v>
      </c>
      <c r="G9" s="118">
        <v>7081</v>
      </c>
      <c r="H9" s="118">
        <v>32564</v>
      </c>
      <c r="I9" s="118">
        <v>14079</v>
      </c>
      <c r="J9" s="118">
        <v>18485</v>
      </c>
    </row>
    <row r="10" spans="1:25" s="44" customFormat="1" ht="15" customHeight="1" x14ac:dyDescent="0.2">
      <c r="A10" s="59" t="s">
        <v>59</v>
      </c>
      <c r="B10" s="51"/>
      <c r="C10" s="51"/>
      <c r="D10" s="51"/>
      <c r="E10" s="51"/>
      <c r="F10" s="51"/>
      <c r="G10" s="51"/>
      <c r="H10" s="53"/>
      <c r="I10" s="53"/>
      <c r="J10" s="53"/>
    </row>
    <row r="11" spans="1:25" s="44" customFormat="1" ht="26.1" customHeight="1" x14ac:dyDescent="0.2">
      <c r="A11" s="59" t="s">
        <v>123</v>
      </c>
      <c r="B11" s="106">
        <v>12341</v>
      </c>
      <c r="C11" s="106">
        <v>7415</v>
      </c>
      <c r="D11" s="106">
        <v>4926</v>
      </c>
      <c r="E11" s="106">
        <v>9394</v>
      </c>
      <c r="F11" s="106">
        <v>5687</v>
      </c>
      <c r="G11" s="106">
        <v>3707</v>
      </c>
      <c r="H11" s="106">
        <v>2947</v>
      </c>
      <c r="I11" s="106">
        <v>1728</v>
      </c>
      <c r="J11" s="106">
        <v>1219</v>
      </c>
    </row>
    <row r="12" spans="1:25" s="44" customFormat="1" ht="15" customHeight="1" x14ac:dyDescent="0.2">
      <c r="A12" s="59" t="s">
        <v>84</v>
      </c>
      <c r="B12" s="51"/>
      <c r="C12" s="51"/>
      <c r="D12" s="51"/>
      <c r="E12" s="51"/>
      <c r="F12" s="51"/>
      <c r="G12" s="51"/>
      <c r="H12" s="53"/>
      <c r="I12" s="53"/>
      <c r="J12" s="53"/>
    </row>
    <row r="13" spans="1:25" s="44" customFormat="1" ht="15" customHeight="1" x14ac:dyDescent="0.2">
      <c r="A13" s="59" t="s">
        <v>60</v>
      </c>
      <c r="B13" s="106">
        <v>145</v>
      </c>
      <c r="C13" s="106">
        <v>83</v>
      </c>
      <c r="D13" s="106">
        <v>62</v>
      </c>
      <c r="E13" s="106">
        <v>108</v>
      </c>
      <c r="F13" s="106">
        <v>60</v>
      </c>
      <c r="G13" s="106">
        <v>48</v>
      </c>
      <c r="H13" s="106">
        <v>37</v>
      </c>
      <c r="I13" s="106">
        <v>23</v>
      </c>
      <c r="J13" s="106">
        <v>14</v>
      </c>
    </row>
    <row r="14" spans="1:25" s="44" customFormat="1" ht="15" customHeight="1" x14ac:dyDescent="0.2">
      <c r="A14" s="59" t="s">
        <v>61</v>
      </c>
      <c r="B14" s="106">
        <v>1407</v>
      </c>
      <c r="C14" s="106">
        <v>822</v>
      </c>
      <c r="D14" s="106">
        <v>585</v>
      </c>
      <c r="E14" s="106">
        <v>917</v>
      </c>
      <c r="F14" s="106">
        <v>581</v>
      </c>
      <c r="G14" s="106">
        <v>336</v>
      </c>
      <c r="H14" s="106">
        <v>490</v>
      </c>
      <c r="I14" s="106">
        <v>241</v>
      </c>
      <c r="J14" s="106">
        <v>249</v>
      </c>
    </row>
    <row r="15" spans="1:25" s="44" customFormat="1" ht="15" customHeight="1" x14ac:dyDescent="0.2">
      <c r="A15" s="59" t="s">
        <v>62</v>
      </c>
      <c r="B15" s="106">
        <v>264</v>
      </c>
      <c r="C15" s="106">
        <v>136</v>
      </c>
      <c r="D15" s="106">
        <v>128</v>
      </c>
      <c r="E15" s="106">
        <v>469</v>
      </c>
      <c r="F15" s="106">
        <v>234</v>
      </c>
      <c r="G15" s="106">
        <v>235</v>
      </c>
      <c r="H15" s="106">
        <v>-205</v>
      </c>
      <c r="I15" s="106">
        <v>-98</v>
      </c>
      <c r="J15" s="106">
        <v>-107</v>
      </c>
    </row>
    <row r="16" spans="1:25" s="44" customFormat="1" ht="15" customHeight="1" x14ac:dyDescent="0.2">
      <c r="A16" s="59" t="s">
        <v>63</v>
      </c>
      <c r="B16" s="106">
        <v>30</v>
      </c>
      <c r="C16" s="106">
        <v>16</v>
      </c>
      <c r="D16" s="106">
        <v>14</v>
      </c>
      <c r="E16" s="106">
        <v>8</v>
      </c>
      <c r="F16" s="106">
        <v>4</v>
      </c>
      <c r="G16" s="106">
        <v>4</v>
      </c>
      <c r="H16" s="106">
        <v>22</v>
      </c>
      <c r="I16" s="106">
        <v>12</v>
      </c>
      <c r="J16" s="106">
        <v>10</v>
      </c>
    </row>
    <row r="17" spans="1:10" s="44" customFormat="1" ht="15" customHeight="1" x14ac:dyDescent="0.2">
      <c r="A17" s="59" t="s">
        <v>64</v>
      </c>
      <c r="B17" s="106">
        <v>115</v>
      </c>
      <c r="C17" s="106">
        <v>51</v>
      </c>
      <c r="D17" s="106">
        <v>64</v>
      </c>
      <c r="E17" s="106">
        <v>89</v>
      </c>
      <c r="F17" s="106">
        <v>44</v>
      </c>
      <c r="G17" s="106">
        <v>45</v>
      </c>
      <c r="H17" s="106">
        <v>26</v>
      </c>
      <c r="I17" s="106">
        <v>7</v>
      </c>
      <c r="J17" s="106">
        <v>19</v>
      </c>
    </row>
    <row r="18" spans="1:10" s="44" customFormat="1" ht="15" customHeight="1" x14ac:dyDescent="0.2">
      <c r="A18" s="59" t="s">
        <v>65</v>
      </c>
      <c r="B18" s="106">
        <v>708</v>
      </c>
      <c r="C18" s="106">
        <v>370</v>
      </c>
      <c r="D18" s="106">
        <v>338</v>
      </c>
      <c r="E18" s="106">
        <v>615</v>
      </c>
      <c r="F18" s="106">
        <v>322</v>
      </c>
      <c r="G18" s="106">
        <v>293</v>
      </c>
      <c r="H18" s="106">
        <v>93</v>
      </c>
      <c r="I18" s="106">
        <v>48</v>
      </c>
      <c r="J18" s="106">
        <v>45</v>
      </c>
    </row>
    <row r="19" spans="1:10" s="44" customFormat="1" ht="15" customHeight="1" x14ac:dyDescent="0.2">
      <c r="A19" s="59" t="s">
        <v>66</v>
      </c>
      <c r="B19" s="106">
        <v>417</v>
      </c>
      <c r="C19" s="106">
        <v>267</v>
      </c>
      <c r="D19" s="106">
        <v>150</v>
      </c>
      <c r="E19" s="106">
        <v>230</v>
      </c>
      <c r="F19" s="106">
        <v>143</v>
      </c>
      <c r="G19" s="106">
        <v>87</v>
      </c>
      <c r="H19" s="106">
        <v>187</v>
      </c>
      <c r="I19" s="106">
        <v>124</v>
      </c>
      <c r="J19" s="106">
        <v>63</v>
      </c>
    </row>
    <row r="20" spans="1:10" s="44" customFormat="1" ht="15" customHeight="1" x14ac:dyDescent="0.2">
      <c r="A20" s="59" t="s">
        <v>67</v>
      </c>
      <c r="B20" s="106">
        <v>113</v>
      </c>
      <c r="C20" s="106">
        <v>62</v>
      </c>
      <c r="D20" s="106">
        <v>51</v>
      </c>
      <c r="E20" s="106">
        <v>98</v>
      </c>
      <c r="F20" s="106">
        <v>49</v>
      </c>
      <c r="G20" s="106">
        <v>49</v>
      </c>
      <c r="H20" s="106">
        <v>15</v>
      </c>
      <c r="I20" s="106">
        <v>13</v>
      </c>
      <c r="J20" s="106">
        <v>2</v>
      </c>
    </row>
    <row r="21" spans="1:10" s="44" customFormat="1" ht="15" customHeight="1" x14ac:dyDescent="0.2">
      <c r="A21" s="59" t="s">
        <v>68</v>
      </c>
      <c r="B21" s="106">
        <v>1131</v>
      </c>
      <c r="C21" s="106">
        <v>656</v>
      </c>
      <c r="D21" s="106">
        <v>475</v>
      </c>
      <c r="E21" s="106">
        <v>711</v>
      </c>
      <c r="F21" s="106">
        <v>393</v>
      </c>
      <c r="G21" s="106">
        <v>318</v>
      </c>
      <c r="H21" s="106">
        <v>420</v>
      </c>
      <c r="I21" s="106">
        <v>263</v>
      </c>
      <c r="J21" s="106">
        <v>157</v>
      </c>
    </row>
    <row r="22" spans="1:10" s="44" customFormat="1" ht="15" customHeight="1" x14ac:dyDescent="0.2">
      <c r="A22" s="59" t="s">
        <v>69</v>
      </c>
      <c r="B22" s="106">
        <v>261</v>
      </c>
      <c r="C22" s="106">
        <v>168</v>
      </c>
      <c r="D22" s="106">
        <v>93</v>
      </c>
      <c r="E22" s="106">
        <v>232</v>
      </c>
      <c r="F22" s="106">
        <v>163</v>
      </c>
      <c r="G22" s="106">
        <v>69</v>
      </c>
      <c r="H22" s="106">
        <v>29</v>
      </c>
      <c r="I22" s="106">
        <v>5</v>
      </c>
      <c r="J22" s="106">
        <v>24</v>
      </c>
    </row>
    <row r="23" spans="1:10" s="44" customFormat="1" ht="15" customHeight="1" x14ac:dyDescent="0.2">
      <c r="A23" s="59" t="s">
        <v>70</v>
      </c>
      <c r="B23" s="106">
        <v>142</v>
      </c>
      <c r="C23" s="106">
        <v>100</v>
      </c>
      <c r="D23" s="106">
        <v>42</v>
      </c>
      <c r="E23" s="106">
        <v>72</v>
      </c>
      <c r="F23" s="106">
        <v>45</v>
      </c>
      <c r="G23" s="106">
        <v>27</v>
      </c>
      <c r="H23" s="106">
        <v>70</v>
      </c>
      <c r="I23" s="106">
        <v>55</v>
      </c>
      <c r="J23" s="106">
        <v>15</v>
      </c>
    </row>
    <row r="24" spans="1:10" s="44" customFormat="1" ht="15" customHeight="1" x14ac:dyDescent="0.2">
      <c r="A24" s="59" t="s">
        <v>121</v>
      </c>
      <c r="B24" s="106">
        <v>106</v>
      </c>
      <c r="C24" s="106">
        <v>78</v>
      </c>
      <c r="D24" s="106">
        <v>28</v>
      </c>
      <c r="E24" s="106">
        <v>77</v>
      </c>
      <c r="F24" s="106">
        <v>48</v>
      </c>
      <c r="G24" s="106">
        <v>29</v>
      </c>
      <c r="H24" s="106">
        <v>29</v>
      </c>
      <c r="I24" s="106">
        <v>30</v>
      </c>
      <c r="J24" s="106">
        <v>-1</v>
      </c>
    </row>
    <row r="25" spans="1:10" s="44" customFormat="1" ht="15" customHeight="1" x14ac:dyDescent="0.2">
      <c r="A25" s="59" t="s">
        <v>71</v>
      </c>
      <c r="B25" s="106">
        <v>41</v>
      </c>
      <c r="C25" s="106">
        <v>18</v>
      </c>
      <c r="D25" s="106">
        <v>23</v>
      </c>
      <c r="E25" s="106">
        <v>28</v>
      </c>
      <c r="F25" s="106">
        <v>14</v>
      </c>
      <c r="G25" s="106">
        <v>14</v>
      </c>
      <c r="H25" s="106">
        <v>13</v>
      </c>
      <c r="I25" s="106">
        <v>4</v>
      </c>
      <c r="J25" s="106">
        <v>9</v>
      </c>
    </row>
    <row r="26" spans="1:10" s="44" customFormat="1" ht="15" customHeight="1" x14ac:dyDescent="0.2">
      <c r="A26" s="59" t="s">
        <v>72</v>
      </c>
      <c r="B26" s="106">
        <v>23</v>
      </c>
      <c r="C26" s="106">
        <v>13</v>
      </c>
      <c r="D26" s="106">
        <v>10</v>
      </c>
      <c r="E26" s="106">
        <v>17</v>
      </c>
      <c r="F26" s="106">
        <v>10</v>
      </c>
      <c r="G26" s="106">
        <v>7</v>
      </c>
      <c r="H26" s="106">
        <v>6</v>
      </c>
      <c r="I26" s="106">
        <v>3</v>
      </c>
      <c r="J26" s="106">
        <v>3</v>
      </c>
    </row>
    <row r="27" spans="1:10" s="44" customFormat="1" ht="15" customHeight="1" x14ac:dyDescent="0.2">
      <c r="A27" s="59" t="s">
        <v>73</v>
      </c>
      <c r="B27" s="106">
        <v>426</v>
      </c>
      <c r="C27" s="106">
        <v>213</v>
      </c>
      <c r="D27" s="106">
        <v>213</v>
      </c>
      <c r="E27" s="106">
        <v>378</v>
      </c>
      <c r="F27" s="106">
        <v>200</v>
      </c>
      <c r="G27" s="106">
        <v>178</v>
      </c>
      <c r="H27" s="106">
        <v>48</v>
      </c>
      <c r="I27" s="106">
        <v>13</v>
      </c>
      <c r="J27" s="106">
        <v>35</v>
      </c>
    </row>
    <row r="28" spans="1:10" s="44" customFormat="1" ht="15" customHeight="1" x14ac:dyDescent="0.2">
      <c r="A28" s="59" t="s">
        <v>74</v>
      </c>
      <c r="B28" s="106">
        <v>548</v>
      </c>
      <c r="C28" s="106">
        <v>277</v>
      </c>
      <c r="D28" s="106">
        <v>271</v>
      </c>
      <c r="E28" s="106">
        <v>566</v>
      </c>
      <c r="F28" s="106">
        <v>262</v>
      </c>
      <c r="G28" s="106">
        <v>304</v>
      </c>
      <c r="H28" s="106">
        <v>-18</v>
      </c>
      <c r="I28" s="106">
        <v>15</v>
      </c>
      <c r="J28" s="106">
        <v>-33</v>
      </c>
    </row>
    <row r="29" spans="1:10" s="44" customFormat="1" ht="15" customHeight="1" x14ac:dyDescent="0.2">
      <c r="A29" s="59" t="s">
        <v>75</v>
      </c>
      <c r="B29" s="106">
        <v>1973</v>
      </c>
      <c r="C29" s="106">
        <v>1321</v>
      </c>
      <c r="D29" s="106">
        <v>652</v>
      </c>
      <c r="E29" s="106">
        <v>1420</v>
      </c>
      <c r="F29" s="106">
        <v>1010</v>
      </c>
      <c r="G29" s="106">
        <v>410</v>
      </c>
      <c r="H29" s="106">
        <v>553</v>
      </c>
      <c r="I29" s="106">
        <v>311</v>
      </c>
      <c r="J29" s="106">
        <v>242</v>
      </c>
    </row>
    <row r="30" spans="1:10" s="44" customFormat="1" ht="15" customHeight="1" x14ac:dyDescent="0.2">
      <c r="A30" s="59" t="s">
        <v>76</v>
      </c>
      <c r="B30" s="106">
        <v>594</v>
      </c>
      <c r="C30" s="106">
        <v>362</v>
      </c>
      <c r="D30" s="106">
        <v>232</v>
      </c>
      <c r="E30" s="106">
        <v>438</v>
      </c>
      <c r="F30" s="106">
        <v>263</v>
      </c>
      <c r="G30" s="106">
        <v>175</v>
      </c>
      <c r="H30" s="106">
        <v>156</v>
      </c>
      <c r="I30" s="106">
        <v>99</v>
      </c>
      <c r="J30" s="106">
        <v>57</v>
      </c>
    </row>
    <row r="31" spans="1:10" s="44" customFormat="1" ht="15" customHeight="1" x14ac:dyDescent="0.2">
      <c r="A31" s="59" t="s">
        <v>77</v>
      </c>
      <c r="B31" s="106">
        <v>2098</v>
      </c>
      <c r="C31" s="106">
        <v>1386</v>
      </c>
      <c r="D31" s="106">
        <v>712</v>
      </c>
      <c r="E31" s="106">
        <v>1514</v>
      </c>
      <c r="F31" s="106">
        <v>1097</v>
      </c>
      <c r="G31" s="106">
        <v>417</v>
      </c>
      <c r="H31" s="106">
        <v>584</v>
      </c>
      <c r="I31" s="106">
        <v>289</v>
      </c>
      <c r="J31" s="106">
        <v>295</v>
      </c>
    </row>
    <row r="32" spans="1:10" s="44" customFormat="1" ht="15" customHeight="1" x14ac:dyDescent="0.2">
      <c r="A32" s="59" t="s">
        <v>78</v>
      </c>
      <c r="B32" s="106">
        <v>229</v>
      </c>
      <c r="C32" s="106">
        <v>112</v>
      </c>
      <c r="D32" s="106">
        <v>117</v>
      </c>
      <c r="E32" s="106">
        <v>196</v>
      </c>
      <c r="F32" s="106">
        <v>98</v>
      </c>
      <c r="G32" s="106">
        <v>98</v>
      </c>
      <c r="H32" s="106">
        <v>33</v>
      </c>
      <c r="I32" s="106">
        <v>14</v>
      </c>
      <c r="J32" s="106">
        <v>19</v>
      </c>
    </row>
    <row r="33" spans="1:25" s="44" customFormat="1" ht="15" customHeight="1" x14ac:dyDescent="0.2">
      <c r="A33" s="59" t="s">
        <v>79</v>
      </c>
      <c r="B33" s="106">
        <v>89</v>
      </c>
      <c r="C33" s="106">
        <v>54</v>
      </c>
      <c r="D33" s="106">
        <v>35</v>
      </c>
      <c r="E33" s="106">
        <v>39</v>
      </c>
      <c r="F33" s="106">
        <v>22</v>
      </c>
      <c r="G33" s="106">
        <v>17</v>
      </c>
      <c r="H33" s="106">
        <v>50</v>
      </c>
      <c r="I33" s="106">
        <v>32</v>
      </c>
      <c r="J33" s="106">
        <v>18</v>
      </c>
    </row>
    <row r="34" spans="1:25" s="44" customFormat="1" ht="15" customHeight="1" x14ac:dyDescent="0.2">
      <c r="A34" s="59" t="s">
        <v>80</v>
      </c>
      <c r="B34" s="106">
        <v>37</v>
      </c>
      <c r="C34" s="106">
        <v>22</v>
      </c>
      <c r="D34" s="106">
        <v>15</v>
      </c>
      <c r="E34" s="106">
        <v>15</v>
      </c>
      <c r="F34" s="106">
        <v>9</v>
      </c>
      <c r="G34" s="106">
        <v>6</v>
      </c>
      <c r="H34" s="106">
        <v>22</v>
      </c>
      <c r="I34" s="106">
        <v>13</v>
      </c>
      <c r="J34" s="106">
        <v>9</v>
      </c>
    </row>
    <row r="35" spans="1:25" s="44" customFormat="1" ht="15" customHeight="1" x14ac:dyDescent="0.2">
      <c r="A35" s="59" t="s">
        <v>81</v>
      </c>
      <c r="B35" s="106">
        <v>1127</v>
      </c>
      <c r="C35" s="106">
        <v>659</v>
      </c>
      <c r="D35" s="106">
        <v>468</v>
      </c>
      <c r="E35" s="106">
        <v>949</v>
      </c>
      <c r="F35" s="106">
        <v>497</v>
      </c>
      <c r="G35" s="106">
        <v>452</v>
      </c>
      <c r="H35" s="106">
        <v>178</v>
      </c>
      <c r="I35" s="106">
        <v>162</v>
      </c>
      <c r="J35" s="106">
        <v>16</v>
      </c>
    </row>
    <row r="36" spans="1:25" s="44" customFormat="1" ht="15" customHeight="1" x14ac:dyDescent="0.2">
      <c r="A36" s="59" t="s">
        <v>142</v>
      </c>
      <c r="B36" s="106">
        <v>145</v>
      </c>
      <c r="C36" s="106">
        <v>78</v>
      </c>
      <c r="D36" s="106">
        <v>67</v>
      </c>
      <c r="E36" s="106">
        <v>78</v>
      </c>
      <c r="F36" s="106">
        <v>46</v>
      </c>
      <c r="G36" s="106">
        <v>32</v>
      </c>
      <c r="H36" s="106">
        <v>67</v>
      </c>
      <c r="I36" s="106">
        <v>32</v>
      </c>
      <c r="J36" s="106">
        <v>35</v>
      </c>
    </row>
    <row r="37" spans="1:25" s="44" customFormat="1" ht="15" customHeight="1" x14ac:dyDescent="0.2">
      <c r="A37" s="59" t="s">
        <v>82</v>
      </c>
      <c r="B37" s="106">
        <v>142</v>
      </c>
      <c r="C37" s="106">
        <v>72</v>
      </c>
      <c r="D37" s="106">
        <v>70</v>
      </c>
      <c r="E37" s="106">
        <v>84</v>
      </c>
      <c r="F37" s="106">
        <v>47</v>
      </c>
      <c r="G37" s="106">
        <v>37</v>
      </c>
      <c r="H37" s="106">
        <v>58</v>
      </c>
      <c r="I37" s="106">
        <v>25</v>
      </c>
      <c r="J37" s="106">
        <v>33</v>
      </c>
    </row>
    <row r="38" spans="1:25" s="44" customFormat="1" ht="15" customHeight="1" x14ac:dyDescent="0.2">
      <c r="A38" s="59" t="s">
        <v>83</v>
      </c>
      <c r="B38" s="106">
        <v>30</v>
      </c>
      <c r="C38" s="106">
        <v>19</v>
      </c>
      <c r="D38" s="106">
        <v>11</v>
      </c>
      <c r="E38" s="106">
        <v>46</v>
      </c>
      <c r="F38" s="106">
        <v>26</v>
      </c>
      <c r="G38" s="106">
        <v>20</v>
      </c>
      <c r="H38" s="106">
        <v>-16</v>
      </c>
      <c r="I38" s="106">
        <v>-7</v>
      </c>
      <c r="J38" s="106">
        <v>-9</v>
      </c>
    </row>
    <row r="39" spans="1:25" s="44" customFormat="1" ht="15" customHeight="1" x14ac:dyDescent="0.2">
      <c r="A39" s="59"/>
      <c r="B39" s="51"/>
      <c r="C39" s="51"/>
      <c r="D39" s="51"/>
      <c r="E39" s="51"/>
      <c r="F39" s="51"/>
      <c r="G39" s="51"/>
      <c r="H39" s="53"/>
      <c r="I39" s="53"/>
      <c r="J39" s="53"/>
    </row>
    <row r="40" spans="1:25" s="44" customFormat="1" ht="15" customHeight="1" x14ac:dyDescent="0.2">
      <c r="A40" s="104" t="s">
        <v>57</v>
      </c>
      <c r="B40" s="119">
        <v>36142</v>
      </c>
      <c r="C40" s="119">
        <v>15502</v>
      </c>
      <c r="D40" s="119">
        <v>20640</v>
      </c>
      <c r="E40" s="119">
        <v>6525</v>
      </c>
      <c r="F40" s="119">
        <v>3151</v>
      </c>
      <c r="G40" s="119">
        <v>3374</v>
      </c>
      <c r="H40" s="119">
        <v>29617</v>
      </c>
      <c r="I40" s="119">
        <v>12351</v>
      </c>
      <c r="J40" s="119">
        <v>17266</v>
      </c>
    </row>
    <row r="41" spans="1: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x14ac:dyDescent="0.2">
      <c r="A42" s="4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6" spans="1: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0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  <vt:lpstr>V0_1!Druckbereich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2023-08-03T14:12:31Z</cp:lastPrinted>
  <dcterms:created xsi:type="dcterms:W3CDTF">2012-03-28T07:56:08Z</dcterms:created>
  <dcterms:modified xsi:type="dcterms:W3CDTF">2023-08-03T14:15:20Z</dcterms:modified>
  <cp:category>LIS-Bericht</cp:category>
</cp:coreProperties>
</file>