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j_SH\"/>
    </mc:Choice>
  </mc:AlternateContent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<sst xmlns="http://schemas.openxmlformats.org/spreadsheetml/2006/main" count="302" uniqueCount="224">
  <si>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</si>
  <si>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</si>
  <si>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</si>
  <si>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</si>
  <si>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</si>
  <si>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</si>
  <si>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</si>
  <si>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</si>
  <si>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</si>
  <si>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</si>
  <si>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</si>
  <si>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</si>
  <si>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</si>
  <si>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</si>
  <si>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</si>
  <si>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</si>
  <si>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</si>
  <si>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</si>
  <si>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</si>
  <si>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</si>
  <si>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</si>
  <si>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</si>
  <si>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</si>
  <si>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</si>
  <si>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</si>
  <si>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</si>
  <si>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</si>
  <si>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</si>
  <si>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</si>
  <si>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</si>
  <si>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</si>
  <si>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</si>
  <si>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</si>
  <si>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</si>
  <si>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</si>
  <si>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</si>
  <si>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</si>
  <si>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</si>
  <si>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</si>
  <si>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</si>
  <si>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</si>
  <si>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</si>
  <si>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</si>
  <si>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</si>
  <si>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</si>
  <si>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</si>
  <si>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</si>
  <si>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</si>
  <si>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</si>
  <si>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</si>
  <si>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</si>
  <si>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</si>
  <si>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</si>
  <si>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</si>
  <si>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</si>
  <si>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</si>
  <si>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</si>
  <si>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</si>
  <si>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</si>
  <si>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</si>
  <si>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</si>
  <si>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</si>
  <si>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</si>
  <si>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</si>
  <si>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</si>
  <si>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</si>
  <si>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</si>
  <si>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</si>
  <si>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</si>
  <si>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</si>
  <si>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</si>
  <si>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</si>
  <si>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</si>
  <si>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</si>
  <si>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</si>
  <si>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</si>
  <si>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</si>
  <si>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</si>
  <si>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</si>
  <si>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</si>
  <si>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</si>
  <si>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</si>
  <si>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</si>
  <si>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</si>
  <si>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</si>
  <si>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</si>
  <si>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</si>
  <si>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</si>
  <si>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</si>
  <si>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</si>
  <si>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</si>
  <si>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</si>
  <si>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</si>
  <si>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</si>
  <si>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</si>
  <si>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</si>
  <si>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</si>
  <si>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</si>
  <si>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</si>
  <si>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</si>
  <si>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</si>
  <si>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</si>
  <si>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</si>
  <si>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</si>
  <si>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</si>
  <si>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</si>
  <si>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</si>
  <si>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</si>
  <si>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</si>
  <si>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</si>
  <si>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</si>
  <si>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</si>
  <si>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</si>
  <si>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</si>
  <si>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</si>
  <si>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</si>
  <si>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</si>
  <si>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</si>
  <si>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</si>
  <si>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</si>
  <si>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</si>
  <si>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</si>
  <si>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</si>
  <si>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</si>
  <si>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</si>
  <si>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</si>
  <si>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E-Mail: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</si>
  <si>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</si>
  <si>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</si>
  <si>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</si>
  <si>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</si>
  <si>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</si>
  <si>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</si>
  <si>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</si>
  <si>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</si>
  <si>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</si>
  <si>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</si>
  <si>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</si>
  <si>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</si>
  <si>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</si>
  <si>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</si>
  <si>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</si>
  <si>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</si>
  <si>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</si>
  <si>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</si>
  <si>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</si>
  <si>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</si>
  <si>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</si>
  <si>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</si>
  <si>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</si>
  <si>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</si>
  <si>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</si>
  <si>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Grenzen der kreisfreien Städte 
und Kreise innerhalb Schleswig-Holsteins</t>
  </si>
  <si>
    <t>nach Herkunfts- und Zielgebieten im europäischen Ausland</t>
  </si>
  <si>
    <t xml:space="preserve">    Tschechien</t>
  </si>
  <si>
    <t>Kennziffer: A III 1 - j 21 SH</t>
  </si>
  <si>
    <t xml:space="preserve">© Statistisches Amt für Hamburg und Schleswig-Holstein, Hamburg 2022 
Auszugsweise Vervielfältigung und Verbreitung mit Quellenangabe gestattet.         </t>
  </si>
  <si>
    <t>Zu- und Fortzüge über die Landesgrenze Schleswig-Holsteins 2020 und 2021</t>
  </si>
  <si>
    <t>Zu- und Fortzüge über die Landesgrenze Schleswig-Holsteins 2021 nach Altersgruppen</t>
  </si>
  <si>
    <t>Zu- und Fortzüge über die Landesgrenze Schleswig-Holsteins 2021 nach Herkunfts- und Zielgebiet</t>
  </si>
  <si>
    <t>Zu- und Fortzüge über die Landesgrenze Schleswig-Holsteins 2021
nach Herkunfts- und Zielgebieten in Europa</t>
  </si>
  <si>
    <t>Zu- und Fortzüge in 2021 nach ausländischen Herkunfts- und Zielgebieten
 — Top 50 (nach Zuzügen) —</t>
  </si>
  <si>
    <t>Zu- und Fortzüge über die Landesgenze Schleswig-Holsteins von 2014 bis 2021</t>
  </si>
  <si>
    <t>Schleswig-Holsteiner Wanderungssaldo gegenüber den anderen Bundesländern 2021</t>
  </si>
  <si>
    <t>1a. Zu- und Fortzüge über die Landesgrenze Schleswig-Holsteins 2020 und 2021</t>
  </si>
  <si>
    <t>1b. Zu- und Fortzüge über die Landesgrenze Schleswig-Holsteins 2021</t>
  </si>
  <si>
    <t>Zu- und Fortzüge über die Landesgrenze Schleswig-Holsteins von 2010 bis 2021</t>
  </si>
  <si>
    <t>3. Zu- und Fortzüge über die Landesgrenze Schleswig-Holsteins 2021</t>
  </si>
  <si>
    <t>4. Zu- und Fortzüge über die Landesgrenze Schleswig-Holsteins 2021</t>
  </si>
  <si>
    <t>Rumänien</t>
  </si>
  <si>
    <t>Polen</t>
  </si>
  <si>
    <t>Bulgarien</t>
  </si>
  <si>
    <t>Syrien</t>
  </si>
  <si>
    <t>Afghanistan</t>
  </si>
  <si>
    <t>Türkei</t>
  </si>
  <si>
    <t>Irak</t>
  </si>
  <si>
    <t>Italien</t>
  </si>
  <si>
    <t>Spanien</t>
  </si>
  <si>
    <t>Dänemark</t>
  </si>
  <si>
    <t>Moldau, Republik</t>
  </si>
  <si>
    <t>Nordmazedonien</t>
  </si>
  <si>
    <t>Griechenland</t>
  </si>
  <si>
    <t>USA</t>
  </si>
  <si>
    <t>Albanien</t>
  </si>
  <si>
    <t>Schweiz</t>
  </si>
  <si>
    <t>Österreich</t>
  </si>
  <si>
    <t>Indien</t>
  </si>
  <si>
    <t>Vereinig. Königreich</t>
  </si>
  <si>
    <t>Russische Föderation</t>
  </si>
  <si>
    <t>China</t>
  </si>
  <si>
    <t>Kosovo</t>
  </si>
  <si>
    <t>Serbien</t>
  </si>
  <si>
    <t>Ägypten</t>
  </si>
  <si>
    <t>Ungarn</t>
  </si>
  <si>
    <t>Kroatien</t>
  </si>
  <si>
    <t>Iran</t>
  </si>
  <si>
    <t>Ukraine</t>
  </si>
  <si>
    <t>Frankreich</t>
  </si>
  <si>
    <t>Philippinen</t>
  </si>
  <si>
    <t>Portugal</t>
  </si>
  <si>
    <t>Niederlande</t>
  </si>
  <si>
    <t>Vietnam</t>
  </si>
  <si>
    <t>Slowakei</t>
  </si>
  <si>
    <t>Schweden</t>
  </si>
  <si>
    <t>Litauen</t>
  </si>
  <si>
    <t>Bosnien-Herzegowina</t>
  </si>
  <si>
    <t>Brasilien</t>
  </si>
  <si>
    <t>Marokko</t>
  </si>
  <si>
    <t>Lettland</t>
  </si>
  <si>
    <t>Tunesien</t>
  </si>
  <si>
    <t>Pakistan</t>
  </si>
  <si>
    <t>Kolumbien</t>
  </si>
  <si>
    <t>Thailand</t>
  </si>
  <si>
    <t>Ghana</t>
  </si>
  <si>
    <t>Japan</t>
  </si>
  <si>
    <t>Libanon</t>
  </si>
  <si>
    <t>Georgien</t>
  </si>
  <si>
    <t>Belgien</t>
  </si>
  <si>
    <t>Norwegen</t>
  </si>
  <si>
    <t>5. Zu- und Fortzüge in 2021 nach ausländischen Herkunfts- und Zielgebieten</t>
  </si>
  <si>
    <t>Sven Ohlsen</t>
  </si>
  <si>
    <t>040 42831-1820</t>
  </si>
  <si>
    <t>sven.ohlsen@statistik-nord.de</t>
  </si>
  <si>
    <t>Herausgegeben am: 24.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</si>
</sst>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7" formatCode="#,##0&quot;  &quot;;\-\ #,##0&quot;  &quot;;0&quot;  &quot;;@&quot;  &quot;"/>
    <numFmt numFmtId="168" formatCode="\+\ #,##0&quot;  &quot;;\-\ #,##0&quot;  &quot;;0&quot;  &quot;;@&quot;  &quot;"/>
    <numFmt numFmtId="169" formatCode="#\ ###\ ##0&quot;  &quot;;\-#\ ###\ ##0&quot;  &quot;;&quot;-  &quot;"/>
    <numFmt numFmtId="170" formatCode="#\ ###\ ##0&quot;  &quot;;\-\ #\ ###\ ##0&quot;  &quot;;&quot;-  &quot;"/>
  </numFmts>
  <fonts count="5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8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7" fontId="17" fillId="0" borderId="0" xfId="83" applyNumberFormat="1" applyFont="1" applyAlignment="1">
      <alignment horizontal="right"/>
    </xf>
    <xf numFmtId="168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7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8" fontId="26" fillId="0" borderId="0" xfId="83" applyNumberFormat="1" applyFont="1" applyAlignment="1">
      <alignment horizontal="right"/>
    </xf>
    <xf numFmtId="167" fontId="26" fillId="0" borderId="0" xfId="83" applyNumberFormat="1" applyFont="1" applyBorder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7" fontId="26" fillId="0" borderId="12" xfId="83" applyNumberFormat="1" applyFont="1" applyBorder="1" applyAlignment="1"/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7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left"/>
    </xf>
    <xf numFmtId="0" fontId="22" fillId="0" borderId="0" xfId="0" quotePrefix="1" applyFont="1" applyBorder="1" applyAlignment="1">
      <alignment horizontal="center" vertical="center"/>
    </xf>
    <xf numFmtId="169" fontId="26" fillId="0" borderId="0" xfId="83" applyNumberFormat="1" applyFont="1" applyAlignment="1">
      <alignment horizontal="right"/>
    </xf>
    <xf numFmtId="169" fontId="26" fillId="0" borderId="0" xfId="83" applyNumberFormat="1" applyFont="1" applyBorder="1" applyAlignment="1">
      <alignment horizontal="right" wrapText="1"/>
    </xf>
    <xf numFmtId="169" fontId="26" fillId="0" borderId="0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 wrapText="1"/>
    </xf>
    <xf numFmtId="169" fontId="26" fillId="0" borderId="0" xfId="83" applyNumberFormat="1" applyFont="1" applyAlignment="1"/>
    <xf numFmtId="169" fontId="26" fillId="0" borderId="0" xfId="83" applyNumberFormat="1" applyFont="1" applyBorder="1" applyAlignment="1">
      <alignment wrapText="1"/>
    </xf>
    <xf numFmtId="169" fontId="26" fillId="0" borderId="0" xfId="83" applyNumberFormat="1" applyFont="1" applyBorder="1" applyAlignment="1"/>
    <xf numFmtId="169" fontId="26" fillId="0" borderId="24" xfId="83" applyNumberFormat="1" applyFont="1" applyBorder="1" applyAlignment="1"/>
    <xf numFmtId="169" fontId="26" fillId="0" borderId="24" xfId="83" applyNumberFormat="1" applyFont="1" applyBorder="1" applyAlignment="1">
      <alignment wrapText="1"/>
    </xf>
    <xf numFmtId="169" fontId="26" fillId="0" borderId="0" xfId="0" applyNumberFormat="1" applyFont="1" applyFill="1" applyAlignment="1"/>
    <xf numFmtId="169" fontId="26" fillId="0" borderId="0" xfId="0" applyNumberFormat="1" applyFont="1" applyFill="1" applyAlignment="1">
      <alignment horizontal="right"/>
    </xf>
    <xf numFmtId="169" fontId="26" fillId="0" borderId="24" xfId="0" applyNumberFormat="1" applyFont="1" applyFill="1" applyBorder="1" applyAlignment="1">
      <alignment horizontal="right"/>
    </xf>
    <xf numFmtId="169" fontId="52" fillId="0" borderId="0" xfId="83" applyNumberFormat="1" applyFont="1" applyAlignment="1">
      <alignment horizontal="right"/>
    </xf>
    <xf numFmtId="170" fontId="52" fillId="0" borderId="0" xfId="83" applyNumberFormat="1" applyFont="1" applyAlignment="1">
      <alignment horizontal="right"/>
    </xf>
    <xf numFmtId="170" fontId="26" fillId="0" borderId="0" xfId="83" applyNumberFormat="1" applyFont="1" applyAlignment="1">
      <alignment horizontal="right"/>
    </xf>
    <xf numFmtId="169" fontId="26" fillId="0" borderId="11" xfId="83" applyNumberFormat="1" applyFont="1" applyBorder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2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7" fontId="52" fillId="0" borderId="23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9" fontId="26" fillId="0" borderId="0" xfId="83" applyNumberFormat="1" applyFont="1" applyAlignment="1">
      <alignment horizontal="right" indent="1"/>
    </xf>
    <xf numFmtId="169" fontId="26" fillId="0" borderId="23" xfId="83" applyNumberFormat="1" applyFont="1" applyBorder="1" applyAlignment="1">
      <alignment horizontal="right"/>
    </xf>
    <xf numFmtId="167" fontId="52" fillId="0" borderId="13" xfId="83" applyNumberFormat="1" applyFont="1" applyBorder="1" applyAlignment="1"/>
    <xf numFmtId="169" fontId="52" fillId="0" borderId="19" xfId="83" applyNumberFormat="1" applyFont="1" applyBorder="1" applyAlignment="1">
      <alignment horizontal="right"/>
    </xf>
    <xf numFmtId="169" fontId="52" fillId="0" borderId="11" xfId="83" applyNumberFormat="1" applyFont="1" applyBorder="1" applyAlignment="1">
      <alignment horizontal="right"/>
    </xf>
    <xf numFmtId="169" fontId="24" fillId="0" borderId="0" xfId="0" applyNumberFormat="1" applyFont="1"/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64AAC8"/>
      <color rgb="FF1E467D"/>
      <color rgb="FF001E4B"/>
      <color rgb="FFF2F2F2"/>
      <color rgb="FFEBEBEB"/>
      <color rgb="FFFFFFFF"/>
      <color rgb="FFCCCCCC"/>
      <color rgb="FFFFC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469419206852594E-2"/>
                  <c:y val="2.11589371980676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A-481B-972A-F5E8E69EB6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47A-481B-972A-F5E8E69EB6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Seite2_1!$B$11:$B$22</c:f>
              <c:numCache>
                <c:formatCode>#\ ###\ ##0"  ";\-#\ ###\ ##0"  ";"-  "</c:formatCode>
                <c:ptCount val="12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  <c:pt idx="8">
                  <c:v>98424</c:v>
                </c:pt>
                <c:pt idx="9">
                  <c:v>97716</c:v>
                </c:pt>
                <c:pt idx="10">
                  <c:v>90243</c:v>
                </c:pt>
                <c:pt idx="11">
                  <c:v>93568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47A-481B-972A-F5E8E69EB684}"/>
            </c:ext>
          </c:extLst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882604877873865E-2"/>
                  <c:y val="2.11589371980676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47A-481B-972A-F5E8E69EB6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147A-481B-972A-F5E8E69EB6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Seite2_1!$C$11:$C$22</c:f>
              <c:numCache>
                <c:formatCode>#\ ###\ ##0"  ";\-#\ ###\ ##0"  ";"-  "</c:formatCode>
                <c:ptCount val="12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  <c:pt idx="8">
                  <c:v>38891</c:v>
                </c:pt>
                <c:pt idx="9">
                  <c:v>38791</c:v>
                </c:pt>
                <c:pt idx="10">
                  <c:v>30375</c:v>
                </c:pt>
                <c:pt idx="11">
                  <c:v>32423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47A-481B-972A-F5E8E69EB684}"/>
            </c:ext>
          </c:extLst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650843144632967E-3"/>
                  <c:y val="9.356280193236708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3318459581026"/>
                      <c:h val="7.9758454106280199E-2"/>
                    </c:manualLayout>
                  </c15:layout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147A-481B-972A-F5E8E69EB6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Seite2_1!$D$11:$D$22</c:f>
              <c:numCache>
                <c:formatCode>#\ ###\ ##0"  ";\-#\ ###\ ##0"  ";"-  "</c:formatCode>
                <c:ptCount val="12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  <c:pt idx="8">
                  <c:v>80217</c:v>
                </c:pt>
                <c:pt idx="9">
                  <c:v>80195</c:v>
                </c:pt>
                <c:pt idx="10">
                  <c:v>71178</c:v>
                </c:pt>
                <c:pt idx="11">
                  <c:v>70554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47A-481B-972A-F5E8E69EB684}"/>
            </c:ext>
          </c:extLst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179775280898875E-2"/>
                  <c:y val="9.4329710144927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147A-481B-972A-F5E8E69EB68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147A-481B-972A-F5E8E69EB6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Seite2_1!$E$11:$E$22</c:f>
              <c:numCache>
                <c:formatCode>#\ ###\ ##0"  ";\-#\ ###\ ##0"  ";"-  "</c:formatCode>
                <c:ptCount val="12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  <c:pt idx="8">
                  <c:v>28929</c:v>
                </c:pt>
                <c:pt idx="9">
                  <c:v>28497</c:v>
                </c:pt>
                <c:pt idx="10">
                  <c:v>22794</c:v>
                </c:pt>
                <c:pt idx="11">
                  <c:v>22771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147A-481B-972A-F5E8E69EB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178920"/>
        <c:axId val="620176176"/>
      </c:lineChart>
      <c:catAx>
        <c:axId val="62017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20176176"/>
        <c:crosses val="autoZero"/>
        <c:auto val="1"/>
        <c:lblAlgn val="ctr"/>
        <c:lblOffset val="100"/>
        <c:noMultiLvlLbl val="0"/>
      </c:catAx>
      <c:valAx>
        <c:axId val="620176176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201789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Bremen</c:v>
                </c:pt>
                <c:pt idx="2">
                  <c:v>Saarland</c:v>
                </c:pt>
                <c:pt idx="3">
                  <c:v>Sachsen-Anhalt</c:v>
                </c:pt>
                <c:pt idx="4">
                  <c:v>Sachsen</c:v>
                </c:pt>
                <c:pt idx="5">
                  <c:v>Thüringen</c:v>
                </c:pt>
                <c:pt idx="6">
                  <c:v>Niedersachsen</c:v>
                </c:pt>
                <c:pt idx="7">
                  <c:v>Brandenburg</c:v>
                </c:pt>
                <c:pt idx="8">
                  <c:v>Rheinland-Pfalz</c:v>
                </c:pt>
                <c:pt idx="9">
                  <c:v>Berlin</c:v>
                </c:pt>
                <c:pt idx="10">
                  <c:v>Baden-Württemberg</c:v>
                </c:pt>
                <c:pt idx="11">
                  <c:v>Bayern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-822</c:v>
                </c:pt>
                <c:pt idx="1">
                  <c:v>20</c:v>
                </c:pt>
                <c:pt idx="2">
                  <c:v>33</c:v>
                </c:pt>
                <c:pt idx="3">
                  <c:v>45</c:v>
                </c:pt>
                <c:pt idx="4">
                  <c:v>136</c:v>
                </c:pt>
                <c:pt idx="5">
                  <c:v>143</c:v>
                </c:pt>
                <c:pt idx="6">
                  <c:v>199</c:v>
                </c:pt>
                <c:pt idx="7">
                  <c:v>213</c:v>
                </c:pt>
                <c:pt idx="8">
                  <c:v>282</c:v>
                </c:pt>
                <c:pt idx="9">
                  <c:v>568</c:v>
                </c:pt>
                <c:pt idx="10">
                  <c:v>594</c:v>
                </c:pt>
                <c:pt idx="11">
                  <c:v>703</c:v>
                </c:pt>
                <c:pt idx="12">
                  <c:v>890</c:v>
                </c:pt>
                <c:pt idx="13">
                  <c:v>1304</c:v>
                </c:pt>
                <c:pt idx="14">
                  <c:v>9054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2-4544-889F-CB60415A2CF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0176568"/>
        <c:axId val="620179312"/>
      </c:barChart>
      <c:catAx>
        <c:axId val="620176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0179312"/>
        <c:crosses val="autoZero"/>
        <c:auto val="1"/>
        <c:lblAlgn val="ctr"/>
        <c:lblOffset val="100"/>
        <c:noMultiLvlLbl val="0"/>
      </c:catAx>
      <c:valAx>
        <c:axId val="62017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017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596265</xdr:colOff>
      <xdr:row>0</xdr:row>
      <xdr:rowOff>2601</xdr:rowOff>
    </xdr:from>
    <xdr:to>
      <xdr:col>6</xdr:col>
      <xdr:colOff>841552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860640</xdr:colOff>
      <xdr:row>53</xdr:row>
      <xdr:rowOff>156588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2</xdr:row>
      <xdr:rowOff>4761</xdr:rowOff>
    </xdr:from>
    <xdr:to>
      <xdr:col>7</xdr:col>
      <xdr:colOff>403462</xdr:colOff>
      <xdr:row>27</xdr:row>
      <xdr:rowOff>96636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403462</xdr:colOff>
      <xdr:row>55</xdr:row>
      <xdr:rowOff>55723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5" width="12.140625" style="10" customWidth="1"/>
    <col min="16" max="16384" width="11.28515625" style="10"/>
  </cols>
  <sheetData>
    <row r="3" spans="1:7" ht="20.25" x14ac:dyDescent="0.3">
      <c r="A3" s="134" t="s">
        <v>16</v>
      </c>
      <c r="B3" s="134"/>
      <c r="C3" s="134"/>
      <c r="D3" s="134"/>
    </row>
    <row r="4" spans="1:7" ht="20.25" x14ac:dyDescent="0.3">
      <c r="A4" s="134" t="s">
        <v>17</v>
      </c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5" t="s">
        <v>47</v>
      </c>
      <c r="E15" s="135"/>
      <c r="F15" s="135"/>
      <c r="G15" s="135"/>
    </row>
    <row r="16" spans="1:7" ht="15" x14ac:dyDescent="0.2">
      <c r="D16" s="136" t="s">
        <v>155</v>
      </c>
      <c r="E16" s="136"/>
      <c r="F16" s="136"/>
      <c r="G16" s="136"/>
    </row>
    <row r="18" spans="1:7" ht="34.5" x14ac:dyDescent="0.45">
      <c r="A18" s="137" t="s">
        <v>130</v>
      </c>
      <c r="B18" s="139"/>
      <c r="C18" s="139"/>
      <c r="D18" s="139"/>
      <c r="E18" s="139"/>
      <c r="F18" s="139"/>
      <c r="G18" s="139"/>
    </row>
    <row r="19" spans="1:7" ht="34.5" x14ac:dyDescent="0.45">
      <c r="B19" s="137">
        <v>2021</v>
      </c>
      <c r="C19" s="137"/>
      <c r="D19" s="137"/>
      <c r="E19" s="137"/>
      <c r="F19" s="137"/>
      <c r="G19" s="137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8" t="s">
        <v>223</v>
      </c>
      <c r="D21" s="138"/>
      <c r="E21" s="138"/>
      <c r="F21" s="138"/>
      <c r="G21" s="138"/>
    </row>
    <row r="22" spans="1:7" ht="16.5" x14ac:dyDescent="0.25">
      <c r="A22" s="133"/>
      <c r="B22" s="133"/>
      <c r="C22" s="133"/>
      <c r="D22" s="133"/>
      <c r="E22" s="133"/>
      <c r="F22" s="133"/>
      <c r="G22" s="133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Layout" zoomScaleNormal="100" workbookViewId="0">
      <selection activeCell="J3" sqref="A1:J1048576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69" t="s">
        <v>219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8" customFormat="1" ht="15.6" customHeight="1" x14ac:dyDescent="0.2">
      <c r="A2" s="169" t="s">
        <v>111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130" customFormat="1" ht="6" customHeight="1" x14ac:dyDescent="0.2"/>
    <row r="4" spans="1:10" s="130" customFormat="1" ht="15.6" customHeight="1" x14ac:dyDescent="0.2">
      <c r="A4" s="171" t="s">
        <v>55</v>
      </c>
      <c r="B4" s="166" t="s">
        <v>22</v>
      </c>
      <c r="C4" s="187"/>
      <c r="D4" s="188"/>
      <c r="E4" s="166" t="s">
        <v>23</v>
      </c>
      <c r="F4" s="187"/>
      <c r="G4" s="188"/>
      <c r="H4" s="166" t="s">
        <v>112</v>
      </c>
      <c r="I4" s="187"/>
      <c r="J4" s="187"/>
    </row>
    <row r="5" spans="1:10" s="130" customFormat="1" ht="15.6" customHeight="1" x14ac:dyDescent="0.2">
      <c r="A5" s="172"/>
      <c r="B5" s="167"/>
      <c r="C5" s="189"/>
      <c r="D5" s="176"/>
      <c r="E5" s="167"/>
      <c r="F5" s="189"/>
      <c r="G5" s="176"/>
      <c r="H5" s="167"/>
      <c r="I5" s="189"/>
      <c r="J5" s="189"/>
    </row>
    <row r="6" spans="1:10" s="130" customFormat="1" ht="15.6" customHeight="1" x14ac:dyDescent="0.2">
      <c r="A6" s="175"/>
      <c r="B6" s="164" t="s">
        <v>113</v>
      </c>
      <c r="C6" s="164" t="s">
        <v>105</v>
      </c>
      <c r="D6" s="164" t="s">
        <v>106</v>
      </c>
      <c r="E6" s="164" t="s">
        <v>113</v>
      </c>
      <c r="F6" s="164" t="s">
        <v>105</v>
      </c>
      <c r="G6" s="164" t="s">
        <v>106</v>
      </c>
      <c r="H6" s="164" t="s">
        <v>113</v>
      </c>
      <c r="I6" s="164" t="s">
        <v>105</v>
      </c>
      <c r="J6" s="166" t="s">
        <v>106</v>
      </c>
    </row>
    <row r="7" spans="1:10" s="130" customFormat="1" ht="15.6" customHeight="1" x14ac:dyDescent="0.2">
      <c r="A7" s="176"/>
      <c r="B7" s="165"/>
      <c r="C7" s="165"/>
      <c r="D7" s="165"/>
      <c r="E7" s="165"/>
      <c r="F7" s="165"/>
      <c r="G7" s="165"/>
      <c r="H7" s="165"/>
      <c r="I7" s="165"/>
      <c r="J7" s="190"/>
    </row>
    <row r="8" spans="1:10" s="130" customFormat="1" ht="6" customHeight="1" x14ac:dyDescent="0.2">
      <c r="A8" s="42"/>
      <c r="B8" s="37"/>
      <c r="C8" s="37"/>
      <c r="D8" s="37"/>
      <c r="E8" s="37"/>
      <c r="F8" s="37"/>
      <c r="G8" s="37"/>
      <c r="H8" s="38"/>
      <c r="I8" s="38"/>
      <c r="J8" s="38"/>
    </row>
    <row r="9" spans="1:10" s="130" customFormat="1" x14ac:dyDescent="0.2">
      <c r="A9" s="56" t="s">
        <v>169</v>
      </c>
      <c r="B9" s="111">
        <v>4877</v>
      </c>
      <c r="C9" s="111">
        <v>3166</v>
      </c>
      <c r="D9" s="111">
        <v>1711</v>
      </c>
      <c r="E9" s="111">
        <v>2878</v>
      </c>
      <c r="F9" s="111">
        <v>1942</v>
      </c>
      <c r="G9" s="111">
        <v>936</v>
      </c>
      <c r="H9" s="111">
        <v>1999</v>
      </c>
      <c r="I9" s="111">
        <v>1224</v>
      </c>
      <c r="J9" s="111">
        <v>775</v>
      </c>
    </row>
    <row r="10" spans="1:10" s="130" customFormat="1" x14ac:dyDescent="0.2">
      <c r="A10" s="56" t="s">
        <v>170</v>
      </c>
      <c r="B10" s="111">
        <v>2881</v>
      </c>
      <c r="C10" s="111">
        <v>1899</v>
      </c>
      <c r="D10" s="111">
        <v>982</v>
      </c>
      <c r="E10" s="111">
        <v>2501</v>
      </c>
      <c r="F10" s="111">
        <v>1707</v>
      </c>
      <c r="G10" s="111">
        <v>794</v>
      </c>
      <c r="H10" s="111">
        <v>380</v>
      </c>
      <c r="I10" s="111">
        <v>192</v>
      </c>
      <c r="J10" s="111">
        <v>188</v>
      </c>
    </row>
    <row r="11" spans="1:10" s="130" customFormat="1" x14ac:dyDescent="0.2">
      <c r="A11" s="56" t="s">
        <v>171</v>
      </c>
      <c r="B11" s="111">
        <v>2250</v>
      </c>
      <c r="C11" s="111">
        <v>1318</v>
      </c>
      <c r="D11" s="111">
        <v>932</v>
      </c>
      <c r="E11" s="111">
        <v>1292</v>
      </c>
      <c r="F11" s="111">
        <v>801</v>
      </c>
      <c r="G11" s="111">
        <v>491</v>
      </c>
      <c r="H11" s="111">
        <v>958</v>
      </c>
      <c r="I11" s="111">
        <v>517</v>
      </c>
      <c r="J11" s="111">
        <v>441</v>
      </c>
    </row>
    <row r="12" spans="1:10" s="130" customFormat="1" x14ac:dyDescent="0.2">
      <c r="A12" s="56" t="s">
        <v>172</v>
      </c>
      <c r="B12" s="111">
        <v>1247</v>
      </c>
      <c r="C12" s="111">
        <v>591</v>
      </c>
      <c r="D12" s="111">
        <v>656</v>
      </c>
      <c r="E12" s="111">
        <v>22</v>
      </c>
      <c r="F12" s="111">
        <v>10</v>
      </c>
      <c r="G12" s="111">
        <v>12</v>
      </c>
      <c r="H12" s="111">
        <v>1225</v>
      </c>
      <c r="I12" s="111">
        <v>581</v>
      </c>
      <c r="J12" s="111">
        <v>644</v>
      </c>
    </row>
    <row r="13" spans="1:10" s="130" customFormat="1" x14ac:dyDescent="0.2">
      <c r="A13" s="56" t="s">
        <v>173</v>
      </c>
      <c r="B13" s="111">
        <v>1010</v>
      </c>
      <c r="C13" s="111">
        <v>592</v>
      </c>
      <c r="D13" s="111">
        <v>418</v>
      </c>
      <c r="E13" s="111">
        <v>13</v>
      </c>
      <c r="F13" s="111">
        <v>6</v>
      </c>
      <c r="G13" s="111">
        <v>7</v>
      </c>
      <c r="H13" s="111">
        <v>997</v>
      </c>
      <c r="I13" s="111">
        <v>586</v>
      </c>
      <c r="J13" s="111">
        <v>411</v>
      </c>
    </row>
    <row r="14" spans="1:10" s="130" customFormat="1" x14ac:dyDescent="0.2">
      <c r="A14" s="56" t="s">
        <v>174</v>
      </c>
      <c r="B14" s="111">
        <v>974</v>
      </c>
      <c r="C14" s="111">
        <v>560</v>
      </c>
      <c r="D14" s="111">
        <v>414</v>
      </c>
      <c r="E14" s="111">
        <v>613</v>
      </c>
      <c r="F14" s="111">
        <v>400</v>
      </c>
      <c r="G14" s="111">
        <v>213</v>
      </c>
      <c r="H14" s="111">
        <v>361</v>
      </c>
      <c r="I14" s="111">
        <v>160</v>
      </c>
      <c r="J14" s="111">
        <v>201</v>
      </c>
    </row>
    <row r="15" spans="1:10" s="130" customFormat="1" ht="12.75" customHeight="1" x14ac:dyDescent="0.2">
      <c r="A15" s="56" t="s">
        <v>175</v>
      </c>
      <c r="B15" s="111">
        <v>820</v>
      </c>
      <c r="C15" s="111">
        <v>445</v>
      </c>
      <c r="D15" s="111">
        <v>375</v>
      </c>
      <c r="E15" s="111">
        <v>89</v>
      </c>
      <c r="F15" s="111">
        <v>53</v>
      </c>
      <c r="G15" s="111">
        <v>36</v>
      </c>
      <c r="H15" s="111">
        <v>731</v>
      </c>
      <c r="I15" s="111">
        <v>392</v>
      </c>
      <c r="J15" s="111">
        <v>339</v>
      </c>
    </row>
    <row r="16" spans="1:10" s="130" customFormat="1" ht="12.75" customHeight="1" x14ac:dyDescent="0.2">
      <c r="A16" s="56" t="s">
        <v>176</v>
      </c>
      <c r="B16" s="111">
        <v>791</v>
      </c>
      <c r="C16" s="111">
        <v>506</v>
      </c>
      <c r="D16" s="111">
        <v>285</v>
      </c>
      <c r="E16" s="111">
        <v>559</v>
      </c>
      <c r="F16" s="111">
        <v>355</v>
      </c>
      <c r="G16" s="111">
        <v>204</v>
      </c>
      <c r="H16" s="111">
        <v>232</v>
      </c>
      <c r="I16" s="111">
        <v>151</v>
      </c>
      <c r="J16" s="111">
        <v>81</v>
      </c>
    </row>
    <row r="17" spans="1:10" s="130" customFormat="1" x14ac:dyDescent="0.2">
      <c r="A17" s="56" t="s">
        <v>177</v>
      </c>
      <c r="B17" s="111">
        <v>688</v>
      </c>
      <c r="C17" s="111">
        <v>387</v>
      </c>
      <c r="D17" s="111">
        <v>301</v>
      </c>
      <c r="E17" s="111">
        <v>536</v>
      </c>
      <c r="F17" s="111">
        <v>288</v>
      </c>
      <c r="G17" s="111">
        <v>248</v>
      </c>
      <c r="H17" s="111">
        <v>152</v>
      </c>
      <c r="I17" s="111">
        <v>99</v>
      </c>
      <c r="J17" s="111">
        <v>53</v>
      </c>
    </row>
    <row r="18" spans="1:10" s="130" customFormat="1" x14ac:dyDescent="0.2">
      <c r="A18" s="56" t="s">
        <v>178</v>
      </c>
      <c r="B18" s="111">
        <v>682</v>
      </c>
      <c r="C18" s="111">
        <v>366</v>
      </c>
      <c r="D18" s="111">
        <v>316</v>
      </c>
      <c r="E18" s="111">
        <v>1211</v>
      </c>
      <c r="F18" s="111">
        <v>605</v>
      </c>
      <c r="G18" s="111">
        <v>606</v>
      </c>
      <c r="H18" s="111">
        <v>-529</v>
      </c>
      <c r="I18" s="111">
        <v>-239</v>
      </c>
      <c r="J18" s="111">
        <v>-290</v>
      </c>
    </row>
    <row r="19" spans="1:10" s="130" customFormat="1" x14ac:dyDescent="0.2">
      <c r="A19" s="56" t="s">
        <v>179</v>
      </c>
      <c r="B19" s="111">
        <v>541</v>
      </c>
      <c r="C19" s="111">
        <v>312</v>
      </c>
      <c r="D19" s="111">
        <v>229</v>
      </c>
      <c r="E19" s="111">
        <v>248</v>
      </c>
      <c r="F19" s="111">
        <v>178</v>
      </c>
      <c r="G19" s="111">
        <v>70</v>
      </c>
      <c r="H19" s="111">
        <v>293</v>
      </c>
      <c r="I19" s="111">
        <v>134</v>
      </c>
      <c r="J19" s="111">
        <v>159</v>
      </c>
    </row>
    <row r="20" spans="1:10" s="130" customFormat="1" x14ac:dyDescent="0.2">
      <c r="A20" s="56" t="s">
        <v>180</v>
      </c>
      <c r="B20" s="111">
        <v>415</v>
      </c>
      <c r="C20" s="111">
        <v>198</v>
      </c>
      <c r="D20" s="111">
        <v>217</v>
      </c>
      <c r="E20" s="111">
        <v>165</v>
      </c>
      <c r="F20" s="111">
        <v>90</v>
      </c>
      <c r="G20" s="111">
        <v>75</v>
      </c>
      <c r="H20" s="111">
        <v>250</v>
      </c>
      <c r="I20" s="111">
        <v>108</v>
      </c>
      <c r="J20" s="111">
        <v>142</v>
      </c>
    </row>
    <row r="21" spans="1:10" s="130" customFormat="1" x14ac:dyDescent="0.2">
      <c r="A21" s="56" t="s">
        <v>181</v>
      </c>
      <c r="B21" s="111">
        <v>389</v>
      </c>
      <c r="C21" s="111">
        <v>267</v>
      </c>
      <c r="D21" s="111">
        <v>122</v>
      </c>
      <c r="E21" s="111">
        <v>289</v>
      </c>
      <c r="F21" s="111">
        <v>176</v>
      </c>
      <c r="G21" s="111">
        <v>113</v>
      </c>
      <c r="H21" s="111">
        <v>100</v>
      </c>
      <c r="I21" s="111">
        <v>91</v>
      </c>
      <c r="J21" s="111">
        <v>9</v>
      </c>
    </row>
    <row r="22" spans="1:10" s="130" customFormat="1" x14ac:dyDescent="0.2">
      <c r="A22" s="56" t="s">
        <v>182</v>
      </c>
      <c r="B22" s="111">
        <v>383</v>
      </c>
      <c r="C22" s="111">
        <v>198</v>
      </c>
      <c r="D22" s="111">
        <v>185</v>
      </c>
      <c r="E22" s="111">
        <v>318</v>
      </c>
      <c r="F22" s="111">
        <v>164</v>
      </c>
      <c r="G22" s="111">
        <v>154</v>
      </c>
      <c r="H22" s="111">
        <v>65</v>
      </c>
      <c r="I22" s="111">
        <v>34</v>
      </c>
      <c r="J22" s="111">
        <v>31</v>
      </c>
    </row>
    <row r="23" spans="1:10" s="130" customFormat="1" x14ac:dyDescent="0.2">
      <c r="A23" s="56" t="s">
        <v>183</v>
      </c>
      <c r="B23" s="111">
        <v>362</v>
      </c>
      <c r="C23" s="111">
        <v>207</v>
      </c>
      <c r="D23" s="111">
        <v>155</v>
      </c>
      <c r="E23" s="111">
        <v>187</v>
      </c>
      <c r="F23" s="111">
        <v>129</v>
      </c>
      <c r="G23" s="111">
        <v>58</v>
      </c>
      <c r="H23" s="111">
        <v>175</v>
      </c>
      <c r="I23" s="111">
        <v>78</v>
      </c>
      <c r="J23" s="111">
        <v>97</v>
      </c>
    </row>
    <row r="24" spans="1:10" s="130" customFormat="1" x14ac:dyDescent="0.2">
      <c r="A24" s="56" t="s">
        <v>184</v>
      </c>
      <c r="B24" s="111">
        <v>348</v>
      </c>
      <c r="C24" s="111">
        <v>160</v>
      </c>
      <c r="D24" s="111">
        <v>188</v>
      </c>
      <c r="E24" s="111">
        <v>421</v>
      </c>
      <c r="F24" s="111">
        <v>209</v>
      </c>
      <c r="G24" s="111">
        <v>212</v>
      </c>
      <c r="H24" s="111">
        <v>-73</v>
      </c>
      <c r="I24" s="111">
        <v>-49</v>
      </c>
      <c r="J24" s="111">
        <v>-24</v>
      </c>
    </row>
    <row r="25" spans="1:10" s="130" customFormat="1" x14ac:dyDescent="0.2">
      <c r="A25" s="56" t="s">
        <v>185</v>
      </c>
      <c r="B25" s="111">
        <v>322</v>
      </c>
      <c r="C25" s="111">
        <v>175</v>
      </c>
      <c r="D25" s="111">
        <v>147</v>
      </c>
      <c r="E25" s="111">
        <v>361</v>
      </c>
      <c r="F25" s="111">
        <v>165</v>
      </c>
      <c r="G25" s="111">
        <v>196</v>
      </c>
      <c r="H25" s="111">
        <v>-39</v>
      </c>
      <c r="I25" s="111">
        <v>10</v>
      </c>
      <c r="J25" s="111">
        <v>-49</v>
      </c>
    </row>
    <row r="26" spans="1:10" s="130" customFormat="1" x14ac:dyDescent="0.2">
      <c r="A26" s="56" t="s">
        <v>186</v>
      </c>
      <c r="B26" s="111">
        <v>320</v>
      </c>
      <c r="C26" s="111">
        <v>175</v>
      </c>
      <c r="D26" s="111">
        <v>145</v>
      </c>
      <c r="E26" s="111">
        <v>104</v>
      </c>
      <c r="F26" s="111">
        <v>71</v>
      </c>
      <c r="G26" s="111">
        <v>33</v>
      </c>
      <c r="H26" s="111">
        <v>216</v>
      </c>
      <c r="I26" s="111">
        <v>104</v>
      </c>
      <c r="J26" s="111">
        <v>112</v>
      </c>
    </row>
    <row r="27" spans="1:10" s="130" customFormat="1" x14ac:dyDescent="0.2">
      <c r="A27" s="56" t="s">
        <v>187</v>
      </c>
      <c r="B27" s="111">
        <v>305</v>
      </c>
      <c r="C27" s="111">
        <v>171</v>
      </c>
      <c r="D27" s="111">
        <v>134</v>
      </c>
      <c r="E27" s="111">
        <v>360</v>
      </c>
      <c r="F27" s="111">
        <v>187</v>
      </c>
      <c r="G27" s="111">
        <v>173</v>
      </c>
      <c r="H27" s="111">
        <v>-55</v>
      </c>
      <c r="I27" s="111">
        <v>-16</v>
      </c>
      <c r="J27" s="111">
        <v>-39</v>
      </c>
    </row>
    <row r="28" spans="1:10" s="130" customFormat="1" x14ac:dyDescent="0.2">
      <c r="A28" s="56" t="s">
        <v>188</v>
      </c>
      <c r="B28" s="111">
        <v>301</v>
      </c>
      <c r="C28" s="111">
        <v>140</v>
      </c>
      <c r="D28" s="111">
        <v>161</v>
      </c>
      <c r="E28" s="111">
        <v>237</v>
      </c>
      <c r="F28" s="111">
        <v>119</v>
      </c>
      <c r="G28" s="111">
        <v>118</v>
      </c>
      <c r="H28" s="111">
        <v>64</v>
      </c>
      <c r="I28" s="111">
        <v>21</v>
      </c>
      <c r="J28" s="111">
        <v>43</v>
      </c>
    </row>
    <row r="29" spans="1:10" s="130" customFormat="1" x14ac:dyDescent="0.2">
      <c r="A29" s="56" t="s">
        <v>189</v>
      </c>
      <c r="B29" s="111">
        <v>293</v>
      </c>
      <c r="C29" s="111">
        <v>168</v>
      </c>
      <c r="D29" s="111">
        <v>125</v>
      </c>
      <c r="E29" s="111">
        <v>188</v>
      </c>
      <c r="F29" s="111">
        <v>108</v>
      </c>
      <c r="G29" s="111">
        <v>80</v>
      </c>
      <c r="H29" s="111">
        <v>105</v>
      </c>
      <c r="I29" s="111">
        <v>60</v>
      </c>
      <c r="J29" s="111">
        <v>45</v>
      </c>
    </row>
    <row r="30" spans="1:10" s="130" customFormat="1" x14ac:dyDescent="0.2">
      <c r="A30" s="56" t="s">
        <v>190</v>
      </c>
      <c r="B30" s="111">
        <v>280</v>
      </c>
      <c r="C30" s="111">
        <v>131</v>
      </c>
      <c r="D30" s="111">
        <v>149</v>
      </c>
      <c r="E30" s="111">
        <v>69</v>
      </c>
      <c r="F30" s="111">
        <v>48</v>
      </c>
      <c r="G30" s="111">
        <v>21</v>
      </c>
      <c r="H30" s="111">
        <v>211</v>
      </c>
      <c r="I30" s="111">
        <v>83</v>
      </c>
      <c r="J30" s="111">
        <v>128</v>
      </c>
    </row>
    <row r="31" spans="1:10" s="130" customFormat="1" x14ac:dyDescent="0.2">
      <c r="A31" s="56" t="s">
        <v>191</v>
      </c>
      <c r="B31" s="111">
        <v>277</v>
      </c>
      <c r="C31" s="111">
        <v>166</v>
      </c>
      <c r="D31" s="111">
        <v>111</v>
      </c>
      <c r="E31" s="111">
        <v>178</v>
      </c>
      <c r="F31" s="111">
        <v>117</v>
      </c>
      <c r="G31" s="111">
        <v>61</v>
      </c>
      <c r="H31" s="111">
        <v>99</v>
      </c>
      <c r="I31" s="111">
        <v>49</v>
      </c>
      <c r="J31" s="111">
        <v>50</v>
      </c>
    </row>
    <row r="32" spans="1:10" s="130" customFormat="1" x14ac:dyDescent="0.2">
      <c r="A32" s="56" t="s">
        <v>192</v>
      </c>
      <c r="B32" s="111">
        <v>269</v>
      </c>
      <c r="C32" s="111">
        <v>133</v>
      </c>
      <c r="D32" s="111">
        <v>136</v>
      </c>
      <c r="E32" s="111">
        <v>61</v>
      </c>
      <c r="F32" s="111">
        <v>42</v>
      </c>
      <c r="G32" s="111">
        <v>19</v>
      </c>
      <c r="H32" s="111">
        <v>208</v>
      </c>
      <c r="I32" s="111">
        <v>91</v>
      </c>
      <c r="J32" s="111">
        <v>117</v>
      </c>
    </row>
    <row r="33" spans="1:10" s="130" customFormat="1" x14ac:dyDescent="0.2">
      <c r="A33" s="56" t="s">
        <v>193</v>
      </c>
      <c r="B33" s="111">
        <v>257</v>
      </c>
      <c r="C33" s="111">
        <v>162</v>
      </c>
      <c r="D33" s="111">
        <v>95</v>
      </c>
      <c r="E33" s="111">
        <v>210</v>
      </c>
      <c r="F33" s="111">
        <v>129</v>
      </c>
      <c r="G33" s="111">
        <v>81</v>
      </c>
      <c r="H33" s="111">
        <v>47</v>
      </c>
      <c r="I33" s="111">
        <v>33</v>
      </c>
      <c r="J33" s="111">
        <v>14</v>
      </c>
    </row>
    <row r="34" spans="1:10" s="130" customFormat="1" x14ac:dyDescent="0.2">
      <c r="A34" s="56" t="s">
        <v>194</v>
      </c>
      <c r="B34" s="111">
        <v>256</v>
      </c>
      <c r="C34" s="111">
        <v>160</v>
      </c>
      <c r="D34" s="111">
        <v>96</v>
      </c>
      <c r="E34" s="111">
        <v>205</v>
      </c>
      <c r="F34" s="111">
        <v>135</v>
      </c>
      <c r="G34" s="111">
        <v>70</v>
      </c>
      <c r="H34" s="111">
        <v>51</v>
      </c>
      <c r="I34" s="111">
        <v>25</v>
      </c>
      <c r="J34" s="111">
        <v>26</v>
      </c>
    </row>
    <row r="35" spans="1:10" s="130" customFormat="1" x14ac:dyDescent="0.2">
      <c r="A35" s="56" t="s">
        <v>195</v>
      </c>
      <c r="B35" s="111">
        <v>254</v>
      </c>
      <c r="C35" s="111">
        <v>116</v>
      </c>
      <c r="D35" s="111">
        <v>138</v>
      </c>
      <c r="E35" s="111">
        <v>19</v>
      </c>
      <c r="F35" s="111">
        <v>11</v>
      </c>
      <c r="G35" s="111">
        <v>8</v>
      </c>
      <c r="H35" s="111">
        <v>235</v>
      </c>
      <c r="I35" s="111">
        <v>105</v>
      </c>
      <c r="J35" s="111">
        <v>130</v>
      </c>
    </row>
    <row r="36" spans="1:10" s="130" customFormat="1" x14ac:dyDescent="0.2">
      <c r="A36" s="56" t="s">
        <v>196</v>
      </c>
      <c r="B36" s="111">
        <v>250</v>
      </c>
      <c r="C36" s="111">
        <v>107</v>
      </c>
      <c r="D36" s="111">
        <v>143</v>
      </c>
      <c r="E36" s="111">
        <v>117</v>
      </c>
      <c r="F36" s="111">
        <v>72</v>
      </c>
      <c r="G36" s="111">
        <v>45</v>
      </c>
      <c r="H36" s="111">
        <v>133</v>
      </c>
      <c r="I36" s="111">
        <v>35</v>
      </c>
      <c r="J36" s="111">
        <v>98</v>
      </c>
    </row>
    <row r="37" spans="1:10" s="130" customFormat="1" x14ac:dyDescent="0.2">
      <c r="A37" s="56" t="s">
        <v>197</v>
      </c>
      <c r="B37" s="111">
        <v>236</v>
      </c>
      <c r="C37" s="111">
        <v>114</v>
      </c>
      <c r="D37" s="111">
        <v>122</v>
      </c>
      <c r="E37" s="111">
        <v>204</v>
      </c>
      <c r="F37" s="111">
        <v>94</v>
      </c>
      <c r="G37" s="111">
        <v>110</v>
      </c>
      <c r="H37" s="111">
        <v>32</v>
      </c>
      <c r="I37" s="111">
        <v>20</v>
      </c>
      <c r="J37" s="111">
        <v>12</v>
      </c>
    </row>
    <row r="38" spans="1:10" s="130" customFormat="1" x14ac:dyDescent="0.2">
      <c r="A38" s="56" t="s">
        <v>198</v>
      </c>
      <c r="B38" s="111">
        <v>217</v>
      </c>
      <c r="C38" s="111">
        <v>106</v>
      </c>
      <c r="D38" s="111">
        <v>111</v>
      </c>
      <c r="E38" s="111">
        <v>77</v>
      </c>
      <c r="F38" s="111">
        <v>69</v>
      </c>
      <c r="G38" s="111">
        <v>8</v>
      </c>
      <c r="H38" s="111">
        <v>140</v>
      </c>
      <c r="I38" s="111">
        <v>37</v>
      </c>
      <c r="J38" s="111">
        <v>103</v>
      </c>
    </row>
    <row r="39" spans="1:10" s="130" customFormat="1" x14ac:dyDescent="0.2">
      <c r="A39" s="56" t="s">
        <v>199</v>
      </c>
      <c r="B39" s="111">
        <v>196</v>
      </c>
      <c r="C39" s="111">
        <v>123</v>
      </c>
      <c r="D39" s="111">
        <v>73</v>
      </c>
      <c r="E39" s="111">
        <v>183</v>
      </c>
      <c r="F39" s="111">
        <v>107</v>
      </c>
      <c r="G39" s="111">
        <v>76</v>
      </c>
      <c r="H39" s="111">
        <v>13</v>
      </c>
      <c r="I39" s="111">
        <v>16</v>
      </c>
      <c r="J39" s="111">
        <v>-3</v>
      </c>
    </row>
    <row r="40" spans="1:10" s="130" customFormat="1" x14ac:dyDescent="0.2">
      <c r="A40" s="56" t="s">
        <v>200</v>
      </c>
      <c r="B40" s="111">
        <v>195</v>
      </c>
      <c r="C40" s="111">
        <v>105</v>
      </c>
      <c r="D40" s="111">
        <v>90</v>
      </c>
      <c r="E40" s="111">
        <v>167</v>
      </c>
      <c r="F40" s="111">
        <v>86</v>
      </c>
      <c r="G40" s="111">
        <v>81</v>
      </c>
      <c r="H40" s="111">
        <v>28</v>
      </c>
      <c r="I40" s="111">
        <v>19</v>
      </c>
      <c r="J40" s="111">
        <v>9</v>
      </c>
    </row>
    <row r="41" spans="1:10" s="130" customFormat="1" x14ac:dyDescent="0.2">
      <c r="A41" s="56" t="s">
        <v>201</v>
      </c>
      <c r="B41" s="111">
        <v>193</v>
      </c>
      <c r="C41" s="111">
        <v>69</v>
      </c>
      <c r="D41" s="111">
        <v>124</v>
      </c>
      <c r="E41" s="111">
        <v>37</v>
      </c>
      <c r="F41" s="111">
        <v>20</v>
      </c>
      <c r="G41" s="111">
        <v>17</v>
      </c>
      <c r="H41" s="111">
        <v>156</v>
      </c>
      <c r="I41" s="111">
        <v>49</v>
      </c>
      <c r="J41" s="111">
        <v>107</v>
      </c>
    </row>
    <row r="42" spans="1:10" s="130" customFormat="1" x14ac:dyDescent="0.2">
      <c r="A42" s="56" t="s">
        <v>202</v>
      </c>
      <c r="B42" s="111">
        <v>192</v>
      </c>
      <c r="C42" s="111">
        <v>112</v>
      </c>
      <c r="D42" s="111">
        <v>80</v>
      </c>
      <c r="E42" s="111">
        <v>104</v>
      </c>
      <c r="F42" s="111">
        <v>58</v>
      </c>
      <c r="G42" s="111">
        <v>46</v>
      </c>
      <c r="H42" s="111">
        <v>88</v>
      </c>
      <c r="I42" s="111">
        <v>54</v>
      </c>
      <c r="J42" s="111">
        <v>34</v>
      </c>
    </row>
    <row r="43" spans="1:10" s="130" customFormat="1" x14ac:dyDescent="0.2">
      <c r="A43" s="56" t="s">
        <v>203</v>
      </c>
      <c r="B43" s="111">
        <v>189</v>
      </c>
      <c r="C43" s="111">
        <v>78</v>
      </c>
      <c r="D43" s="111">
        <v>111</v>
      </c>
      <c r="E43" s="111">
        <v>228</v>
      </c>
      <c r="F43" s="111">
        <v>106</v>
      </c>
      <c r="G43" s="111">
        <v>122</v>
      </c>
      <c r="H43" s="111">
        <v>-39</v>
      </c>
      <c r="I43" s="111">
        <v>-28</v>
      </c>
      <c r="J43" s="111">
        <v>-11</v>
      </c>
    </row>
    <row r="44" spans="1:10" s="130" customFormat="1" x14ac:dyDescent="0.2">
      <c r="A44" s="56" t="s">
        <v>204</v>
      </c>
      <c r="B44" s="111">
        <v>187</v>
      </c>
      <c r="C44" s="111">
        <v>109</v>
      </c>
      <c r="D44" s="111">
        <v>78</v>
      </c>
      <c r="E44" s="111">
        <v>195</v>
      </c>
      <c r="F44" s="111">
        <v>114</v>
      </c>
      <c r="G44" s="111">
        <v>81</v>
      </c>
      <c r="H44" s="111">
        <v>-8</v>
      </c>
      <c r="I44" s="111">
        <v>-5</v>
      </c>
      <c r="J44" s="111">
        <v>-3</v>
      </c>
    </row>
    <row r="45" spans="1:10" s="130" customFormat="1" x14ac:dyDescent="0.2">
      <c r="A45" s="56" t="s">
        <v>205</v>
      </c>
      <c r="B45" s="111">
        <v>175</v>
      </c>
      <c r="C45" s="111">
        <v>95</v>
      </c>
      <c r="D45" s="111">
        <v>80</v>
      </c>
      <c r="E45" s="111">
        <v>118</v>
      </c>
      <c r="F45" s="111">
        <v>77</v>
      </c>
      <c r="G45" s="111">
        <v>41</v>
      </c>
      <c r="H45" s="111">
        <v>57</v>
      </c>
      <c r="I45" s="111">
        <v>18</v>
      </c>
      <c r="J45" s="111">
        <v>39</v>
      </c>
    </row>
    <row r="46" spans="1:10" s="130" customFormat="1" x14ac:dyDescent="0.2">
      <c r="A46" s="56" t="s">
        <v>206</v>
      </c>
      <c r="B46" s="111">
        <v>156</v>
      </c>
      <c r="C46" s="111">
        <v>70</v>
      </c>
      <c r="D46" s="111">
        <v>86</v>
      </c>
      <c r="E46" s="111">
        <v>96</v>
      </c>
      <c r="F46" s="111">
        <v>57</v>
      </c>
      <c r="G46" s="111">
        <v>39</v>
      </c>
      <c r="H46" s="111">
        <v>60</v>
      </c>
      <c r="I46" s="111">
        <v>13</v>
      </c>
      <c r="J46" s="111">
        <v>47</v>
      </c>
    </row>
    <row r="47" spans="1:10" s="130" customFormat="1" x14ac:dyDescent="0.2">
      <c r="A47" s="56" t="s">
        <v>207</v>
      </c>
      <c r="B47" s="111">
        <v>133</v>
      </c>
      <c r="C47" s="111">
        <v>88</v>
      </c>
      <c r="D47" s="111">
        <v>45</v>
      </c>
      <c r="E47" s="111">
        <v>50</v>
      </c>
      <c r="F47" s="111">
        <v>43</v>
      </c>
      <c r="G47" s="111">
        <v>7</v>
      </c>
      <c r="H47" s="111">
        <v>83</v>
      </c>
      <c r="I47" s="111">
        <v>45</v>
      </c>
      <c r="J47" s="111">
        <v>38</v>
      </c>
    </row>
    <row r="48" spans="1:10" s="130" customFormat="1" x14ac:dyDescent="0.2">
      <c r="A48" s="56" t="s">
        <v>208</v>
      </c>
      <c r="B48" s="111">
        <v>130</v>
      </c>
      <c r="C48" s="111">
        <v>91</v>
      </c>
      <c r="D48" s="111">
        <v>39</v>
      </c>
      <c r="E48" s="111">
        <v>102</v>
      </c>
      <c r="F48" s="111">
        <v>76</v>
      </c>
      <c r="G48" s="111">
        <v>26</v>
      </c>
      <c r="H48" s="111">
        <v>28</v>
      </c>
      <c r="I48" s="111">
        <v>15</v>
      </c>
      <c r="J48" s="111">
        <v>13</v>
      </c>
    </row>
    <row r="49" spans="1:26" s="130" customFormat="1" x14ac:dyDescent="0.2">
      <c r="A49" s="56" t="s">
        <v>209</v>
      </c>
      <c r="B49" s="111">
        <v>119</v>
      </c>
      <c r="C49" s="111">
        <v>68</v>
      </c>
      <c r="D49" s="111">
        <v>51</v>
      </c>
      <c r="E49" s="111">
        <v>30</v>
      </c>
      <c r="F49" s="111">
        <v>24</v>
      </c>
      <c r="G49" s="111">
        <v>6</v>
      </c>
      <c r="H49" s="111">
        <v>89</v>
      </c>
      <c r="I49" s="111">
        <v>44</v>
      </c>
      <c r="J49" s="111">
        <v>45</v>
      </c>
    </row>
    <row r="50" spans="1:26" s="130" customFormat="1" x14ac:dyDescent="0.2">
      <c r="A50" s="56" t="s">
        <v>210</v>
      </c>
      <c r="B50" s="111">
        <v>119</v>
      </c>
      <c r="C50" s="111">
        <v>75</v>
      </c>
      <c r="D50" s="111">
        <v>44</v>
      </c>
      <c r="E50" s="111">
        <v>28</v>
      </c>
      <c r="F50" s="111">
        <v>13</v>
      </c>
      <c r="G50" s="111">
        <v>15</v>
      </c>
      <c r="H50" s="111">
        <v>91</v>
      </c>
      <c r="I50" s="111">
        <v>62</v>
      </c>
      <c r="J50" s="111">
        <v>29</v>
      </c>
    </row>
    <row r="51" spans="1:26" s="130" customFormat="1" x14ac:dyDescent="0.2">
      <c r="A51" s="56" t="s">
        <v>211</v>
      </c>
      <c r="B51" s="111">
        <v>114</v>
      </c>
      <c r="C51" s="111">
        <v>43</v>
      </c>
      <c r="D51" s="111">
        <v>71</v>
      </c>
      <c r="E51" s="111">
        <v>29</v>
      </c>
      <c r="F51" s="111">
        <v>12</v>
      </c>
      <c r="G51" s="111">
        <v>17</v>
      </c>
      <c r="H51" s="111">
        <v>85</v>
      </c>
      <c r="I51" s="111">
        <v>31</v>
      </c>
      <c r="J51" s="111">
        <v>54</v>
      </c>
    </row>
    <row r="52" spans="1:26" s="130" customFormat="1" x14ac:dyDescent="0.2">
      <c r="A52" s="56" t="s">
        <v>212</v>
      </c>
      <c r="B52" s="111">
        <v>112</v>
      </c>
      <c r="C52" s="111">
        <v>39</v>
      </c>
      <c r="D52" s="111">
        <v>73</v>
      </c>
      <c r="E52" s="111">
        <v>53</v>
      </c>
      <c r="F52" s="111">
        <v>33</v>
      </c>
      <c r="G52" s="111">
        <v>20</v>
      </c>
      <c r="H52" s="111">
        <v>59</v>
      </c>
      <c r="I52" s="111">
        <v>6</v>
      </c>
      <c r="J52" s="111">
        <v>53</v>
      </c>
    </row>
    <row r="53" spans="1:26" s="130" customFormat="1" x14ac:dyDescent="0.2">
      <c r="A53" s="56" t="s">
        <v>213</v>
      </c>
      <c r="B53" s="111">
        <v>111</v>
      </c>
      <c r="C53" s="111">
        <v>62</v>
      </c>
      <c r="D53" s="111">
        <v>49</v>
      </c>
      <c r="E53" s="111">
        <v>58</v>
      </c>
      <c r="F53" s="111">
        <v>43</v>
      </c>
      <c r="G53" s="111">
        <v>15</v>
      </c>
      <c r="H53" s="111">
        <v>53</v>
      </c>
      <c r="I53" s="111">
        <v>19</v>
      </c>
      <c r="J53" s="111">
        <v>34</v>
      </c>
    </row>
    <row r="54" spans="1:26" s="130" customFormat="1" x14ac:dyDescent="0.2">
      <c r="A54" s="56" t="s">
        <v>214</v>
      </c>
      <c r="B54" s="111">
        <v>107</v>
      </c>
      <c r="C54" s="111">
        <v>50</v>
      </c>
      <c r="D54" s="111">
        <v>57</v>
      </c>
      <c r="E54" s="111">
        <v>117</v>
      </c>
      <c r="F54" s="111">
        <v>61</v>
      </c>
      <c r="G54" s="111">
        <v>56</v>
      </c>
      <c r="H54" s="111">
        <v>-10</v>
      </c>
      <c r="I54" s="111">
        <v>-11</v>
      </c>
      <c r="J54" s="111">
        <v>1</v>
      </c>
    </row>
    <row r="55" spans="1:26" s="130" customFormat="1" x14ac:dyDescent="0.2">
      <c r="A55" s="56" t="s">
        <v>215</v>
      </c>
      <c r="B55" s="111">
        <v>107</v>
      </c>
      <c r="C55" s="111">
        <v>51</v>
      </c>
      <c r="D55" s="111">
        <v>56</v>
      </c>
      <c r="E55" s="111">
        <v>18</v>
      </c>
      <c r="F55" s="111">
        <v>15</v>
      </c>
      <c r="G55" s="111">
        <v>3</v>
      </c>
      <c r="H55" s="111">
        <v>89</v>
      </c>
      <c r="I55" s="111">
        <v>36</v>
      </c>
      <c r="J55" s="111">
        <v>53</v>
      </c>
    </row>
    <row r="56" spans="1:26" s="130" customFormat="1" x14ac:dyDescent="0.2">
      <c r="A56" s="56" t="s">
        <v>216</v>
      </c>
      <c r="B56" s="111">
        <v>104</v>
      </c>
      <c r="C56" s="111">
        <v>57</v>
      </c>
      <c r="D56" s="111">
        <v>47</v>
      </c>
      <c r="E56" s="111">
        <v>121</v>
      </c>
      <c r="F56" s="111">
        <v>85</v>
      </c>
      <c r="G56" s="111">
        <v>36</v>
      </c>
      <c r="H56" s="111">
        <v>-17</v>
      </c>
      <c r="I56" s="111">
        <v>-28</v>
      </c>
      <c r="J56" s="111">
        <v>11</v>
      </c>
    </row>
    <row r="57" spans="1:26" s="130" customFormat="1" x14ac:dyDescent="0.2">
      <c r="A57" s="56" t="s">
        <v>217</v>
      </c>
      <c r="B57" s="111">
        <v>95</v>
      </c>
      <c r="C57" s="111">
        <v>58</v>
      </c>
      <c r="D57" s="111">
        <v>37</v>
      </c>
      <c r="E57" s="111">
        <v>50</v>
      </c>
      <c r="F57" s="111">
        <v>23</v>
      </c>
      <c r="G57" s="111">
        <v>27</v>
      </c>
      <c r="H57" s="111">
        <v>45</v>
      </c>
      <c r="I57" s="111">
        <v>35</v>
      </c>
      <c r="J57" s="111">
        <v>10</v>
      </c>
    </row>
    <row r="58" spans="1:26" s="130" customFormat="1" x14ac:dyDescent="0.2">
      <c r="A58" s="56" t="s">
        <v>218</v>
      </c>
      <c r="B58" s="113">
        <v>94</v>
      </c>
      <c r="C58" s="113">
        <v>40</v>
      </c>
      <c r="D58" s="113">
        <v>54</v>
      </c>
      <c r="E58" s="113">
        <v>105</v>
      </c>
      <c r="F58" s="113">
        <v>53</v>
      </c>
      <c r="G58" s="113">
        <v>52</v>
      </c>
      <c r="H58" s="113">
        <v>-11</v>
      </c>
      <c r="I58" s="113">
        <v>-13</v>
      </c>
      <c r="J58" s="113">
        <v>2</v>
      </c>
    </row>
    <row r="59" spans="1:26" s="130" customFormat="1" ht="9" customHeight="1" x14ac:dyDescent="0.2">
      <c r="A59" s="56"/>
      <c r="B59" s="50"/>
      <c r="C59" s="50"/>
      <c r="D59" s="50"/>
      <c r="E59" s="50"/>
      <c r="F59" s="50"/>
      <c r="G59" s="50"/>
      <c r="H59" s="51"/>
      <c r="I59" s="51"/>
      <c r="J59" s="51"/>
    </row>
    <row r="60" spans="1:26" s="130" customFormat="1" x14ac:dyDescent="0.2">
      <c r="A60" s="56" t="s">
        <v>110</v>
      </c>
      <c r="B60" s="203">
        <v>7100</v>
      </c>
      <c r="C60" s="113">
        <v>4495</v>
      </c>
      <c r="D60" s="113">
        <v>2605</v>
      </c>
      <c r="E60" s="113">
        <v>7150</v>
      </c>
      <c r="F60" s="113">
        <v>4833</v>
      </c>
      <c r="G60" s="113">
        <v>2317</v>
      </c>
      <c r="H60" s="113">
        <v>-50</v>
      </c>
      <c r="I60" s="113">
        <v>-338</v>
      </c>
      <c r="J60" s="113">
        <v>288</v>
      </c>
    </row>
    <row r="61" spans="1:26" s="130" customFormat="1" x14ac:dyDescent="0.2">
      <c r="A61" s="204" t="s">
        <v>108</v>
      </c>
      <c r="B61" s="205">
        <v>32423</v>
      </c>
      <c r="C61" s="206">
        <v>19174</v>
      </c>
      <c r="D61" s="206">
        <v>13249</v>
      </c>
      <c r="E61" s="206">
        <v>22771</v>
      </c>
      <c r="F61" s="206">
        <v>14419</v>
      </c>
      <c r="G61" s="206">
        <v>8352</v>
      </c>
      <c r="H61" s="206">
        <v>9652</v>
      </c>
      <c r="I61" s="206">
        <v>4755</v>
      </c>
      <c r="J61" s="206">
        <v>4897</v>
      </c>
    </row>
    <row r="62" spans="1:26" hidden="1" x14ac:dyDescent="0.2">
      <c r="A62" s="56" t="s">
        <v>109</v>
      </c>
      <c r="B62" s="111">
        <v>25323</v>
      </c>
      <c r="C62" s="111">
        <v>14679</v>
      </c>
      <c r="D62" s="111">
        <v>10644</v>
      </c>
      <c r="E62" s="111">
        <v>15621</v>
      </c>
      <c r="F62" s="111">
        <v>9586</v>
      </c>
      <c r="G62" s="111">
        <v>6035</v>
      </c>
      <c r="H62" s="111">
        <v>9702</v>
      </c>
      <c r="I62" s="111">
        <v>5093</v>
      </c>
      <c r="J62" s="111">
        <v>4609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5" spans="1:1" x14ac:dyDescent="0.2">
      <c r="A65" s="41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62:J62">
    <cfRule type="expression" dxfId="137" priority="12">
      <formula>MOD(ROW(),2)=1</formula>
    </cfRule>
  </conditionalFormatting>
  <conditionalFormatting sqref="A62">
    <cfRule type="expression" dxfId="136" priority="11">
      <formula>MOD(ROW(),2)=1</formula>
    </cfRule>
  </conditionalFormatting>
  <conditionalFormatting sqref="B9:J58">
    <cfRule type="expression" dxfId="21" priority="10">
      <formula>MOD(ROW(),2)=1</formula>
    </cfRule>
  </conditionalFormatting>
  <conditionalFormatting sqref="A9:A58">
    <cfRule type="expression" dxfId="20" priority="9">
      <formula>MOD(ROW(),2)=1</formula>
    </cfRule>
  </conditionalFormatting>
  <conditionalFormatting sqref="B59:J59">
    <cfRule type="expression" dxfId="19" priority="8">
      <formula>MOD(ROW(),2)=1</formula>
    </cfRule>
  </conditionalFormatting>
  <conditionalFormatting sqref="A59">
    <cfRule type="expression" dxfId="18" priority="7">
      <formula>MOD(ROW(),2)=1</formula>
    </cfRule>
  </conditionalFormatting>
  <conditionalFormatting sqref="B60:J60">
    <cfRule type="expression" dxfId="17" priority="6">
      <formula>MOD(ROW(),2)=1</formula>
    </cfRule>
  </conditionalFormatting>
  <conditionalFormatting sqref="A60">
    <cfRule type="expression" dxfId="16" priority="5">
      <formula>MOD(ROW(),2)=1</formula>
    </cfRule>
  </conditionalFormatting>
  <conditionalFormatting sqref="B61:J61">
    <cfRule type="expression" dxfId="15" priority="4">
      <formula>MOD(ROW(),2)=1</formula>
    </cfRule>
  </conditionalFormatting>
  <conditionalFormatting sqref="A61">
    <cfRule type="expression" dxfId="14" priority="3">
      <formula>MOD(ROW(),2)=1</formula>
    </cfRule>
  </conditionalFormatting>
  <conditionalFormatting sqref="B8:J8">
    <cfRule type="expression" dxfId="11" priority="2">
      <formula>MOD(ROW(),2)=1</formula>
    </cfRule>
  </conditionalFormatting>
  <conditionalFormatting sqref="A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0">
        <f>SMALL(Seite3_1!H$7:H$21,ROWS(Seite3_1!H$7:H7))</f>
        <v>-822</v>
      </c>
      <c r="C5" s="30" t="str">
        <f>INDEX(Seite3_1!A$7:A$21,MATCH(B5,Seite3_1!H$7:H$21,0))</f>
        <v>Mecklenb.-Vorpommern</v>
      </c>
    </row>
    <row r="6" spans="2:3" x14ac:dyDescent="0.2">
      <c r="B6" s="30">
        <f>SMALL(Seite3_1!H$7:H$21,ROWS(Seite3_1!H$7:H8))</f>
        <v>20</v>
      </c>
      <c r="C6" s="30" t="str">
        <f>INDEX(Seite3_1!A$7:A$21,MATCH(B6,Seite3_1!H$7:H$21,0))</f>
        <v>Bremen</v>
      </c>
    </row>
    <row r="7" spans="2:3" x14ac:dyDescent="0.2">
      <c r="B7" s="30">
        <f>SMALL(Seite3_1!H$7:H$21,ROWS(Seite3_1!H$7:H9))</f>
        <v>33</v>
      </c>
      <c r="C7" s="30" t="str">
        <f>INDEX(Seite3_1!A$7:A$21,MATCH(B7,Seite3_1!H$7:H$21,0))</f>
        <v>Saarland</v>
      </c>
    </row>
    <row r="8" spans="2:3" x14ac:dyDescent="0.2">
      <c r="B8" s="30">
        <f>SMALL(Seite3_1!H$7:H$21,ROWS(Seite3_1!H$7:H10))</f>
        <v>45</v>
      </c>
      <c r="C8" s="30" t="str">
        <f>INDEX(Seite3_1!A$7:A$21,MATCH(B8,Seite3_1!H$7:H$21,0))</f>
        <v>Sachsen-Anhalt</v>
      </c>
    </row>
    <row r="9" spans="2:3" x14ac:dyDescent="0.2">
      <c r="B9" s="30">
        <f>SMALL(Seite3_1!H$7:H$21,ROWS(Seite3_1!H$7:H11))</f>
        <v>136</v>
      </c>
      <c r="C9" s="30" t="str">
        <f>INDEX(Seite3_1!A$7:A$21,MATCH(B9,Seite3_1!H$7:H$21,0))</f>
        <v>Sachsen</v>
      </c>
    </row>
    <row r="10" spans="2:3" x14ac:dyDescent="0.2">
      <c r="B10" s="30">
        <f>SMALL(Seite3_1!H$7:H$21,ROWS(Seite3_1!H$7:H12))</f>
        <v>143</v>
      </c>
      <c r="C10" s="30" t="str">
        <f>INDEX(Seite3_1!A$7:A$21,MATCH(B10,Seite3_1!H$7:H$21,0))</f>
        <v>Thüringen</v>
      </c>
    </row>
    <row r="11" spans="2:3" x14ac:dyDescent="0.2">
      <c r="B11" s="30">
        <f>SMALL(Seite3_1!H$7:H$21,ROWS(Seite3_1!H$7:H13))</f>
        <v>199</v>
      </c>
      <c r="C11" s="30" t="str">
        <f>INDEX(Seite3_1!A$7:A$21,MATCH(B11,Seite3_1!H$7:H$21,0))</f>
        <v>Niedersachsen</v>
      </c>
    </row>
    <row r="12" spans="2:3" x14ac:dyDescent="0.2">
      <c r="B12" s="30">
        <f>SMALL(Seite3_1!H$7:H$21,ROWS(Seite3_1!H$7:H14))</f>
        <v>213</v>
      </c>
      <c r="C12" s="30" t="str">
        <f>INDEX(Seite3_1!A$7:A$21,MATCH(B12,Seite3_1!H$7:H$21,0))</f>
        <v>Brandenburg</v>
      </c>
    </row>
    <row r="13" spans="2:3" x14ac:dyDescent="0.2">
      <c r="B13" s="30">
        <f>SMALL(Seite3_1!H$7:H$21,ROWS(Seite3_1!H$7:H15))</f>
        <v>282</v>
      </c>
      <c r="C13" s="30" t="str">
        <f>INDEX(Seite3_1!A$7:A$21,MATCH(B13,Seite3_1!H$7:H$21,0))</f>
        <v>Rheinland-Pfalz</v>
      </c>
    </row>
    <row r="14" spans="2:3" x14ac:dyDescent="0.2">
      <c r="B14" s="30">
        <f>SMALL(Seite3_1!H$7:H$21,ROWS(Seite3_1!H$7:H16))</f>
        <v>568</v>
      </c>
      <c r="C14" s="30" t="str">
        <f>INDEX(Seite3_1!A$7:A$21,MATCH(B14,Seite3_1!H$7:H$21,0))</f>
        <v>Berlin</v>
      </c>
    </row>
    <row r="15" spans="2:3" x14ac:dyDescent="0.2">
      <c r="B15" s="30">
        <f>SMALL(Seite3_1!H$7:H$21,ROWS(Seite3_1!H$7:H17))</f>
        <v>594</v>
      </c>
      <c r="C15" s="30" t="str">
        <f>INDEX(Seite3_1!A$7:A$21,MATCH(B15,Seite3_1!H$7:H$21,0))</f>
        <v>Baden-Württemberg</v>
      </c>
    </row>
    <row r="16" spans="2:3" x14ac:dyDescent="0.2">
      <c r="B16" s="30">
        <f>SMALL(Seite3_1!H$7:H$21,ROWS(Seite3_1!H$7:H18))</f>
        <v>703</v>
      </c>
      <c r="C16" s="30" t="str">
        <f>INDEX(Seite3_1!A$7:A$21,MATCH(B16,Seite3_1!H$7:H$21,0))</f>
        <v>Bayern</v>
      </c>
    </row>
    <row r="17" spans="2:3" x14ac:dyDescent="0.2">
      <c r="B17" s="30">
        <f>SMALL(Seite3_1!H$7:H$21,ROWS(Seite3_1!H$7:H19))</f>
        <v>890</v>
      </c>
      <c r="C17" s="30" t="str">
        <f>INDEX(Seite3_1!A$7:A$21,MATCH(B17,Seite3_1!H$7:H$21,0))</f>
        <v>Hessen</v>
      </c>
    </row>
    <row r="18" spans="2:3" x14ac:dyDescent="0.2">
      <c r="B18" s="30">
        <f>SMALL(Seite3_1!H$7:H$21,ROWS(Seite3_1!H$7:H20))</f>
        <v>1304</v>
      </c>
      <c r="C18" s="30" t="str">
        <f>INDEX(Seite3_1!A$7:A$21,MATCH(B18,Seite3_1!H$7:H$21,0))</f>
        <v>Nordrhein-Westfalen</v>
      </c>
    </row>
    <row r="19" spans="2:3" x14ac:dyDescent="0.2">
      <c r="B19" s="30">
        <f>SMALL(Seite3_1!H$7:H$21,ROWS(Seite3_1!H$7:H21))</f>
        <v>9054</v>
      </c>
      <c r="C19" s="30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5" customWidth="1"/>
    <col min="3" max="7" width="14.28515625" style="35" customWidth="1"/>
    <col min="8" max="8" width="10.7109375" style="35" customWidth="1"/>
    <col min="9" max="57" width="12.140625" style="35" customWidth="1"/>
    <col min="58" max="16384" width="10.85546875" style="35"/>
  </cols>
  <sheetData>
    <row r="1" spans="1:7" s="29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29" customFormat="1" ht="12.75" customHeight="1" x14ac:dyDescent="0.25">
      <c r="A2" s="80"/>
      <c r="B2" s="80"/>
      <c r="C2" s="80"/>
      <c r="D2" s="80"/>
      <c r="E2" s="80"/>
      <c r="F2" s="80"/>
      <c r="G2" s="80"/>
    </row>
    <row r="3" spans="1:7" s="29" customFormat="1" ht="12.75" customHeight="1" x14ac:dyDescent="0.2"/>
    <row r="4" spans="1:7" s="29" customFormat="1" ht="15.75" x14ac:dyDescent="0.25">
      <c r="A4" s="144" t="s">
        <v>1</v>
      </c>
      <c r="B4" s="144"/>
      <c r="C4" s="144"/>
      <c r="D4" s="144"/>
      <c r="E4" s="144"/>
      <c r="F4" s="144"/>
      <c r="G4" s="144"/>
    </row>
    <row r="5" spans="1:7" s="29" customFormat="1" x14ac:dyDescent="0.2">
      <c r="A5" s="143"/>
      <c r="B5" s="143"/>
      <c r="C5" s="143"/>
      <c r="D5" s="143"/>
      <c r="E5" s="143"/>
      <c r="F5" s="143"/>
      <c r="G5" s="143"/>
    </row>
    <row r="6" spans="1:7" s="29" customFormat="1" x14ac:dyDescent="0.2">
      <c r="A6" s="79" t="s">
        <v>31</v>
      </c>
    </row>
    <row r="7" spans="1:7" s="29" customFormat="1" ht="5.25" customHeight="1" x14ac:dyDescent="0.2">
      <c r="A7" s="79"/>
    </row>
    <row r="8" spans="1:7" s="29" customFormat="1" ht="12.75" customHeight="1" x14ac:dyDescent="0.2">
      <c r="A8" s="140" t="s">
        <v>18</v>
      </c>
      <c r="B8" s="140"/>
      <c r="C8" s="140"/>
      <c r="D8" s="140"/>
      <c r="E8" s="140"/>
      <c r="F8" s="140"/>
      <c r="G8" s="140"/>
    </row>
    <row r="9" spans="1:7" s="29" customFormat="1" ht="12.75" customHeight="1" x14ac:dyDescent="0.2">
      <c r="A9" s="141" t="s">
        <v>4</v>
      </c>
      <c r="B9" s="141"/>
      <c r="C9" s="141"/>
      <c r="D9" s="141"/>
      <c r="E9" s="141"/>
      <c r="F9" s="141"/>
      <c r="G9" s="141"/>
    </row>
    <row r="10" spans="1:7" s="29" customFormat="1" ht="5.25" customHeight="1" x14ac:dyDescent="0.2">
      <c r="A10" s="81"/>
    </row>
    <row r="11" spans="1:7" s="29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29" customFormat="1" ht="12.75" customHeight="1" x14ac:dyDescent="0.2">
      <c r="A12" s="141" t="s">
        <v>3</v>
      </c>
      <c r="B12" s="141"/>
      <c r="C12" s="141"/>
      <c r="D12" s="141"/>
      <c r="E12" s="141"/>
      <c r="F12" s="141"/>
      <c r="G12" s="141"/>
    </row>
    <row r="13" spans="1:7" s="29" customFormat="1" ht="12.75" customHeight="1" x14ac:dyDescent="0.2">
      <c r="A13" s="78"/>
      <c r="B13" s="77"/>
      <c r="C13" s="77"/>
      <c r="D13" s="77"/>
      <c r="E13" s="77"/>
      <c r="F13" s="77"/>
      <c r="G13" s="77"/>
    </row>
    <row r="14" spans="1:7" s="29" customFormat="1" ht="12.75" customHeight="1" x14ac:dyDescent="0.2">
      <c r="A14" s="81"/>
    </row>
    <row r="15" spans="1:7" s="29" customFormat="1" ht="12.75" customHeight="1" x14ac:dyDescent="0.2">
      <c r="A15" s="140" t="s">
        <v>19</v>
      </c>
      <c r="B15" s="140"/>
      <c r="C15" s="140"/>
      <c r="D15" s="140"/>
      <c r="E15" s="140"/>
      <c r="F15" s="140"/>
      <c r="G15" s="140"/>
    </row>
    <row r="16" spans="1:7" s="29" customFormat="1" ht="5.25" customHeight="1" x14ac:dyDescent="0.2">
      <c r="A16" s="76"/>
      <c r="B16" s="76"/>
      <c r="C16" s="76"/>
      <c r="D16" s="76"/>
      <c r="E16" s="76"/>
      <c r="F16" s="76"/>
      <c r="G16" s="76"/>
    </row>
    <row r="17" spans="1:7" s="29" customFormat="1" x14ac:dyDescent="0.2">
      <c r="A17" s="146" t="s">
        <v>220</v>
      </c>
      <c r="B17" s="141"/>
      <c r="C17" s="141"/>
      <c r="D17" s="141"/>
      <c r="E17" s="141"/>
      <c r="F17" s="141"/>
      <c r="G17" s="141"/>
    </row>
    <row r="18" spans="1:7" s="29" customFormat="1" ht="12.75" customHeight="1" x14ac:dyDescent="0.2">
      <c r="A18" s="83" t="s">
        <v>125</v>
      </c>
      <c r="B18" s="146" t="s">
        <v>221</v>
      </c>
      <c r="C18" s="146"/>
      <c r="D18" s="146"/>
      <c r="E18" s="146"/>
      <c r="F18" s="146"/>
      <c r="G18" s="146"/>
    </row>
    <row r="19" spans="1:7" s="29" customFormat="1" ht="12.75" customHeight="1" x14ac:dyDescent="0.2">
      <c r="A19" s="83" t="s">
        <v>126</v>
      </c>
      <c r="B19" s="149" t="s">
        <v>222</v>
      </c>
      <c r="C19" s="149"/>
      <c r="D19" s="149"/>
      <c r="E19" s="149"/>
      <c r="F19" s="149"/>
      <c r="G19" s="149"/>
    </row>
    <row r="20" spans="1:7" s="29" customFormat="1" ht="12.75" customHeight="1" x14ac:dyDescent="0.2">
      <c r="A20" s="31"/>
      <c r="B20" s="148"/>
      <c r="C20" s="147"/>
      <c r="D20" s="147"/>
      <c r="E20" s="31"/>
      <c r="F20" s="31"/>
      <c r="G20" s="31"/>
    </row>
    <row r="21" spans="1:7" s="29" customFormat="1" ht="12.75" customHeight="1" x14ac:dyDescent="0.2">
      <c r="A21" s="31"/>
      <c r="B21" s="32"/>
      <c r="C21" s="32"/>
      <c r="D21" s="32"/>
      <c r="E21" s="32"/>
      <c r="F21" s="32"/>
      <c r="G21" s="32"/>
    </row>
    <row r="22" spans="1:7" s="29" customFormat="1" x14ac:dyDescent="0.2">
      <c r="A22" s="140" t="s">
        <v>32</v>
      </c>
      <c r="B22" s="147"/>
      <c r="C22" s="33"/>
      <c r="D22" s="33"/>
      <c r="E22" s="33"/>
      <c r="F22" s="33"/>
      <c r="G22" s="33"/>
    </row>
    <row r="23" spans="1:7" s="29" customFormat="1" ht="5.25" customHeight="1" x14ac:dyDescent="0.2">
      <c r="A23" s="33"/>
      <c r="B23" s="32"/>
      <c r="C23" s="33"/>
      <c r="D23" s="33"/>
      <c r="E23" s="33"/>
      <c r="F23" s="33"/>
      <c r="G23" s="33"/>
    </row>
    <row r="24" spans="1:7" s="29" customFormat="1" x14ac:dyDescent="0.2">
      <c r="A24" s="34" t="s">
        <v>33</v>
      </c>
      <c r="B24" s="146" t="s">
        <v>34</v>
      </c>
      <c r="C24" s="141"/>
      <c r="D24" s="141"/>
      <c r="E24" s="141"/>
      <c r="F24" s="141"/>
      <c r="G24" s="141"/>
    </row>
    <row r="25" spans="1:7" s="29" customFormat="1" ht="12.75" customHeight="1" x14ac:dyDescent="0.2">
      <c r="A25" s="31" t="s">
        <v>35</v>
      </c>
      <c r="B25" s="151" t="s">
        <v>36</v>
      </c>
      <c r="C25" s="151"/>
      <c r="D25" s="151"/>
      <c r="E25" s="151"/>
      <c r="F25" s="151"/>
      <c r="G25" s="151"/>
    </row>
    <row r="26" spans="1:7" s="29" customFormat="1" x14ac:dyDescent="0.2">
      <c r="A26" s="31"/>
      <c r="B26" s="82"/>
      <c r="C26" s="82"/>
      <c r="D26" s="32"/>
      <c r="E26" s="32"/>
      <c r="F26" s="32"/>
      <c r="G26" s="32"/>
    </row>
    <row r="27" spans="1:7" s="29" customFormat="1" ht="12.75" customHeight="1" x14ac:dyDescent="0.2">
      <c r="A27" s="36"/>
    </row>
    <row r="28" spans="1:7" s="29" customFormat="1" ht="14.1" customHeight="1" x14ac:dyDescent="0.2">
      <c r="A28" s="12" t="s">
        <v>37</v>
      </c>
      <c r="B28" s="150" t="s">
        <v>38</v>
      </c>
      <c r="C28" s="150"/>
      <c r="D28" s="150"/>
      <c r="E28" s="150"/>
      <c r="F28" s="150"/>
      <c r="G28" s="150"/>
    </row>
    <row r="29" spans="1:7" s="29" customFormat="1" ht="14.1" customHeight="1" x14ac:dyDescent="0.2">
      <c r="A29" s="12"/>
    </row>
    <row r="30" spans="1:7" s="29" customFormat="1" x14ac:dyDescent="0.2">
      <c r="A30" s="36"/>
    </row>
    <row r="31" spans="1:7" s="29" customFormat="1" ht="27.75" customHeight="1" x14ac:dyDescent="0.2">
      <c r="A31" s="146" t="s">
        <v>156</v>
      </c>
      <c r="B31" s="147"/>
      <c r="C31" s="147"/>
      <c r="D31" s="147"/>
      <c r="E31" s="147"/>
      <c r="F31" s="147"/>
      <c r="G31" s="147"/>
    </row>
    <row r="32" spans="1:7" s="29" customFormat="1" ht="42.6" customHeight="1" x14ac:dyDescent="0.2">
      <c r="A32" s="146" t="s">
        <v>49</v>
      </c>
      <c r="B32" s="146"/>
      <c r="C32" s="146"/>
      <c r="D32" s="146"/>
      <c r="E32" s="146"/>
      <c r="F32" s="146"/>
      <c r="G32" s="146"/>
    </row>
    <row r="33" spans="1:2" s="29" customFormat="1" x14ac:dyDescent="0.2">
      <c r="A33" s="36"/>
    </row>
    <row r="34" spans="1:2" s="29" customFormat="1" x14ac:dyDescent="0.2"/>
    <row r="35" spans="1:2" s="29" customFormat="1" x14ac:dyDescent="0.2"/>
    <row r="36" spans="1:2" s="29" customFormat="1" x14ac:dyDescent="0.2"/>
    <row r="37" spans="1:2" s="29" customFormat="1" x14ac:dyDescent="0.2"/>
    <row r="38" spans="1:2" s="29" customFormat="1" x14ac:dyDescent="0.2"/>
    <row r="39" spans="1:2" s="29" customFormat="1" x14ac:dyDescent="0.2"/>
    <row r="40" spans="1:2" s="29" customFormat="1" x14ac:dyDescent="0.2"/>
    <row r="41" spans="1:2" s="29" customFormat="1" x14ac:dyDescent="0.2"/>
    <row r="42" spans="1:2" s="29" customFormat="1" x14ac:dyDescent="0.2"/>
    <row r="43" spans="1:2" s="29" customFormat="1" x14ac:dyDescent="0.2">
      <c r="A43" s="143" t="s">
        <v>39</v>
      </c>
      <c r="B43" s="143"/>
    </row>
    <row r="44" spans="1:2" s="29" customFormat="1" ht="5.85" customHeight="1" x14ac:dyDescent="0.2"/>
    <row r="45" spans="1:2" s="29" customFormat="1" x14ac:dyDescent="0.2">
      <c r="A45" s="5">
        <v>0</v>
      </c>
      <c r="B45" s="6" t="s">
        <v>5</v>
      </c>
    </row>
    <row r="46" spans="1:2" s="29" customFormat="1" x14ac:dyDescent="0.2">
      <c r="A46" s="6" t="s">
        <v>12</v>
      </c>
      <c r="B46" s="6" t="s">
        <v>6</v>
      </c>
    </row>
    <row r="47" spans="1:2" s="29" customFormat="1" x14ac:dyDescent="0.2">
      <c r="A47" s="13" t="s">
        <v>13</v>
      </c>
      <c r="B47" s="6" t="s">
        <v>7</v>
      </c>
    </row>
    <row r="48" spans="1:2" s="29" customFormat="1" x14ac:dyDescent="0.2">
      <c r="A48" s="13" t="s">
        <v>14</v>
      </c>
      <c r="B48" s="6" t="s">
        <v>8</v>
      </c>
    </row>
    <row r="49" spans="1:7" s="29" customFormat="1" x14ac:dyDescent="0.2">
      <c r="A49" s="6" t="s">
        <v>40</v>
      </c>
      <c r="B49" s="6" t="s">
        <v>9</v>
      </c>
    </row>
    <row r="50" spans="1:7" s="29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29"/>
      <c r="D51" s="29"/>
      <c r="E51" s="29"/>
      <c r="F51" s="29"/>
      <c r="G51" s="29"/>
    </row>
    <row r="52" spans="1:7" x14ac:dyDescent="0.2">
      <c r="A52" s="29" t="s">
        <v>42</v>
      </c>
      <c r="B52" s="29" t="s">
        <v>43</v>
      </c>
      <c r="C52" s="29"/>
      <c r="D52" s="29"/>
      <c r="E52" s="29"/>
      <c r="F52" s="29"/>
      <c r="G52" s="29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4" customWidth="1"/>
    <col min="2" max="2" width="83.42578125" style="62" customWidth="1"/>
    <col min="3" max="3" width="5.28515625" style="66" customWidth="1"/>
    <col min="4" max="16384" width="11.28515625" style="62"/>
  </cols>
  <sheetData>
    <row r="1" spans="1:3" ht="15.75" x14ac:dyDescent="0.25">
      <c r="A1" s="152" t="s">
        <v>119</v>
      </c>
      <c r="B1" s="152"/>
      <c r="C1" s="152"/>
    </row>
    <row r="2" spans="1:3" ht="15.75" x14ac:dyDescent="0.25">
      <c r="A2" s="59"/>
      <c r="B2" s="60"/>
      <c r="C2" s="61"/>
    </row>
    <row r="3" spans="1:3" ht="15.75" x14ac:dyDescent="0.25">
      <c r="A3" s="59"/>
      <c r="B3" s="60"/>
      <c r="C3" s="92" t="s">
        <v>120</v>
      </c>
    </row>
    <row r="4" spans="1:3" x14ac:dyDescent="0.25">
      <c r="A4" s="63"/>
      <c r="B4" s="64"/>
      <c r="C4" s="61"/>
    </row>
    <row r="5" spans="1:3" x14ac:dyDescent="0.25">
      <c r="A5" s="153" t="s">
        <v>121</v>
      </c>
      <c r="B5" s="153"/>
      <c r="C5" s="65" t="s">
        <v>122</v>
      </c>
    </row>
    <row r="6" spans="1:3" x14ac:dyDescent="0.25">
      <c r="A6" s="67"/>
      <c r="B6" s="68"/>
    </row>
    <row r="7" spans="1:3" x14ac:dyDescent="0.25">
      <c r="A7" s="87" t="s">
        <v>123</v>
      </c>
      <c r="B7" s="68"/>
    </row>
    <row r="8" spans="1:3" ht="8.4499999999999993" customHeight="1" x14ac:dyDescent="0.25">
      <c r="A8" s="67"/>
      <c r="B8" s="68"/>
    </row>
    <row r="9" spans="1:3" x14ac:dyDescent="0.25">
      <c r="A9" s="67" t="s">
        <v>145</v>
      </c>
      <c r="B9" s="69" t="s">
        <v>157</v>
      </c>
      <c r="C9" s="66">
        <v>5</v>
      </c>
    </row>
    <row r="10" spans="1:3" x14ac:dyDescent="0.25">
      <c r="A10" s="67"/>
      <c r="B10" s="69"/>
      <c r="C10" s="65"/>
    </row>
    <row r="11" spans="1:3" x14ac:dyDescent="0.25">
      <c r="A11" s="67" t="s">
        <v>146</v>
      </c>
      <c r="B11" s="69" t="s">
        <v>158</v>
      </c>
      <c r="C11" s="70">
        <v>5</v>
      </c>
    </row>
    <row r="12" spans="1:3" x14ac:dyDescent="0.25">
      <c r="A12" s="67"/>
      <c r="B12" s="69"/>
      <c r="C12" s="71"/>
    </row>
    <row r="13" spans="1:3" x14ac:dyDescent="0.25">
      <c r="A13" s="67" t="s">
        <v>147</v>
      </c>
      <c r="B13" s="69" t="s">
        <v>131</v>
      </c>
      <c r="C13" s="70">
        <v>6</v>
      </c>
    </row>
    <row r="14" spans="1:3" x14ac:dyDescent="0.25">
      <c r="A14" s="67"/>
      <c r="B14" s="69"/>
      <c r="C14" s="71"/>
    </row>
    <row r="15" spans="1:3" x14ac:dyDescent="0.25">
      <c r="A15" s="67" t="s">
        <v>148</v>
      </c>
      <c r="B15" s="69" t="s">
        <v>159</v>
      </c>
      <c r="C15" s="70">
        <v>8</v>
      </c>
    </row>
    <row r="16" spans="1:3" x14ac:dyDescent="0.25">
      <c r="A16" s="67"/>
      <c r="B16" s="69"/>
      <c r="C16" s="71"/>
    </row>
    <row r="17" spans="1:3" ht="26.25" x14ac:dyDescent="0.25">
      <c r="A17" s="89" t="s">
        <v>149</v>
      </c>
      <c r="B17" s="88" t="s">
        <v>160</v>
      </c>
      <c r="C17" s="72">
        <v>9</v>
      </c>
    </row>
    <row r="18" spans="1:3" x14ac:dyDescent="0.25">
      <c r="A18" s="67"/>
      <c r="B18" s="68"/>
    </row>
    <row r="19" spans="1:3" ht="26.25" x14ac:dyDescent="0.25">
      <c r="A19" s="89" t="s">
        <v>150</v>
      </c>
      <c r="B19" s="88" t="s">
        <v>161</v>
      </c>
      <c r="C19" s="90">
        <v>10</v>
      </c>
    </row>
    <row r="20" spans="1:3" x14ac:dyDescent="0.25">
      <c r="A20" s="67"/>
      <c r="B20" s="69"/>
      <c r="C20" s="73"/>
    </row>
    <row r="21" spans="1:3" x14ac:dyDescent="0.25">
      <c r="A21" s="155" t="s">
        <v>124</v>
      </c>
      <c r="B21" s="155"/>
      <c r="C21" s="155"/>
    </row>
    <row r="22" spans="1:3" ht="8.4499999999999993" customHeight="1" x14ac:dyDescent="0.25">
      <c r="A22" s="75"/>
    </row>
    <row r="23" spans="1:3" x14ac:dyDescent="0.25">
      <c r="A23" s="154" t="s">
        <v>162</v>
      </c>
      <c r="B23" s="154"/>
      <c r="C23" s="66">
        <v>7</v>
      </c>
    </row>
    <row r="24" spans="1:3" x14ac:dyDescent="0.25">
      <c r="A24" s="69"/>
      <c r="B24" s="69"/>
    </row>
    <row r="25" spans="1:3" x14ac:dyDescent="0.25">
      <c r="A25" s="154" t="s">
        <v>163</v>
      </c>
      <c r="B25" s="154"/>
      <c r="C25" s="66">
        <v>7</v>
      </c>
    </row>
    <row r="26" spans="1:3" x14ac:dyDescent="0.25">
      <c r="A26" s="75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25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8" customWidth="1"/>
    <col min="2" max="2" width="19.85546875" style="28" customWidth="1"/>
    <col min="3" max="3" width="16.28515625" style="28" customWidth="1"/>
    <col min="4" max="4" width="8.140625" style="28" customWidth="1"/>
    <col min="5" max="5" width="30.85546875" style="28" customWidth="1"/>
    <col min="6" max="6" width="1" style="28" hidden="1" customWidth="1"/>
    <col min="7" max="7" width="13" style="28" customWidth="1"/>
    <col min="8" max="8" width="0" style="28" hidden="1" customWidth="1"/>
    <col min="9" max="16384" width="10.85546875" style="28"/>
  </cols>
  <sheetData>
    <row r="1" spans="1:7" s="29" customFormat="1" ht="19.7" customHeight="1" x14ac:dyDescent="0.2">
      <c r="A1" s="156" t="s">
        <v>46</v>
      </c>
      <c r="B1" s="156"/>
      <c r="C1" s="156"/>
      <c r="D1" s="156"/>
      <c r="E1" s="156"/>
      <c r="F1" s="15"/>
    </row>
    <row r="2" spans="1:7" ht="99.2" customHeight="1" x14ac:dyDescent="0.2">
      <c r="A2" s="157" t="s">
        <v>127</v>
      </c>
      <c r="B2" s="157"/>
      <c r="C2" s="157"/>
      <c r="D2" s="157"/>
      <c r="E2" s="157"/>
      <c r="F2" s="11"/>
      <c r="G2" s="27"/>
    </row>
    <row r="3" spans="1:7" ht="19.7" customHeight="1" x14ac:dyDescent="0.2">
      <c r="A3" s="156" t="s">
        <v>21</v>
      </c>
      <c r="B3" s="158"/>
      <c r="C3" s="158"/>
      <c r="D3" s="158"/>
      <c r="E3" s="158"/>
      <c r="F3" s="15"/>
    </row>
    <row r="4" spans="1:7" ht="99.2" customHeight="1" x14ac:dyDescent="0.2">
      <c r="A4" s="159" t="s">
        <v>128</v>
      </c>
      <c r="B4" s="159"/>
      <c r="C4" s="159"/>
      <c r="D4" s="159"/>
      <c r="E4" s="159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29"/>
      <c r="F15" s="29"/>
      <c r="G15" s="29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6" customFormat="1" ht="15.6" customHeight="1" x14ac:dyDescent="0.2">
      <c r="A1" s="169" t="s">
        <v>164</v>
      </c>
      <c r="B1" s="170"/>
      <c r="C1" s="170"/>
      <c r="D1" s="170"/>
      <c r="E1" s="170"/>
      <c r="F1" s="170"/>
      <c r="G1" s="170"/>
      <c r="H1" s="170"/>
      <c r="I1" s="170"/>
      <c r="J1" s="170"/>
      <c r="K1" s="7"/>
      <c r="L1" s="45"/>
      <c r="M1" s="45"/>
      <c r="N1" s="45"/>
      <c r="O1" s="45"/>
      <c r="P1" s="7"/>
      <c r="Q1" s="7"/>
      <c r="R1" s="7"/>
      <c r="S1" s="7"/>
      <c r="T1" s="7"/>
      <c r="U1" s="7"/>
      <c r="V1" s="7"/>
    </row>
    <row r="2" spans="1:22" ht="6" customHeight="1" x14ac:dyDescent="0.2">
      <c r="L2" s="45"/>
      <c r="M2" s="45"/>
      <c r="N2" s="45"/>
      <c r="O2" s="45"/>
    </row>
    <row r="3" spans="1:22" ht="12.75" customHeight="1" x14ac:dyDescent="0.2">
      <c r="A3" s="171"/>
      <c r="B3" s="166">
        <v>2020</v>
      </c>
      <c r="C3" s="191"/>
      <c r="D3" s="192"/>
      <c r="E3" s="166">
        <v>2021</v>
      </c>
      <c r="F3" s="191"/>
      <c r="G3" s="192"/>
      <c r="H3" s="166" t="s">
        <v>115</v>
      </c>
      <c r="I3" s="191"/>
      <c r="J3" s="191"/>
    </row>
    <row r="4" spans="1:22" x14ac:dyDescent="0.2">
      <c r="A4" s="172"/>
      <c r="B4" s="193"/>
      <c r="C4" s="194"/>
      <c r="D4" s="195"/>
      <c r="E4" s="193"/>
      <c r="F4" s="194"/>
      <c r="G4" s="195"/>
      <c r="H4" s="167"/>
      <c r="I4" s="194"/>
      <c r="J4" s="194"/>
    </row>
    <row r="5" spans="1:22" ht="12.75" customHeight="1" x14ac:dyDescent="0.2">
      <c r="A5" s="196"/>
      <c r="B5" s="164" t="s">
        <v>15</v>
      </c>
      <c r="C5" s="164" t="s">
        <v>26</v>
      </c>
      <c r="D5" s="164" t="s">
        <v>53</v>
      </c>
      <c r="E5" s="164" t="s">
        <v>15</v>
      </c>
      <c r="F5" s="162" t="s">
        <v>26</v>
      </c>
      <c r="G5" s="162" t="s">
        <v>53</v>
      </c>
      <c r="H5" s="164" t="s">
        <v>15</v>
      </c>
      <c r="I5" s="162" t="s">
        <v>26</v>
      </c>
      <c r="J5" s="166" t="s">
        <v>53</v>
      </c>
    </row>
    <row r="6" spans="1:22" x14ac:dyDescent="0.2">
      <c r="A6" s="195"/>
      <c r="B6" s="165"/>
      <c r="C6" s="165"/>
      <c r="D6" s="165"/>
      <c r="E6" s="165"/>
      <c r="F6" s="163"/>
      <c r="G6" s="163"/>
      <c r="H6" s="165"/>
      <c r="I6" s="163"/>
      <c r="J6" s="167"/>
    </row>
    <row r="7" spans="1:22" ht="6" customHeight="1" x14ac:dyDescent="0.2">
      <c r="A7" s="52"/>
      <c r="B7" s="47"/>
      <c r="C7" s="48"/>
      <c r="D7" s="48"/>
      <c r="E7" s="47"/>
      <c r="F7" s="48"/>
      <c r="G7" s="48"/>
      <c r="H7" s="49"/>
      <c r="I7" s="49"/>
      <c r="J7" s="49"/>
    </row>
    <row r="8" spans="1:22" ht="14.1" customHeight="1" x14ac:dyDescent="0.2">
      <c r="A8" s="55" t="s">
        <v>22</v>
      </c>
      <c r="B8" s="111">
        <v>90243</v>
      </c>
      <c r="C8" s="112">
        <v>30375</v>
      </c>
      <c r="D8" s="112">
        <v>59868</v>
      </c>
      <c r="E8" s="111">
        <v>93568</v>
      </c>
      <c r="F8" s="112">
        <v>32423</v>
      </c>
      <c r="G8" s="112">
        <v>61145</v>
      </c>
      <c r="H8" s="111">
        <v>3325</v>
      </c>
      <c r="I8" s="111">
        <v>2048</v>
      </c>
      <c r="J8" s="111">
        <v>1277</v>
      </c>
    </row>
    <row r="9" spans="1:22" ht="14.1" customHeight="1" x14ac:dyDescent="0.2">
      <c r="A9" s="55" t="s">
        <v>23</v>
      </c>
      <c r="B9" s="113">
        <v>71178</v>
      </c>
      <c r="C9" s="112">
        <v>22794</v>
      </c>
      <c r="D9" s="112">
        <v>48384</v>
      </c>
      <c r="E9" s="113">
        <v>70554</v>
      </c>
      <c r="F9" s="112">
        <v>22771</v>
      </c>
      <c r="G9" s="112">
        <v>47783</v>
      </c>
      <c r="H9" s="113">
        <v>-624</v>
      </c>
      <c r="I9" s="113">
        <v>-23</v>
      </c>
      <c r="J9" s="113">
        <v>-601</v>
      </c>
    </row>
    <row r="10" spans="1:22" ht="24.95" customHeight="1" x14ac:dyDescent="0.2">
      <c r="A10" s="57" t="s">
        <v>129</v>
      </c>
      <c r="B10" s="114">
        <v>19065</v>
      </c>
      <c r="C10" s="115">
        <v>7581</v>
      </c>
      <c r="D10" s="115">
        <v>11484</v>
      </c>
      <c r="E10" s="114">
        <v>23014</v>
      </c>
      <c r="F10" s="115">
        <v>9652</v>
      </c>
      <c r="G10" s="115">
        <v>13362</v>
      </c>
      <c r="H10" s="114">
        <v>3949</v>
      </c>
      <c r="I10" s="114">
        <v>2071</v>
      </c>
      <c r="J10" s="114">
        <v>1878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6" customFormat="1" ht="15.6" customHeight="1" x14ac:dyDescent="0.2">
      <c r="A15" s="169" t="s">
        <v>165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6" customFormat="1" ht="15.6" customHeight="1" x14ac:dyDescent="0.2">
      <c r="A16" s="169" t="s">
        <v>82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71" t="s">
        <v>97</v>
      </c>
      <c r="B18" s="173" t="s">
        <v>22</v>
      </c>
      <c r="C18" s="197"/>
      <c r="D18" s="198"/>
      <c r="E18" s="173" t="s">
        <v>23</v>
      </c>
      <c r="F18" s="197"/>
      <c r="G18" s="198"/>
      <c r="H18" s="166" t="s">
        <v>112</v>
      </c>
      <c r="I18" s="191"/>
      <c r="J18" s="191"/>
    </row>
    <row r="19" spans="1:22" x14ac:dyDescent="0.2">
      <c r="A19" s="172"/>
      <c r="B19" s="199"/>
      <c r="C19" s="200"/>
      <c r="D19" s="201"/>
      <c r="E19" s="199"/>
      <c r="F19" s="200"/>
      <c r="G19" s="201"/>
      <c r="H19" s="167"/>
      <c r="I19" s="194"/>
      <c r="J19" s="194"/>
    </row>
    <row r="20" spans="1:22" ht="12.75" customHeight="1" x14ac:dyDescent="0.2">
      <c r="A20" s="196"/>
      <c r="B20" s="164" t="s">
        <v>15</v>
      </c>
      <c r="C20" s="164" t="s">
        <v>26</v>
      </c>
      <c r="D20" s="164" t="s">
        <v>53</v>
      </c>
      <c r="E20" s="164" t="s">
        <v>15</v>
      </c>
      <c r="F20" s="162" t="s">
        <v>26</v>
      </c>
      <c r="G20" s="162" t="s">
        <v>53</v>
      </c>
      <c r="H20" s="164" t="s">
        <v>15</v>
      </c>
      <c r="I20" s="162" t="s">
        <v>26</v>
      </c>
      <c r="J20" s="166" t="s">
        <v>53</v>
      </c>
    </row>
    <row r="21" spans="1:22" x14ac:dyDescent="0.2">
      <c r="A21" s="195"/>
      <c r="B21" s="165"/>
      <c r="C21" s="165"/>
      <c r="D21" s="165"/>
      <c r="E21" s="165"/>
      <c r="F21" s="163"/>
      <c r="G21" s="163"/>
      <c r="H21" s="165"/>
      <c r="I21" s="163"/>
      <c r="J21" s="167"/>
    </row>
    <row r="22" spans="1:22" ht="6" customHeight="1" x14ac:dyDescent="0.2">
      <c r="A22" s="84"/>
      <c r="B22" s="93"/>
      <c r="C22" s="94"/>
      <c r="D22" s="94"/>
      <c r="E22" s="94"/>
      <c r="F22" s="95"/>
      <c r="G22" s="95"/>
      <c r="H22" s="94"/>
      <c r="I22" s="95"/>
      <c r="J22" s="95"/>
    </row>
    <row r="23" spans="1:22" ht="18" customHeight="1" x14ac:dyDescent="0.2">
      <c r="A23" s="52"/>
      <c r="B23" s="160" t="s">
        <v>15</v>
      </c>
      <c r="C23" s="168"/>
      <c r="D23" s="168"/>
      <c r="E23" s="168"/>
      <c r="F23" s="168"/>
      <c r="G23" s="168"/>
      <c r="H23" s="168"/>
      <c r="I23" s="168"/>
      <c r="J23" s="168"/>
    </row>
    <row r="24" spans="1:22" ht="14.1" customHeight="1" x14ac:dyDescent="0.2">
      <c r="A24" s="52" t="s">
        <v>98</v>
      </c>
      <c r="B24" s="116">
        <v>14019</v>
      </c>
      <c r="C24" s="117">
        <v>5110</v>
      </c>
      <c r="D24" s="117">
        <v>8909</v>
      </c>
      <c r="E24" s="116">
        <v>8037</v>
      </c>
      <c r="F24" s="117">
        <v>2721</v>
      </c>
      <c r="G24" s="117">
        <v>5316</v>
      </c>
      <c r="H24" s="116">
        <v>5982</v>
      </c>
      <c r="I24" s="116">
        <v>2389</v>
      </c>
      <c r="J24" s="116">
        <v>3593</v>
      </c>
    </row>
    <row r="25" spans="1:22" ht="14.1" customHeight="1" x14ac:dyDescent="0.2">
      <c r="A25" s="52" t="s">
        <v>99</v>
      </c>
      <c r="B25" s="116">
        <v>16396</v>
      </c>
      <c r="C25" s="117">
        <v>6660</v>
      </c>
      <c r="D25" s="117">
        <v>9736</v>
      </c>
      <c r="E25" s="116">
        <v>16052</v>
      </c>
      <c r="F25" s="117">
        <v>3479</v>
      </c>
      <c r="G25" s="117">
        <v>12573</v>
      </c>
      <c r="H25" s="116">
        <v>344</v>
      </c>
      <c r="I25" s="116">
        <v>3181</v>
      </c>
      <c r="J25" s="116">
        <v>-2837</v>
      </c>
    </row>
    <row r="26" spans="1:22" ht="14.1" customHeight="1" x14ac:dyDescent="0.2">
      <c r="A26" s="52" t="s">
        <v>100</v>
      </c>
      <c r="B26" s="116">
        <v>26374</v>
      </c>
      <c r="C26" s="117">
        <v>9126</v>
      </c>
      <c r="D26" s="117">
        <v>17248</v>
      </c>
      <c r="E26" s="116">
        <v>20447</v>
      </c>
      <c r="F26" s="117">
        <v>6318</v>
      </c>
      <c r="G26" s="117">
        <v>14129</v>
      </c>
      <c r="H26" s="116">
        <v>5927</v>
      </c>
      <c r="I26" s="116">
        <v>2808</v>
      </c>
      <c r="J26" s="116">
        <v>3119</v>
      </c>
    </row>
    <row r="27" spans="1:22" ht="14.1" customHeight="1" x14ac:dyDescent="0.2">
      <c r="A27" s="52" t="s">
        <v>101</v>
      </c>
      <c r="B27" s="116">
        <v>15064</v>
      </c>
      <c r="C27" s="117">
        <v>5495</v>
      </c>
      <c r="D27" s="117">
        <v>9569</v>
      </c>
      <c r="E27" s="116">
        <v>9866</v>
      </c>
      <c r="F27" s="117">
        <v>4389</v>
      </c>
      <c r="G27" s="117">
        <v>5477</v>
      </c>
      <c r="H27" s="116">
        <v>5198</v>
      </c>
      <c r="I27" s="116">
        <v>1106</v>
      </c>
      <c r="J27" s="116">
        <v>4092</v>
      </c>
    </row>
    <row r="28" spans="1:22" ht="14.1" customHeight="1" x14ac:dyDescent="0.2">
      <c r="A28" s="52" t="s">
        <v>102</v>
      </c>
      <c r="B28" s="116">
        <v>8951</v>
      </c>
      <c r="C28" s="117">
        <v>3706</v>
      </c>
      <c r="D28" s="117">
        <v>5245</v>
      </c>
      <c r="E28" s="116">
        <v>6721</v>
      </c>
      <c r="F28" s="117">
        <v>3165</v>
      </c>
      <c r="G28" s="117">
        <v>3556</v>
      </c>
      <c r="H28" s="116">
        <v>2230</v>
      </c>
      <c r="I28" s="116">
        <v>541</v>
      </c>
      <c r="J28" s="116">
        <v>1689</v>
      </c>
    </row>
    <row r="29" spans="1:22" ht="14.1" customHeight="1" x14ac:dyDescent="0.2">
      <c r="A29" s="52" t="s">
        <v>103</v>
      </c>
      <c r="B29" s="116">
        <v>6576</v>
      </c>
      <c r="C29" s="117">
        <v>1596</v>
      </c>
      <c r="D29" s="117">
        <v>4980</v>
      </c>
      <c r="E29" s="116">
        <v>4728</v>
      </c>
      <c r="F29" s="117">
        <v>1695</v>
      </c>
      <c r="G29" s="117">
        <v>3033</v>
      </c>
      <c r="H29" s="116">
        <v>1848</v>
      </c>
      <c r="I29" s="116">
        <v>-99</v>
      </c>
      <c r="J29" s="116">
        <v>1947</v>
      </c>
    </row>
    <row r="30" spans="1:22" ht="14.1" customHeight="1" x14ac:dyDescent="0.2">
      <c r="A30" s="52" t="s">
        <v>104</v>
      </c>
      <c r="B30" s="118">
        <v>6188</v>
      </c>
      <c r="C30" s="117">
        <v>730</v>
      </c>
      <c r="D30" s="117">
        <v>5458</v>
      </c>
      <c r="E30" s="118">
        <v>4703</v>
      </c>
      <c r="F30" s="117">
        <v>1004</v>
      </c>
      <c r="G30" s="117">
        <v>3699</v>
      </c>
      <c r="H30" s="118">
        <v>1485</v>
      </c>
      <c r="I30" s="118">
        <v>-274</v>
      </c>
      <c r="J30" s="118">
        <v>1759</v>
      </c>
    </row>
    <row r="31" spans="1:22" s="46" customFormat="1" ht="18" customHeight="1" x14ac:dyDescent="0.2">
      <c r="A31" s="52"/>
      <c r="B31" s="160" t="s">
        <v>105</v>
      </c>
      <c r="C31" s="161"/>
      <c r="D31" s="161"/>
      <c r="E31" s="161"/>
      <c r="F31" s="161"/>
      <c r="G31" s="161"/>
      <c r="H31" s="161"/>
      <c r="I31" s="161"/>
      <c r="J31" s="16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2" t="s">
        <v>98</v>
      </c>
      <c r="B32" s="116">
        <v>7261</v>
      </c>
      <c r="C32" s="117">
        <v>2764</v>
      </c>
      <c r="D32" s="117">
        <v>4497</v>
      </c>
      <c r="E32" s="116">
        <v>4124</v>
      </c>
      <c r="F32" s="117">
        <v>1392</v>
      </c>
      <c r="G32" s="117">
        <v>2732</v>
      </c>
      <c r="H32" s="116">
        <v>3137</v>
      </c>
      <c r="I32" s="116">
        <v>1372</v>
      </c>
      <c r="J32" s="116">
        <v>1765</v>
      </c>
    </row>
    <row r="33" spans="1:22" ht="14.1" customHeight="1" x14ac:dyDescent="0.2">
      <c r="A33" s="52" t="s">
        <v>99</v>
      </c>
      <c r="B33" s="116">
        <v>7743</v>
      </c>
      <c r="C33" s="117">
        <v>3644</v>
      </c>
      <c r="D33" s="117">
        <v>4099</v>
      </c>
      <c r="E33" s="116">
        <v>7479</v>
      </c>
      <c r="F33" s="117">
        <v>2119</v>
      </c>
      <c r="G33" s="117">
        <v>5360</v>
      </c>
      <c r="H33" s="116">
        <v>264</v>
      </c>
      <c r="I33" s="116">
        <v>1525</v>
      </c>
      <c r="J33" s="116">
        <v>-1261</v>
      </c>
    </row>
    <row r="34" spans="1:22" ht="14.1" customHeight="1" x14ac:dyDescent="0.2">
      <c r="A34" s="52" t="s">
        <v>100</v>
      </c>
      <c r="B34" s="116">
        <v>14189</v>
      </c>
      <c r="C34" s="117">
        <v>5608</v>
      </c>
      <c r="D34" s="117">
        <v>8581</v>
      </c>
      <c r="E34" s="116">
        <v>11557</v>
      </c>
      <c r="F34" s="117">
        <v>4218</v>
      </c>
      <c r="G34" s="117">
        <v>7339</v>
      </c>
      <c r="H34" s="116">
        <v>2632</v>
      </c>
      <c r="I34" s="116">
        <v>1390</v>
      </c>
      <c r="J34" s="116">
        <v>1242</v>
      </c>
    </row>
    <row r="35" spans="1:22" ht="14.1" customHeight="1" x14ac:dyDescent="0.2">
      <c r="A35" s="52" t="s">
        <v>101</v>
      </c>
      <c r="B35" s="116">
        <v>8675</v>
      </c>
      <c r="C35" s="117">
        <v>3518</v>
      </c>
      <c r="D35" s="117">
        <v>5157</v>
      </c>
      <c r="E35" s="116">
        <v>6115</v>
      </c>
      <c r="F35" s="117">
        <v>3031</v>
      </c>
      <c r="G35" s="117">
        <v>3084</v>
      </c>
      <c r="H35" s="116">
        <v>2560</v>
      </c>
      <c r="I35" s="116">
        <v>487</v>
      </c>
      <c r="J35" s="116">
        <v>2073</v>
      </c>
    </row>
    <row r="36" spans="1:22" ht="14.1" customHeight="1" x14ac:dyDescent="0.2">
      <c r="A36" s="52" t="s">
        <v>102</v>
      </c>
      <c r="B36" s="116">
        <v>5030</v>
      </c>
      <c r="C36" s="117">
        <v>2286</v>
      </c>
      <c r="D36" s="117">
        <v>2744</v>
      </c>
      <c r="E36" s="116">
        <v>4056</v>
      </c>
      <c r="F36" s="117">
        <v>2091</v>
      </c>
      <c r="G36" s="117">
        <v>1965</v>
      </c>
      <c r="H36" s="116">
        <v>974</v>
      </c>
      <c r="I36" s="116">
        <v>195</v>
      </c>
      <c r="J36" s="116">
        <v>779</v>
      </c>
    </row>
    <row r="37" spans="1:22" ht="14.1" customHeight="1" x14ac:dyDescent="0.2">
      <c r="A37" s="52" t="s">
        <v>103</v>
      </c>
      <c r="B37" s="116">
        <v>3366</v>
      </c>
      <c r="C37" s="117">
        <v>968</v>
      </c>
      <c r="D37" s="117">
        <v>2398</v>
      </c>
      <c r="E37" s="116">
        <v>2535</v>
      </c>
      <c r="F37" s="117">
        <v>1055</v>
      </c>
      <c r="G37" s="117">
        <v>1480</v>
      </c>
      <c r="H37" s="116">
        <v>831</v>
      </c>
      <c r="I37" s="116">
        <v>-87</v>
      </c>
      <c r="J37" s="116">
        <v>918</v>
      </c>
    </row>
    <row r="38" spans="1:22" ht="14.1" customHeight="1" x14ac:dyDescent="0.2">
      <c r="A38" s="52" t="s">
        <v>104</v>
      </c>
      <c r="B38" s="118">
        <v>2642</v>
      </c>
      <c r="C38" s="117">
        <v>386</v>
      </c>
      <c r="D38" s="117">
        <v>2256</v>
      </c>
      <c r="E38" s="118">
        <v>2068</v>
      </c>
      <c r="F38" s="117">
        <v>513</v>
      </c>
      <c r="G38" s="117">
        <v>1555</v>
      </c>
      <c r="H38" s="118">
        <v>574</v>
      </c>
      <c r="I38" s="118">
        <v>-127</v>
      </c>
      <c r="J38" s="118">
        <v>701</v>
      </c>
    </row>
    <row r="39" spans="1:22" s="46" customFormat="1" ht="18" customHeight="1" x14ac:dyDescent="0.2">
      <c r="A39" s="52"/>
      <c r="B39" s="160" t="s">
        <v>106</v>
      </c>
      <c r="C39" s="161"/>
      <c r="D39" s="161"/>
      <c r="E39" s="161"/>
      <c r="F39" s="161"/>
      <c r="G39" s="161"/>
      <c r="H39" s="161"/>
      <c r="I39" s="161"/>
      <c r="J39" s="16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2" t="s">
        <v>98</v>
      </c>
      <c r="B40" s="116">
        <v>6758</v>
      </c>
      <c r="C40" s="117">
        <v>2346</v>
      </c>
      <c r="D40" s="117">
        <v>4412</v>
      </c>
      <c r="E40" s="116">
        <v>3913</v>
      </c>
      <c r="F40" s="117">
        <v>1329</v>
      </c>
      <c r="G40" s="117">
        <v>2584</v>
      </c>
      <c r="H40" s="116">
        <v>2845</v>
      </c>
      <c r="I40" s="116">
        <v>1017</v>
      </c>
      <c r="J40" s="116">
        <v>1828</v>
      </c>
    </row>
    <row r="41" spans="1:22" ht="14.1" customHeight="1" x14ac:dyDescent="0.2">
      <c r="A41" s="52" t="s">
        <v>99</v>
      </c>
      <c r="B41" s="116">
        <v>8653</v>
      </c>
      <c r="C41" s="117">
        <v>3016</v>
      </c>
      <c r="D41" s="117">
        <v>5637</v>
      </c>
      <c r="E41" s="116">
        <v>8573</v>
      </c>
      <c r="F41" s="117">
        <v>1360</v>
      </c>
      <c r="G41" s="117">
        <v>7213</v>
      </c>
      <c r="H41" s="116">
        <v>80</v>
      </c>
      <c r="I41" s="116">
        <v>1656</v>
      </c>
      <c r="J41" s="116">
        <v>-1576</v>
      </c>
    </row>
    <row r="42" spans="1:22" ht="14.1" customHeight="1" x14ac:dyDescent="0.2">
      <c r="A42" s="52" t="s">
        <v>100</v>
      </c>
      <c r="B42" s="116">
        <v>12185</v>
      </c>
      <c r="C42" s="117">
        <v>3518</v>
      </c>
      <c r="D42" s="117">
        <v>8667</v>
      </c>
      <c r="E42" s="116">
        <v>8890</v>
      </c>
      <c r="F42" s="117">
        <v>2100</v>
      </c>
      <c r="G42" s="117">
        <v>6790</v>
      </c>
      <c r="H42" s="116">
        <v>3295</v>
      </c>
      <c r="I42" s="116">
        <v>1418</v>
      </c>
      <c r="J42" s="116">
        <v>1877</v>
      </c>
    </row>
    <row r="43" spans="1:22" ht="14.1" customHeight="1" x14ac:dyDescent="0.2">
      <c r="A43" s="52" t="s">
        <v>101</v>
      </c>
      <c r="B43" s="116">
        <v>6389</v>
      </c>
      <c r="C43" s="117">
        <v>1977</v>
      </c>
      <c r="D43" s="117">
        <v>4412</v>
      </c>
      <c r="E43" s="116">
        <v>3751</v>
      </c>
      <c r="F43" s="117">
        <v>1358</v>
      </c>
      <c r="G43" s="117">
        <v>2393</v>
      </c>
      <c r="H43" s="116">
        <v>2638</v>
      </c>
      <c r="I43" s="116">
        <v>619</v>
      </c>
      <c r="J43" s="116">
        <v>2019</v>
      </c>
    </row>
    <row r="44" spans="1:22" ht="14.1" customHeight="1" x14ac:dyDescent="0.2">
      <c r="A44" s="52" t="s">
        <v>102</v>
      </c>
      <c r="B44" s="116">
        <v>3921</v>
      </c>
      <c r="C44" s="117">
        <v>1420</v>
      </c>
      <c r="D44" s="117">
        <v>2501</v>
      </c>
      <c r="E44" s="116">
        <v>2665</v>
      </c>
      <c r="F44" s="117">
        <v>1074</v>
      </c>
      <c r="G44" s="117">
        <v>1591</v>
      </c>
      <c r="H44" s="116">
        <v>1256</v>
      </c>
      <c r="I44" s="116">
        <v>346</v>
      </c>
      <c r="J44" s="116">
        <v>910</v>
      </c>
    </row>
    <row r="45" spans="1:22" ht="14.1" customHeight="1" x14ac:dyDescent="0.2">
      <c r="A45" s="52" t="s">
        <v>103</v>
      </c>
      <c r="B45" s="116">
        <v>3210</v>
      </c>
      <c r="C45" s="117">
        <v>628</v>
      </c>
      <c r="D45" s="117">
        <v>2582</v>
      </c>
      <c r="E45" s="116">
        <v>2193</v>
      </c>
      <c r="F45" s="117">
        <v>640</v>
      </c>
      <c r="G45" s="117">
        <v>1553</v>
      </c>
      <c r="H45" s="116">
        <v>1017</v>
      </c>
      <c r="I45" s="116">
        <v>-12</v>
      </c>
      <c r="J45" s="116">
        <v>1029</v>
      </c>
    </row>
    <row r="46" spans="1:22" ht="14.1" customHeight="1" x14ac:dyDescent="0.2">
      <c r="A46" s="53" t="s">
        <v>104</v>
      </c>
      <c r="B46" s="119">
        <v>3546</v>
      </c>
      <c r="C46" s="120">
        <v>344</v>
      </c>
      <c r="D46" s="120">
        <v>3202</v>
      </c>
      <c r="E46" s="119">
        <v>2635</v>
      </c>
      <c r="F46" s="120">
        <v>491</v>
      </c>
      <c r="G46" s="120">
        <v>2144</v>
      </c>
      <c r="H46" s="119">
        <v>911</v>
      </c>
      <c r="I46" s="119">
        <v>-147</v>
      </c>
      <c r="J46" s="119">
        <v>1058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9:J9">
    <cfRule type="expression" dxfId="135" priority="10">
      <formula>MOD(ROW(),2)=0</formula>
    </cfRule>
  </conditionalFormatting>
  <conditionalFormatting sqref="A8:J8">
    <cfRule type="expression" dxfId="134" priority="9">
      <formula>MOD(ROW(),2)=0</formula>
    </cfRule>
  </conditionalFormatting>
  <conditionalFormatting sqref="A7:J7">
    <cfRule type="expression" dxfId="133" priority="8">
      <formula>MOD(ROW(),2)=0</formula>
    </cfRule>
  </conditionalFormatting>
  <conditionalFormatting sqref="A10:J10">
    <cfRule type="expression" dxfId="132" priority="7">
      <formula>MOD(ROW(),2)=0</formula>
    </cfRule>
  </conditionalFormatting>
  <conditionalFormatting sqref="A24:J30">
    <cfRule type="expression" dxfId="131" priority="6">
      <formula>MOD(ROW(),2)=0</formula>
    </cfRule>
  </conditionalFormatting>
  <conditionalFormatting sqref="A32:J38">
    <cfRule type="expression" dxfId="130" priority="5">
      <formula>MOD(ROW(),2)=0</formula>
    </cfRule>
  </conditionalFormatting>
  <conditionalFormatting sqref="A40:J46">
    <cfRule type="expression" dxfId="129" priority="4">
      <formula>MOD(ROW(),2)=0</formula>
    </cfRule>
  </conditionalFormatting>
  <conditionalFormatting sqref="A23:B23">
    <cfRule type="expression" dxfId="128" priority="3">
      <formula>MOD(ROW(),2)=0</formula>
    </cfRule>
  </conditionalFormatting>
  <conditionalFormatting sqref="A31:B31">
    <cfRule type="expression" dxfId="127" priority="2">
      <formula>MOD(ROW(),2)=0</formula>
    </cfRule>
  </conditionalFormatting>
  <conditionalFormatting sqref="A39:B39">
    <cfRule type="expression" dxfId="1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1" customWidth="1"/>
    <col min="2" max="7" width="13.140625" customWidth="1"/>
    <col min="8" max="8" width="11.42578125" customWidth="1"/>
    <col min="9" max="13" width="11.42578125" style="35" customWidth="1"/>
    <col min="14" max="14" width="11.42578125" customWidth="1"/>
    <col min="15" max="20" width="11.42578125" style="35" customWidth="1"/>
    <col min="21" max="24" width="11.42578125" customWidth="1"/>
  </cols>
  <sheetData>
    <row r="1" spans="1:7" ht="12.75" customHeight="1" x14ac:dyDescent="0.2">
      <c r="A1" s="174" t="s">
        <v>151</v>
      </c>
      <c r="B1" s="174"/>
      <c r="C1" s="174"/>
      <c r="D1" s="174"/>
      <c r="E1" s="174"/>
      <c r="F1" s="174"/>
      <c r="G1" s="174"/>
    </row>
    <row r="2" spans="1:7" s="40" customFormat="1" ht="6" customHeight="1" x14ac:dyDescent="0.2">
      <c r="A2" s="97"/>
      <c r="B2" s="58"/>
      <c r="C2" s="58"/>
      <c r="D2" s="58"/>
      <c r="E2" s="58"/>
      <c r="F2" s="58"/>
      <c r="G2" s="58"/>
    </row>
    <row r="3" spans="1:7" ht="17.100000000000001" customHeight="1" x14ac:dyDescent="0.2">
      <c r="A3" s="171" t="s">
        <v>50</v>
      </c>
      <c r="B3" s="177" t="s">
        <v>22</v>
      </c>
      <c r="C3" s="164"/>
      <c r="D3" s="177" t="s">
        <v>23</v>
      </c>
      <c r="E3" s="178"/>
      <c r="F3" s="171" t="s">
        <v>114</v>
      </c>
      <c r="G3" s="166" t="s">
        <v>107</v>
      </c>
    </row>
    <row r="4" spans="1:7" ht="12.75" customHeight="1" x14ac:dyDescent="0.2">
      <c r="A4" s="172"/>
      <c r="B4" s="171" t="s">
        <v>15</v>
      </c>
      <c r="C4" s="171" t="s">
        <v>51</v>
      </c>
      <c r="D4" s="171" t="s">
        <v>15</v>
      </c>
      <c r="E4" s="171" t="s">
        <v>52</v>
      </c>
      <c r="F4" s="172"/>
      <c r="G4" s="179"/>
    </row>
    <row r="5" spans="1:7" ht="12.75" customHeight="1" x14ac:dyDescent="0.2">
      <c r="A5" s="175"/>
      <c r="B5" s="172"/>
      <c r="C5" s="172"/>
      <c r="D5" s="172"/>
      <c r="E5" s="172"/>
      <c r="F5" s="175"/>
      <c r="G5" s="180"/>
    </row>
    <row r="6" spans="1:7" x14ac:dyDescent="0.2">
      <c r="A6" s="176"/>
      <c r="B6" s="176"/>
      <c r="C6" s="176"/>
      <c r="D6" s="176"/>
      <c r="E6" s="176"/>
      <c r="F6" s="176"/>
      <c r="G6" s="181"/>
    </row>
    <row r="7" spans="1:7" s="40" customFormat="1" ht="6" customHeight="1" x14ac:dyDescent="0.2">
      <c r="A7" s="86"/>
      <c r="B7" s="85"/>
      <c r="C7" s="85"/>
      <c r="D7" s="85"/>
      <c r="E7" s="85"/>
      <c r="F7" s="85"/>
      <c r="G7" s="96"/>
    </row>
    <row r="8" spans="1:7" ht="18" customHeight="1" x14ac:dyDescent="0.2">
      <c r="A8" s="54"/>
      <c r="B8" s="182" t="s">
        <v>15</v>
      </c>
      <c r="C8" s="182"/>
      <c r="D8" s="182"/>
      <c r="E8" s="182"/>
      <c r="F8" s="182"/>
      <c r="G8" s="182"/>
    </row>
    <row r="9" spans="1:7" x14ac:dyDescent="0.2">
      <c r="A9" s="98">
        <v>2008</v>
      </c>
      <c r="B9" s="121">
        <v>73493</v>
      </c>
      <c r="C9" s="121">
        <v>12423</v>
      </c>
      <c r="D9" s="121">
        <v>68439</v>
      </c>
      <c r="E9" s="121">
        <v>15962</v>
      </c>
      <c r="F9" s="121">
        <v>5054</v>
      </c>
      <c r="G9" s="121">
        <v>-3539</v>
      </c>
    </row>
    <row r="10" spans="1:7" x14ac:dyDescent="0.2">
      <c r="A10" s="98">
        <v>2009</v>
      </c>
      <c r="B10" s="121">
        <v>75743</v>
      </c>
      <c r="C10" s="121">
        <v>14806</v>
      </c>
      <c r="D10" s="121">
        <v>68871</v>
      </c>
      <c r="E10" s="121">
        <v>16413</v>
      </c>
      <c r="F10" s="121">
        <v>6872</v>
      </c>
      <c r="G10" s="121">
        <v>-1607</v>
      </c>
    </row>
    <row r="11" spans="1:7" x14ac:dyDescent="0.2">
      <c r="A11" s="98">
        <v>2010</v>
      </c>
      <c r="B11" s="121">
        <v>76032</v>
      </c>
      <c r="C11" s="121">
        <v>15542</v>
      </c>
      <c r="D11" s="121">
        <v>65209</v>
      </c>
      <c r="E11" s="121">
        <v>12763</v>
      </c>
      <c r="F11" s="121">
        <v>10823</v>
      </c>
      <c r="G11" s="121">
        <v>2779</v>
      </c>
    </row>
    <row r="12" spans="1:7" x14ac:dyDescent="0.2">
      <c r="A12" s="98">
        <v>2011</v>
      </c>
      <c r="B12" s="121">
        <v>80446</v>
      </c>
      <c r="C12" s="121">
        <v>18887</v>
      </c>
      <c r="D12" s="121">
        <v>67433</v>
      </c>
      <c r="E12" s="121">
        <v>12401</v>
      </c>
      <c r="F12" s="121">
        <v>13013</v>
      </c>
      <c r="G12" s="121">
        <v>6486</v>
      </c>
    </row>
    <row r="13" spans="1:7" x14ac:dyDescent="0.2">
      <c r="A13" s="98">
        <v>2012</v>
      </c>
      <c r="B13" s="121">
        <v>81472</v>
      </c>
      <c r="C13" s="121">
        <v>21188</v>
      </c>
      <c r="D13" s="121">
        <v>68334</v>
      </c>
      <c r="E13" s="121">
        <v>13076</v>
      </c>
      <c r="F13" s="121">
        <v>13138</v>
      </c>
      <c r="G13" s="121">
        <v>8112</v>
      </c>
    </row>
    <row r="14" spans="1:7" x14ac:dyDescent="0.2">
      <c r="A14" s="98">
        <v>2013</v>
      </c>
      <c r="B14" s="121">
        <v>87939</v>
      </c>
      <c r="C14" s="121">
        <v>25439</v>
      </c>
      <c r="D14" s="121">
        <v>69872</v>
      </c>
      <c r="E14" s="121">
        <v>14506</v>
      </c>
      <c r="F14" s="121">
        <v>18067</v>
      </c>
      <c r="G14" s="121">
        <v>10933</v>
      </c>
    </row>
    <row r="15" spans="1:7" x14ac:dyDescent="0.2">
      <c r="A15" s="98">
        <v>2014</v>
      </c>
      <c r="B15" s="121">
        <v>94900</v>
      </c>
      <c r="C15" s="121">
        <v>33167</v>
      </c>
      <c r="D15" s="121">
        <v>72104</v>
      </c>
      <c r="E15" s="121">
        <v>18593</v>
      </c>
      <c r="F15" s="121">
        <v>22796</v>
      </c>
      <c r="G15" s="121">
        <v>14574</v>
      </c>
    </row>
    <row r="16" spans="1:7" x14ac:dyDescent="0.2">
      <c r="A16" s="98">
        <v>2015</v>
      </c>
      <c r="B16" s="121">
        <v>111661</v>
      </c>
      <c r="C16" s="121">
        <v>49379</v>
      </c>
      <c r="D16" s="121">
        <v>74317</v>
      </c>
      <c r="E16" s="121">
        <v>19376</v>
      </c>
      <c r="F16" s="121">
        <v>37344</v>
      </c>
      <c r="G16" s="121">
        <v>30003</v>
      </c>
    </row>
    <row r="17" spans="1:7" x14ac:dyDescent="0.2">
      <c r="A17" s="98">
        <v>2016</v>
      </c>
      <c r="B17" s="121">
        <v>120235</v>
      </c>
      <c r="C17" s="121">
        <v>56476</v>
      </c>
      <c r="D17" s="121">
        <v>87754</v>
      </c>
      <c r="E17" s="121">
        <v>30599</v>
      </c>
      <c r="F17" s="121">
        <v>32481</v>
      </c>
      <c r="G17" s="121">
        <v>25877</v>
      </c>
    </row>
    <row r="18" spans="1:7" x14ac:dyDescent="0.2">
      <c r="A18" s="98">
        <v>2017</v>
      </c>
      <c r="B18" s="121">
        <v>96375</v>
      </c>
      <c r="C18" s="121">
        <v>38438</v>
      </c>
      <c r="D18" s="121">
        <v>79097</v>
      </c>
      <c r="E18" s="121">
        <v>26566</v>
      </c>
      <c r="F18" s="121">
        <v>17278</v>
      </c>
      <c r="G18" s="121">
        <v>11872</v>
      </c>
    </row>
    <row r="19" spans="1:7" x14ac:dyDescent="0.2">
      <c r="A19" s="98">
        <v>2018</v>
      </c>
      <c r="B19" s="121">
        <v>98424</v>
      </c>
      <c r="C19" s="121">
        <v>38891</v>
      </c>
      <c r="D19" s="121">
        <v>80217</v>
      </c>
      <c r="E19" s="121">
        <v>28929</v>
      </c>
      <c r="F19" s="121">
        <v>18207</v>
      </c>
      <c r="G19" s="121">
        <v>9962</v>
      </c>
    </row>
    <row r="20" spans="1:7" x14ac:dyDescent="0.2">
      <c r="A20" s="98">
        <v>2019</v>
      </c>
      <c r="B20" s="121">
        <v>97716</v>
      </c>
      <c r="C20" s="121">
        <v>38791</v>
      </c>
      <c r="D20" s="121">
        <v>80195</v>
      </c>
      <c r="E20" s="121">
        <v>28497</v>
      </c>
      <c r="F20" s="121">
        <v>17521</v>
      </c>
      <c r="G20" s="121">
        <v>10294</v>
      </c>
    </row>
    <row r="21" spans="1:7" x14ac:dyDescent="0.2">
      <c r="A21" s="98">
        <v>2020</v>
      </c>
      <c r="B21" s="121">
        <v>90243</v>
      </c>
      <c r="C21" s="121">
        <v>30375</v>
      </c>
      <c r="D21" s="121">
        <v>71178</v>
      </c>
      <c r="E21" s="121">
        <v>22794</v>
      </c>
      <c r="F21" s="121">
        <v>19065</v>
      </c>
      <c r="G21" s="121">
        <v>7581</v>
      </c>
    </row>
    <row r="22" spans="1:7" x14ac:dyDescent="0.2">
      <c r="A22" s="98">
        <v>2021</v>
      </c>
      <c r="B22" s="121">
        <v>93568</v>
      </c>
      <c r="C22" s="121">
        <v>32423</v>
      </c>
      <c r="D22" s="121">
        <v>70554</v>
      </c>
      <c r="E22" s="121">
        <v>22771</v>
      </c>
      <c r="F22" s="121">
        <v>23014</v>
      </c>
      <c r="G22" s="121">
        <v>9652</v>
      </c>
    </row>
    <row r="23" spans="1:7" ht="18" customHeight="1" x14ac:dyDescent="0.2">
      <c r="A23" s="54"/>
      <c r="B23" s="182" t="s">
        <v>105</v>
      </c>
      <c r="C23" s="182"/>
      <c r="D23" s="182"/>
      <c r="E23" s="182"/>
      <c r="F23" s="182"/>
      <c r="G23" s="182"/>
    </row>
    <row r="24" spans="1:7" s="129" customFormat="1" x14ac:dyDescent="0.2">
      <c r="A24" s="98">
        <v>2008</v>
      </c>
      <c r="B24" s="121">
        <v>37477</v>
      </c>
      <c r="C24" s="121">
        <v>7401</v>
      </c>
      <c r="D24" s="121">
        <v>35796</v>
      </c>
      <c r="E24" s="121">
        <v>9708</v>
      </c>
      <c r="F24" s="121">
        <v>1681</v>
      </c>
      <c r="G24" s="121">
        <v>-2307</v>
      </c>
    </row>
    <row r="25" spans="1:7" s="129" customFormat="1" x14ac:dyDescent="0.2">
      <c r="A25" s="98">
        <v>2009</v>
      </c>
      <c r="B25" s="121">
        <v>38520</v>
      </c>
      <c r="C25" s="121">
        <v>8657</v>
      </c>
      <c r="D25" s="121">
        <v>36007</v>
      </c>
      <c r="E25" s="121">
        <v>9952</v>
      </c>
      <c r="F25" s="121">
        <v>2513</v>
      </c>
      <c r="G25" s="121">
        <v>-1295</v>
      </c>
    </row>
    <row r="26" spans="1:7" s="129" customFormat="1" x14ac:dyDescent="0.2">
      <c r="A26" s="98">
        <v>2010</v>
      </c>
      <c r="B26" s="121">
        <v>38620</v>
      </c>
      <c r="C26" s="121">
        <v>9104</v>
      </c>
      <c r="D26" s="121">
        <v>33461</v>
      </c>
      <c r="E26" s="121">
        <v>7601</v>
      </c>
      <c r="F26" s="121">
        <v>5159</v>
      </c>
      <c r="G26" s="121">
        <v>1503</v>
      </c>
    </row>
    <row r="27" spans="1:7" s="129" customFormat="1" x14ac:dyDescent="0.2">
      <c r="A27" s="98">
        <v>2011</v>
      </c>
      <c r="B27" s="121">
        <v>41606</v>
      </c>
      <c r="C27" s="121">
        <v>11229</v>
      </c>
      <c r="D27" s="121">
        <v>34908</v>
      </c>
      <c r="E27" s="121">
        <v>7543</v>
      </c>
      <c r="F27" s="121">
        <v>6698</v>
      </c>
      <c r="G27" s="121">
        <v>3686</v>
      </c>
    </row>
    <row r="28" spans="1:7" s="129" customFormat="1" x14ac:dyDescent="0.2">
      <c r="A28" s="98">
        <v>2012</v>
      </c>
      <c r="B28" s="121">
        <v>42262</v>
      </c>
      <c r="C28" s="121">
        <v>12657</v>
      </c>
      <c r="D28" s="121">
        <v>35557</v>
      </c>
      <c r="E28" s="121">
        <v>7962</v>
      </c>
      <c r="F28" s="121">
        <v>6705</v>
      </c>
      <c r="G28" s="121">
        <v>4695</v>
      </c>
    </row>
    <row r="29" spans="1:7" s="129" customFormat="1" x14ac:dyDescent="0.2">
      <c r="A29" s="98">
        <v>2013</v>
      </c>
      <c r="B29" s="121">
        <v>46053</v>
      </c>
      <c r="C29" s="121">
        <v>15070</v>
      </c>
      <c r="D29" s="121">
        <v>36417</v>
      </c>
      <c r="E29" s="121">
        <v>8848</v>
      </c>
      <c r="F29" s="121">
        <v>9636</v>
      </c>
      <c r="G29" s="121">
        <v>6222</v>
      </c>
    </row>
    <row r="30" spans="1:7" s="129" customFormat="1" x14ac:dyDescent="0.2">
      <c r="A30" s="98">
        <v>2014</v>
      </c>
      <c r="B30" s="121">
        <v>50932</v>
      </c>
      <c r="C30" s="121">
        <v>20107</v>
      </c>
      <c r="D30" s="121">
        <v>38341</v>
      </c>
      <c r="E30" s="121">
        <v>11546</v>
      </c>
      <c r="F30" s="121">
        <v>12591</v>
      </c>
      <c r="G30" s="121">
        <v>8561</v>
      </c>
    </row>
    <row r="31" spans="1:7" s="129" customFormat="1" x14ac:dyDescent="0.2">
      <c r="A31" s="98">
        <v>2015</v>
      </c>
      <c r="B31" s="121">
        <v>62481</v>
      </c>
      <c r="C31" s="121">
        <v>31364</v>
      </c>
      <c r="D31" s="121">
        <v>40418</v>
      </c>
      <c r="E31" s="121">
        <v>12440</v>
      </c>
      <c r="F31" s="121">
        <v>22063</v>
      </c>
      <c r="G31" s="121">
        <v>18924</v>
      </c>
    </row>
    <row r="32" spans="1:7" s="129" customFormat="1" x14ac:dyDescent="0.2">
      <c r="A32" s="98">
        <v>2016</v>
      </c>
      <c r="B32" s="121">
        <v>66755</v>
      </c>
      <c r="C32" s="121">
        <v>34836</v>
      </c>
      <c r="D32" s="121">
        <v>49153</v>
      </c>
      <c r="E32" s="121">
        <v>20325</v>
      </c>
      <c r="F32" s="121">
        <v>17602</v>
      </c>
      <c r="G32" s="121">
        <v>14511</v>
      </c>
    </row>
    <row r="33" spans="1:7" s="129" customFormat="1" x14ac:dyDescent="0.2">
      <c r="A33" s="98">
        <v>2017</v>
      </c>
      <c r="B33" s="121">
        <v>51782</v>
      </c>
      <c r="C33" s="121">
        <v>22996</v>
      </c>
      <c r="D33" s="121">
        <v>43927</v>
      </c>
      <c r="E33" s="121">
        <v>17475</v>
      </c>
      <c r="F33" s="121">
        <v>7855</v>
      </c>
      <c r="G33" s="121">
        <v>5521</v>
      </c>
    </row>
    <row r="34" spans="1:7" s="129" customFormat="1" x14ac:dyDescent="0.2">
      <c r="A34" s="98">
        <v>2018</v>
      </c>
      <c r="B34" s="121">
        <v>53016</v>
      </c>
      <c r="C34" s="121">
        <v>23760</v>
      </c>
      <c r="D34" s="121">
        <v>44785</v>
      </c>
      <c r="E34" s="121">
        <v>19068</v>
      </c>
      <c r="F34" s="121">
        <v>8231</v>
      </c>
      <c r="G34" s="121">
        <v>4692</v>
      </c>
    </row>
    <row r="35" spans="1:7" s="129" customFormat="1" x14ac:dyDescent="0.2">
      <c r="A35" s="98">
        <v>2019</v>
      </c>
      <c r="B35" s="121">
        <v>52875</v>
      </c>
      <c r="C35" s="121">
        <v>23585</v>
      </c>
      <c r="D35" s="121">
        <v>44523</v>
      </c>
      <c r="E35" s="121">
        <v>18432</v>
      </c>
      <c r="F35" s="121">
        <v>8352</v>
      </c>
      <c r="G35" s="121">
        <v>5153</v>
      </c>
    </row>
    <row r="36" spans="1:7" s="129" customFormat="1" x14ac:dyDescent="0.2">
      <c r="A36" s="98">
        <v>2020</v>
      </c>
      <c r="B36" s="121">
        <v>47672</v>
      </c>
      <c r="C36" s="121">
        <v>18500</v>
      </c>
      <c r="D36" s="121">
        <v>38858</v>
      </c>
      <c r="E36" s="121">
        <v>14802</v>
      </c>
      <c r="F36" s="121">
        <v>8814</v>
      </c>
      <c r="G36" s="121">
        <v>3698</v>
      </c>
    </row>
    <row r="37" spans="1:7" s="129" customFormat="1" x14ac:dyDescent="0.2">
      <c r="A37" s="98">
        <v>2021</v>
      </c>
      <c r="B37" s="121">
        <v>48906</v>
      </c>
      <c r="C37" s="121">
        <v>19174</v>
      </c>
      <c r="D37" s="121">
        <v>37934</v>
      </c>
      <c r="E37" s="121">
        <v>14419</v>
      </c>
      <c r="F37" s="121">
        <v>10972</v>
      </c>
      <c r="G37" s="121">
        <v>4755</v>
      </c>
    </row>
    <row r="38" spans="1:7" ht="18" customHeight="1" x14ac:dyDescent="0.2">
      <c r="A38" s="99"/>
      <c r="B38" s="182" t="s">
        <v>106</v>
      </c>
      <c r="C38" s="182"/>
      <c r="D38" s="182"/>
      <c r="E38" s="182"/>
      <c r="F38" s="182"/>
      <c r="G38" s="182"/>
    </row>
    <row r="39" spans="1:7" s="35" customFormat="1" x14ac:dyDescent="0.2">
      <c r="A39" s="98">
        <v>2008</v>
      </c>
      <c r="B39" s="207">
        <v>36016</v>
      </c>
      <c r="C39" s="207">
        <v>5022</v>
      </c>
      <c r="D39" s="207">
        <v>32643</v>
      </c>
      <c r="E39" s="207">
        <v>6254</v>
      </c>
      <c r="F39" s="207">
        <v>3373</v>
      </c>
      <c r="G39" s="207">
        <v>-1232</v>
      </c>
    </row>
    <row r="40" spans="1:7" s="35" customFormat="1" x14ac:dyDescent="0.2">
      <c r="A40" s="98">
        <v>2009</v>
      </c>
      <c r="B40" s="207">
        <v>37223</v>
      </c>
      <c r="C40" s="207">
        <v>6149</v>
      </c>
      <c r="D40" s="207">
        <v>32864</v>
      </c>
      <c r="E40" s="207">
        <v>6461</v>
      </c>
      <c r="F40" s="207">
        <v>4359</v>
      </c>
      <c r="G40" s="207">
        <v>-312</v>
      </c>
    </row>
    <row r="41" spans="1:7" s="35" customFormat="1" x14ac:dyDescent="0.2">
      <c r="A41" s="98">
        <v>2010</v>
      </c>
      <c r="B41" s="207">
        <v>37412</v>
      </c>
      <c r="C41" s="207">
        <v>6438</v>
      </c>
      <c r="D41" s="207">
        <v>31748</v>
      </c>
      <c r="E41" s="207">
        <v>5162</v>
      </c>
      <c r="F41" s="207">
        <v>5664</v>
      </c>
      <c r="G41" s="207">
        <v>1276</v>
      </c>
    </row>
    <row r="42" spans="1:7" s="35" customFormat="1" x14ac:dyDescent="0.2">
      <c r="A42" s="98">
        <v>2011</v>
      </c>
      <c r="B42" s="207">
        <v>38840</v>
      </c>
      <c r="C42" s="207">
        <v>7658</v>
      </c>
      <c r="D42" s="207">
        <v>32525</v>
      </c>
      <c r="E42" s="207">
        <v>4858</v>
      </c>
      <c r="F42" s="207">
        <v>6315</v>
      </c>
      <c r="G42" s="207">
        <v>2800</v>
      </c>
    </row>
    <row r="43" spans="1:7" s="35" customFormat="1" x14ac:dyDescent="0.2">
      <c r="A43" s="98">
        <v>2012</v>
      </c>
      <c r="B43" s="207">
        <v>39210</v>
      </c>
      <c r="C43" s="207">
        <v>8531</v>
      </c>
      <c r="D43" s="207">
        <v>32777</v>
      </c>
      <c r="E43" s="207">
        <v>5114</v>
      </c>
      <c r="F43" s="207">
        <v>6433</v>
      </c>
      <c r="G43" s="207">
        <v>3417</v>
      </c>
    </row>
    <row r="44" spans="1:7" s="35" customFormat="1" x14ac:dyDescent="0.2">
      <c r="A44" s="98">
        <v>2013</v>
      </c>
      <c r="B44" s="207">
        <v>41886</v>
      </c>
      <c r="C44" s="207">
        <v>10369</v>
      </c>
      <c r="D44" s="207">
        <v>33455</v>
      </c>
      <c r="E44" s="207">
        <v>5658</v>
      </c>
      <c r="F44" s="207">
        <v>8431</v>
      </c>
      <c r="G44" s="207">
        <v>4711</v>
      </c>
    </row>
    <row r="45" spans="1:7" s="35" customFormat="1" x14ac:dyDescent="0.2">
      <c r="A45" s="98">
        <v>2014</v>
      </c>
      <c r="B45" s="207">
        <v>43968</v>
      </c>
      <c r="C45" s="207">
        <v>13060</v>
      </c>
      <c r="D45" s="207">
        <v>33763</v>
      </c>
      <c r="E45" s="207">
        <v>7047</v>
      </c>
      <c r="F45" s="207">
        <v>10205</v>
      </c>
      <c r="G45" s="207">
        <v>6013</v>
      </c>
    </row>
    <row r="46" spans="1:7" s="35" customFormat="1" x14ac:dyDescent="0.2">
      <c r="A46" s="98">
        <v>2015</v>
      </c>
      <c r="B46" s="207">
        <v>49180</v>
      </c>
      <c r="C46" s="207">
        <v>18015</v>
      </c>
      <c r="D46" s="207">
        <v>33899</v>
      </c>
      <c r="E46" s="207">
        <v>6936</v>
      </c>
      <c r="F46" s="207">
        <v>15281</v>
      </c>
      <c r="G46" s="207">
        <v>11079</v>
      </c>
    </row>
    <row r="47" spans="1:7" s="35" customFormat="1" x14ac:dyDescent="0.2">
      <c r="A47" s="98">
        <v>2016</v>
      </c>
      <c r="B47" s="207">
        <v>53480</v>
      </c>
      <c r="C47" s="207">
        <v>21640</v>
      </c>
      <c r="D47" s="207">
        <v>38601</v>
      </c>
      <c r="E47" s="207">
        <v>10274</v>
      </c>
      <c r="F47" s="207">
        <v>14879</v>
      </c>
      <c r="G47" s="207">
        <v>11366</v>
      </c>
    </row>
    <row r="48" spans="1:7" s="35" customFormat="1" x14ac:dyDescent="0.2">
      <c r="A48" s="98">
        <v>2017</v>
      </c>
      <c r="B48" s="207">
        <v>44593</v>
      </c>
      <c r="C48" s="207">
        <v>15442</v>
      </c>
      <c r="D48" s="207">
        <v>35170</v>
      </c>
      <c r="E48" s="207">
        <v>9091</v>
      </c>
      <c r="F48" s="207">
        <v>9423</v>
      </c>
      <c r="G48" s="207">
        <v>6351</v>
      </c>
    </row>
    <row r="49" spans="1:7" s="35" customFormat="1" x14ac:dyDescent="0.2">
      <c r="A49" s="98">
        <v>2018</v>
      </c>
      <c r="B49" s="207">
        <v>45408</v>
      </c>
      <c r="C49" s="207">
        <v>15131</v>
      </c>
      <c r="D49" s="207">
        <v>35432</v>
      </c>
      <c r="E49" s="207">
        <v>9861</v>
      </c>
      <c r="F49" s="207">
        <v>9976</v>
      </c>
      <c r="G49" s="207">
        <v>5270</v>
      </c>
    </row>
    <row r="50" spans="1:7" s="35" customFormat="1" x14ac:dyDescent="0.2">
      <c r="A50" s="98">
        <v>2019</v>
      </c>
      <c r="B50" s="207">
        <v>44841</v>
      </c>
      <c r="C50" s="207">
        <v>15206</v>
      </c>
      <c r="D50" s="207">
        <v>35672</v>
      </c>
      <c r="E50" s="207">
        <v>10065</v>
      </c>
      <c r="F50" s="207">
        <v>9169</v>
      </c>
      <c r="G50" s="207">
        <v>5141</v>
      </c>
    </row>
    <row r="51" spans="1:7" s="35" customFormat="1" x14ac:dyDescent="0.2">
      <c r="A51" s="98">
        <v>2020</v>
      </c>
      <c r="B51" s="207">
        <v>42571</v>
      </c>
      <c r="C51" s="207">
        <v>11875</v>
      </c>
      <c r="D51" s="207">
        <v>32320</v>
      </c>
      <c r="E51" s="207">
        <v>7992</v>
      </c>
      <c r="F51" s="207">
        <v>10251</v>
      </c>
      <c r="G51" s="207">
        <v>3883</v>
      </c>
    </row>
    <row r="52" spans="1:7" s="35" customFormat="1" x14ac:dyDescent="0.2">
      <c r="A52" s="98">
        <v>2021</v>
      </c>
      <c r="B52" s="207">
        <v>44662</v>
      </c>
      <c r="C52" s="207">
        <v>13249</v>
      </c>
      <c r="D52" s="207">
        <v>32620</v>
      </c>
      <c r="E52" s="207">
        <v>8352</v>
      </c>
      <c r="F52" s="207">
        <v>12042</v>
      </c>
      <c r="G52" s="207">
        <v>4897</v>
      </c>
    </row>
    <row r="53" spans="1:7" x14ac:dyDescent="0.2">
      <c r="A53" s="100"/>
      <c r="B53" s="44"/>
      <c r="C53" s="44"/>
      <c r="D53" s="44"/>
      <c r="E53" s="44"/>
      <c r="F53" s="44"/>
      <c r="G53" s="44"/>
    </row>
  </sheetData>
  <mergeCells count="13">
    <mergeCell ref="B23:G23"/>
    <mergeCell ref="B38:G38"/>
    <mergeCell ref="D4:D6"/>
    <mergeCell ref="B8:G8"/>
    <mergeCell ref="A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A9:G22 A39:G52">
    <cfRule type="expression" dxfId="249" priority="358">
      <formula>MOD(ROW(),2)=1</formula>
    </cfRule>
  </conditionalFormatting>
  <conditionalFormatting sqref="A24:G37">
    <cfRule type="expression" dxfId="24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82" t="s">
        <v>166</v>
      </c>
      <c r="B1" s="182"/>
      <c r="C1" s="182"/>
      <c r="D1" s="182"/>
      <c r="E1" s="182"/>
      <c r="F1" s="182"/>
      <c r="G1" s="182"/>
      <c r="H1" s="182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3"/>
      <c r="D27" s="110"/>
    </row>
    <row r="31" spans="1:8" x14ac:dyDescent="0.2">
      <c r="A31" s="182" t="s">
        <v>163</v>
      </c>
      <c r="B31" s="182"/>
      <c r="C31" s="182"/>
      <c r="D31" s="182"/>
      <c r="E31" s="182"/>
      <c r="F31" s="182"/>
      <c r="G31" s="182"/>
      <c r="H31" s="182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0"/>
    <col min="25" max="16384" width="11.140625" style="4"/>
  </cols>
  <sheetData>
    <row r="1" spans="1:12" s="8" customFormat="1" ht="15.6" customHeight="1" x14ac:dyDescent="0.2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2" s="8" customFormat="1" ht="15.6" customHeight="1" x14ac:dyDescent="0.2">
      <c r="A2" s="169" t="s">
        <v>24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2" s="8" customFormat="1" ht="6" customHeight="1" x14ac:dyDescent="0.2">
      <c r="A3" s="131"/>
      <c r="B3" s="16"/>
      <c r="C3" s="16"/>
      <c r="D3" s="16"/>
      <c r="E3" s="17"/>
      <c r="F3" s="17"/>
      <c r="G3" s="17"/>
    </row>
    <row r="4" spans="1:12" s="30" customFormat="1" ht="30.95" customHeight="1" x14ac:dyDescent="0.2">
      <c r="A4" s="164" t="s">
        <v>48</v>
      </c>
      <c r="B4" s="184" t="s">
        <v>22</v>
      </c>
      <c r="C4" s="185"/>
      <c r="D4" s="185"/>
      <c r="E4" s="184" t="s">
        <v>23</v>
      </c>
      <c r="F4" s="185"/>
      <c r="G4" s="185"/>
      <c r="H4" s="184" t="s">
        <v>112</v>
      </c>
      <c r="I4" s="185"/>
      <c r="J4" s="186"/>
    </row>
    <row r="5" spans="1:12" s="18" customFormat="1" ht="30.95" customHeight="1" x14ac:dyDescent="0.2">
      <c r="A5" s="165"/>
      <c r="B5" s="132" t="s">
        <v>113</v>
      </c>
      <c r="C5" s="132" t="s">
        <v>105</v>
      </c>
      <c r="D5" s="132" t="s">
        <v>106</v>
      </c>
      <c r="E5" s="132" t="s">
        <v>113</v>
      </c>
      <c r="F5" s="132" t="s">
        <v>105</v>
      </c>
      <c r="G5" s="132" t="s">
        <v>106</v>
      </c>
      <c r="H5" s="132" t="s">
        <v>113</v>
      </c>
      <c r="I5" s="132" t="s">
        <v>105</v>
      </c>
      <c r="J5" s="26" t="s">
        <v>106</v>
      </c>
    </row>
    <row r="6" spans="1:12" s="18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2" s="30" customFormat="1" ht="15" customHeight="1" x14ac:dyDescent="0.25">
      <c r="A7" s="19" t="s">
        <v>132</v>
      </c>
      <c r="B7" s="121">
        <v>25450</v>
      </c>
      <c r="C7" s="121">
        <v>12467</v>
      </c>
      <c r="D7" s="121">
        <v>12983</v>
      </c>
      <c r="E7" s="121">
        <v>16396</v>
      </c>
      <c r="F7" s="121">
        <v>8121</v>
      </c>
      <c r="G7" s="121">
        <v>8275</v>
      </c>
      <c r="H7" s="121">
        <v>9054</v>
      </c>
      <c r="I7" s="121">
        <v>4346</v>
      </c>
      <c r="J7" s="121">
        <v>4708</v>
      </c>
      <c r="K7" s="21"/>
      <c r="L7" s="21"/>
    </row>
    <row r="8" spans="1:12" s="30" customFormat="1" ht="15" customHeight="1" x14ac:dyDescent="0.25">
      <c r="A8" s="22" t="s">
        <v>83</v>
      </c>
      <c r="B8" s="121">
        <v>8655</v>
      </c>
      <c r="C8" s="121">
        <v>4132</v>
      </c>
      <c r="D8" s="121">
        <v>4523</v>
      </c>
      <c r="E8" s="121">
        <v>8456</v>
      </c>
      <c r="F8" s="121">
        <v>4028</v>
      </c>
      <c r="G8" s="121">
        <v>4428</v>
      </c>
      <c r="H8" s="121">
        <v>199</v>
      </c>
      <c r="I8" s="121">
        <v>104</v>
      </c>
      <c r="J8" s="121">
        <v>95</v>
      </c>
      <c r="K8" s="21"/>
      <c r="L8" s="21"/>
    </row>
    <row r="9" spans="1:12" s="30" customFormat="1" ht="15" customHeight="1" x14ac:dyDescent="0.25">
      <c r="A9" s="22" t="s">
        <v>84</v>
      </c>
      <c r="B9" s="121">
        <v>841</v>
      </c>
      <c r="C9" s="121">
        <v>409</v>
      </c>
      <c r="D9" s="121">
        <v>432</v>
      </c>
      <c r="E9" s="121">
        <v>821</v>
      </c>
      <c r="F9" s="121">
        <v>410</v>
      </c>
      <c r="G9" s="121">
        <v>411</v>
      </c>
      <c r="H9" s="121">
        <v>20</v>
      </c>
      <c r="I9" s="121">
        <v>-1</v>
      </c>
      <c r="J9" s="121">
        <v>21</v>
      </c>
      <c r="K9" s="21"/>
      <c r="L9" s="21"/>
    </row>
    <row r="10" spans="1:12" s="30" customFormat="1" ht="15" customHeight="1" x14ac:dyDescent="0.25">
      <c r="A10" s="22" t="s">
        <v>85</v>
      </c>
      <c r="B10" s="121">
        <v>6489</v>
      </c>
      <c r="C10" s="121">
        <v>3100</v>
      </c>
      <c r="D10" s="121">
        <v>3389</v>
      </c>
      <c r="E10" s="121">
        <v>5185</v>
      </c>
      <c r="F10" s="121">
        <v>2526</v>
      </c>
      <c r="G10" s="121">
        <v>2659</v>
      </c>
      <c r="H10" s="121">
        <v>1304</v>
      </c>
      <c r="I10" s="121">
        <v>574</v>
      </c>
      <c r="J10" s="121">
        <v>730</v>
      </c>
      <c r="K10" s="21"/>
      <c r="L10" s="21"/>
    </row>
    <row r="11" spans="1:12" s="30" customFormat="1" ht="15" customHeight="1" x14ac:dyDescent="0.25">
      <c r="A11" s="19" t="s">
        <v>86</v>
      </c>
      <c r="B11" s="121">
        <v>2704</v>
      </c>
      <c r="C11" s="121">
        <v>1281</v>
      </c>
      <c r="D11" s="121">
        <v>1423</v>
      </c>
      <c r="E11" s="121">
        <v>1814</v>
      </c>
      <c r="F11" s="121">
        <v>864</v>
      </c>
      <c r="G11" s="121">
        <v>950</v>
      </c>
      <c r="H11" s="121">
        <v>890</v>
      </c>
      <c r="I11" s="121">
        <v>417</v>
      </c>
      <c r="J11" s="121">
        <v>473</v>
      </c>
      <c r="K11" s="21"/>
      <c r="L11" s="21"/>
    </row>
    <row r="12" spans="1:12" s="30" customFormat="1" ht="15" customHeight="1" x14ac:dyDescent="0.25">
      <c r="A12" s="22" t="s">
        <v>87</v>
      </c>
      <c r="B12" s="121">
        <v>1149</v>
      </c>
      <c r="C12" s="121">
        <v>593</v>
      </c>
      <c r="D12" s="121">
        <v>556</v>
      </c>
      <c r="E12" s="121">
        <v>867</v>
      </c>
      <c r="F12" s="121">
        <v>438</v>
      </c>
      <c r="G12" s="121">
        <v>429</v>
      </c>
      <c r="H12" s="121">
        <v>282</v>
      </c>
      <c r="I12" s="121">
        <v>155</v>
      </c>
      <c r="J12" s="121">
        <v>127</v>
      </c>
      <c r="K12" s="21"/>
      <c r="L12" s="21"/>
    </row>
    <row r="13" spans="1:12" s="30" customFormat="1" ht="15" customHeight="1" x14ac:dyDescent="0.25">
      <c r="A13" s="22" t="s">
        <v>88</v>
      </c>
      <c r="B13" s="121">
        <v>3024</v>
      </c>
      <c r="C13" s="121">
        <v>1500</v>
      </c>
      <c r="D13" s="121">
        <v>1524</v>
      </c>
      <c r="E13" s="121">
        <v>2430</v>
      </c>
      <c r="F13" s="121">
        <v>1232</v>
      </c>
      <c r="G13" s="121">
        <v>1198</v>
      </c>
      <c r="H13" s="121">
        <v>594</v>
      </c>
      <c r="I13" s="121">
        <v>268</v>
      </c>
      <c r="J13" s="121">
        <v>326</v>
      </c>
      <c r="K13" s="21"/>
      <c r="L13" s="21"/>
    </row>
    <row r="14" spans="1:12" s="30" customFormat="1" ht="15" customHeight="1" x14ac:dyDescent="0.25">
      <c r="A14" s="22" t="s">
        <v>89</v>
      </c>
      <c r="B14" s="121">
        <v>3295</v>
      </c>
      <c r="C14" s="121">
        <v>1621</v>
      </c>
      <c r="D14" s="121">
        <v>1674</v>
      </c>
      <c r="E14" s="121">
        <v>2592</v>
      </c>
      <c r="F14" s="121">
        <v>1355</v>
      </c>
      <c r="G14" s="121">
        <v>1237</v>
      </c>
      <c r="H14" s="121">
        <v>703</v>
      </c>
      <c r="I14" s="121">
        <v>266</v>
      </c>
      <c r="J14" s="121">
        <v>437</v>
      </c>
      <c r="K14" s="21"/>
      <c r="L14" s="21"/>
    </row>
    <row r="15" spans="1:12" s="30" customFormat="1" ht="15" customHeight="1" x14ac:dyDescent="0.25">
      <c r="A15" s="19" t="s">
        <v>90</v>
      </c>
      <c r="B15" s="121">
        <v>184</v>
      </c>
      <c r="C15" s="121">
        <v>88</v>
      </c>
      <c r="D15" s="121">
        <v>96</v>
      </c>
      <c r="E15" s="121">
        <v>151</v>
      </c>
      <c r="F15" s="121">
        <v>81</v>
      </c>
      <c r="G15" s="121">
        <v>70</v>
      </c>
      <c r="H15" s="121">
        <v>33</v>
      </c>
      <c r="I15" s="121">
        <v>7</v>
      </c>
      <c r="J15" s="121">
        <v>26</v>
      </c>
      <c r="K15" s="21"/>
      <c r="L15" s="21"/>
    </row>
    <row r="16" spans="1:12" s="30" customFormat="1" ht="15" customHeight="1" x14ac:dyDescent="0.25">
      <c r="A16" s="22" t="s">
        <v>91</v>
      </c>
      <c r="B16" s="121">
        <v>2542</v>
      </c>
      <c r="C16" s="121">
        <v>1179</v>
      </c>
      <c r="D16" s="121">
        <v>1363</v>
      </c>
      <c r="E16" s="121">
        <v>1974</v>
      </c>
      <c r="F16" s="121">
        <v>927</v>
      </c>
      <c r="G16" s="121">
        <v>1047</v>
      </c>
      <c r="H16" s="121">
        <v>568</v>
      </c>
      <c r="I16" s="121">
        <v>252</v>
      </c>
      <c r="J16" s="121">
        <v>316</v>
      </c>
      <c r="K16" s="21"/>
      <c r="L16" s="21"/>
    </row>
    <row r="17" spans="1:26" s="30" customFormat="1" ht="15" customHeight="1" x14ac:dyDescent="0.25">
      <c r="A17" s="22" t="s">
        <v>92</v>
      </c>
      <c r="B17" s="121">
        <v>1170</v>
      </c>
      <c r="C17" s="121">
        <v>577</v>
      </c>
      <c r="D17" s="121">
        <v>593</v>
      </c>
      <c r="E17" s="121">
        <v>957</v>
      </c>
      <c r="F17" s="121">
        <v>470</v>
      </c>
      <c r="G17" s="121">
        <v>487</v>
      </c>
      <c r="H17" s="121">
        <v>213</v>
      </c>
      <c r="I17" s="121">
        <v>107</v>
      </c>
      <c r="J17" s="121">
        <v>106</v>
      </c>
      <c r="K17" s="21"/>
      <c r="L17" s="21"/>
    </row>
    <row r="18" spans="1:26" s="30" customFormat="1" ht="15" customHeight="1" x14ac:dyDescent="0.25">
      <c r="A18" s="23" t="s">
        <v>93</v>
      </c>
      <c r="B18" s="121">
        <v>3156</v>
      </c>
      <c r="C18" s="121">
        <v>1528</v>
      </c>
      <c r="D18" s="121">
        <v>1628</v>
      </c>
      <c r="E18" s="121">
        <v>3978</v>
      </c>
      <c r="F18" s="121">
        <v>1969</v>
      </c>
      <c r="G18" s="121">
        <v>2009</v>
      </c>
      <c r="H18" s="121">
        <v>-822</v>
      </c>
      <c r="I18" s="121">
        <v>-441</v>
      </c>
      <c r="J18" s="121">
        <v>-381</v>
      </c>
      <c r="K18" s="21"/>
      <c r="L18" s="21"/>
    </row>
    <row r="19" spans="1:26" s="30" customFormat="1" ht="15" customHeight="1" x14ac:dyDescent="0.25">
      <c r="A19" s="22" t="s">
        <v>94</v>
      </c>
      <c r="B19" s="121">
        <v>1081</v>
      </c>
      <c r="C19" s="121">
        <v>535</v>
      </c>
      <c r="D19" s="121">
        <v>546</v>
      </c>
      <c r="E19" s="121">
        <v>945</v>
      </c>
      <c r="F19" s="121">
        <v>471</v>
      </c>
      <c r="G19" s="121">
        <v>474</v>
      </c>
      <c r="H19" s="121">
        <v>136</v>
      </c>
      <c r="I19" s="121">
        <v>64</v>
      </c>
      <c r="J19" s="121">
        <v>72</v>
      </c>
      <c r="K19" s="21"/>
      <c r="L19" s="21"/>
    </row>
    <row r="20" spans="1:26" s="30" customFormat="1" ht="15" customHeight="1" x14ac:dyDescent="0.25">
      <c r="A20" s="22" t="s">
        <v>95</v>
      </c>
      <c r="B20" s="121">
        <v>784</v>
      </c>
      <c r="C20" s="121">
        <v>398</v>
      </c>
      <c r="D20" s="121">
        <v>386</v>
      </c>
      <c r="E20" s="121">
        <v>739</v>
      </c>
      <c r="F20" s="121">
        <v>392</v>
      </c>
      <c r="G20" s="121">
        <v>347</v>
      </c>
      <c r="H20" s="121">
        <v>45</v>
      </c>
      <c r="I20" s="121">
        <v>6</v>
      </c>
      <c r="J20" s="121">
        <v>39</v>
      </c>
      <c r="K20" s="21"/>
      <c r="L20" s="21"/>
    </row>
    <row r="21" spans="1:26" s="30" customFormat="1" ht="15" customHeight="1" x14ac:dyDescent="0.25">
      <c r="A21" s="22" t="s">
        <v>96</v>
      </c>
      <c r="B21" s="121">
        <v>621</v>
      </c>
      <c r="C21" s="121">
        <v>324</v>
      </c>
      <c r="D21" s="121">
        <v>297</v>
      </c>
      <c r="E21" s="121">
        <v>478</v>
      </c>
      <c r="F21" s="121">
        <v>231</v>
      </c>
      <c r="G21" s="121">
        <v>247</v>
      </c>
      <c r="H21" s="121">
        <v>143</v>
      </c>
      <c r="I21" s="121">
        <v>93</v>
      </c>
      <c r="J21" s="121">
        <v>50</v>
      </c>
      <c r="K21" s="21"/>
      <c r="L21" s="21"/>
    </row>
    <row r="22" spans="1:26" s="30" customFormat="1" ht="15" customHeight="1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</row>
    <row r="23" spans="1:26" s="30" customFormat="1" ht="15" customHeight="1" x14ac:dyDescent="0.25">
      <c r="A23" s="19" t="s">
        <v>25</v>
      </c>
      <c r="B23" s="121">
        <v>61145</v>
      </c>
      <c r="C23" s="121">
        <v>29732</v>
      </c>
      <c r="D23" s="121">
        <v>31413</v>
      </c>
      <c r="E23" s="121">
        <v>47783</v>
      </c>
      <c r="F23" s="121">
        <v>23515</v>
      </c>
      <c r="G23" s="121">
        <v>24268</v>
      </c>
      <c r="H23" s="121">
        <v>13362</v>
      </c>
      <c r="I23" s="121">
        <v>6217</v>
      </c>
      <c r="J23" s="121">
        <v>7145</v>
      </c>
      <c r="K23" s="21"/>
      <c r="L23" s="21"/>
    </row>
    <row r="24" spans="1:26" s="30" customFormat="1" ht="15" customHeight="1" x14ac:dyDescent="0.25">
      <c r="A24" s="22"/>
      <c r="B24" s="20"/>
      <c r="C24" s="20"/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1"/>
      <c r="L24" s="21"/>
    </row>
    <row r="25" spans="1:26" s="30" customFormat="1" ht="15" customHeight="1" x14ac:dyDescent="0.25">
      <c r="A25" s="22" t="s">
        <v>26</v>
      </c>
      <c r="B25" s="122">
        <v>32423</v>
      </c>
      <c r="C25" s="122">
        <v>19174</v>
      </c>
      <c r="D25" s="122">
        <v>13249</v>
      </c>
      <c r="E25" s="122">
        <v>22771</v>
      </c>
      <c r="F25" s="122">
        <v>14419</v>
      </c>
      <c r="G25" s="122">
        <v>8352</v>
      </c>
      <c r="H25" s="122">
        <v>9652</v>
      </c>
      <c r="I25" s="122">
        <v>4755</v>
      </c>
      <c r="J25" s="122">
        <v>4897</v>
      </c>
      <c r="K25" s="21"/>
      <c r="L25" s="21"/>
    </row>
    <row r="26" spans="1:26" s="30" customFormat="1" ht="15" customHeight="1" x14ac:dyDescent="0.25">
      <c r="A26" s="22"/>
      <c r="B26" s="106"/>
      <c r="C26" s="106"/>
      <c r="D26" s="106"/>
      <c r="E26" s="106"/>
      <c r="F26" s="106"/>
      <c r="G26" s="106"/>
      <c r="H26" s="106"/>
      <c r="I26" s="106"/>
      <c r="J26" s="106"/>
      <c r="K26" s="21"/>
      <c r="L26" s="21"/>
    </row>
    <row r="27" spans="1:26" s="25" customFormat="1" ht="15" customHeight="1" x14ac:dyDescent="0.25">
      <c r="A27" s="24" t="s">
        <v>15</v>
      </c>
      <c r="B27" s="107">
        <v>93568</v>
      </c>
      <c r="C27" s="107">
        <v>48906</v>
      </c>
      <c r="D27" s="107">
        <v>44662</v>
      </c>
      <c r="E27" s="107">
        <v>70554</v>
      </c>
      <c r="F27" s="107">
        <v>37934</v>
      </c>
      <c r="G27" s="107">
        <v>32620</v>
      </c>
      <c r="H27" s="107">
        <v>23014</v>
      </c>
      <c r="I27" s="107">
        <v>10972</v>
      </c>
      <c r="J27" s="107">
        <v>12042</v>
      </c>
      <c r="K27" s="21"/>
      <c r="L27" s="21"/>
    </row>
    <row r="28" spans="1:26" s="30" customFormat="1" ht="15" customHeight="1" x14ac:dyDescent="0.25">
      <c r="A28" s="24"/>
      <c r="B28" s="107"/>
      <c r="C28" s="107"/>
      <c r="D28" s="107"/>
      <c r="E28" s="107"/>
      <c r="F28" s="107"/>
      <c r="G28" s="107"/>
      <c r="H28" s="107"/>
      <c r="I28" s="107"/>
      <c r="J28" s="107"/>
      <c r="K28" s="21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30" customFormat="1" ht="30" customHeight="1" x14ac:dyDescent="0.25">
      <c r="A29" s="183" t="s">
        <v>152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21"/>
      <c r="L29" s="21"/>
    </row>
    <row r="30" spans="1:26" s="30" customFormat="1" ht="30" customHeight="1" x14ac:dyDescent="0.25">
      <c r="A30" s="22" t="s">
        <v>133</v>
      </c>
      <c r="B30" s="106"/>
      <c r="C30" s="106"/>
      <c r="D30" s="106"/>
      <c r="E30" s="106"/>
      <c r="F30" s="106"/>
      <c r="G30" s="106"/>
      <c r="H30" s="107">
        <v>0</v>
      </c>
      <c r="I30" s="107">
        <v>0</v>
      </c>
      <c r="J30" s="107">
        <v>0</v>
      </c>
      <c r="K30" s="21"/>
      <c r="L30" s="21"/>
    </row>
    <row r="31" spans="1:26" s="30" customFormat="1" ht="15" customHeight="1" x14ac:dyDescent="0.25">
      <c r="A31" s="22" t="s">
        <v>134</v>
      </c>
      <c r="B31" s="122">
        <v>3541</v>
      </c>
      <c r="C31" s="122">
        <v>1688</v>
      </c>
      <c r="D31" s="122">
        <v>1853</v>
      </c>
      <c r="E31" s="122">
        <v>3621</v>
      </c>
      <c r="F31" s="122">
        <v>1750</v>
      </c>
      <c r="G31" s="122">
        <v>1871</v>
      </c>
      <c r="H31" s="122">
        <v>-80</v>
      </c>
      <c r="I31" s="122">
        <v>-62</v>
      </c>
      <c r="J31" s="122">
        <v>-18</v>
      </c>
      <c r="K31" s="21"/>
      <c r="L31" s="21"/>
    </row>
    <row r="32" spans="1:26" s="30" customFormat="1" ht="15" customHeight="1" x14ac:dyDescent="0.25">
      <c r="A32" s="19" t="s">
        <v>135</v>
      </c>
      <c r="B32" s="122">
        <v>6291</v>
      </c>
      <c r="C32" s="122">
        <v>3120</v>
      </c>
      <c r="D32" s="122">
        <v>3171</v>
      </c>
      <c r="E32" s="122">
        <v>7342</v>
      </c>
      <c r="F32" s="122">
        <v>3591</v>
      </c>
      <c r="G32" s="122">
        <v>3751</v>
      </c>
      <c r="H32" s="122">
        <v>-1051</v>
      </c>
      <c r="I32" s="122">
        <v>-471</v>
      </c>
      <c r="J32" s="122">
        <v>-580</v>
      </c>
      <c r="K32" s="21"/>
      <c r="L32" s="21"/>
    </row>
    <row r="33" spans="1:12" s="30" customFormat="1" ht="15" customHeight="1" x14ac:dyDescent="0.2">
      <c r="A33" s="22" t="s">
        <v>136</v>
      </c>
      <c r="B33" s="122">
        <v>3947</v>
      </c>
      <c r="C33" s="122">
        <v>1987</v>
      </c>
      <c r="D33" s="122">
        <v>1960</v>
      </c>
      <c r="E33" s="122">
        <v>3746</v>
      </c>
      <c r="F33" s="122">
        <v>1805</v>
      </c>
      <c r="G33" s="122">
        <v>1941</v>
      </c>
      <c r="H33" s="122">
        <v>201</v>
      </c>
      <c r="I33" s="122">
        <v>182</v>
      </c>
      <c r="J33" s="122">
        <v>19</v>
      </c>
    </row>
    <row r="34" spans="1:12" s="30" customFormat="1" ht="15" customHeight="1" x14ac:dyDescent="0.2">
      <c r="A34" s="22" t="s">
        <v>137</v>
      </c>
      <c r="B34" s="122">
        <v>1896</v>
      </c>
      <c r="C34" s="122">
        <v>1007</v>
      </c>
      <c r="D34" s="122">
        <v>889</v>
      </c>
      <c r="E34" s="122">
        <v>3004</v>
      </c>
      <c r="F34" s="122">
        <v>1673</v>
      </c>
      <c r="G34" s="122">
        <v>1331</v>
      </c>
      <c r="H34" s="122">
        <v>-1108</v>
      </c>
      <c r="I34" s="122">
        <v>-666</v>
      </c>
      <c r="J34" s="122">
        <v>-442</v>
      </c>
    </row>
    <row r="35" spans="1:12" s="30" customFormat="1" ht="15" customHeight="1" x14ac:dyDescent="0.2">
      <c r="A35" s="19" t="s">
        <v>138</v>
      </c>
      <c r="B35" s="122">
        <v>2172</v>
      </c>
      <c r="C35" s="122">
        <v>1088</v>
      </c>
      <c r="D35" s="122">
        <v>1084</v>
      </c>
      <c r="E35" s="122">
        <v>1583</v>
      </c>
      <c r="F35" s="122">
        <v>774</v>
      </c>
      <c r="G35" s="122">
        <v>809</v>
      </c>
      <c r="H35" s="122">
        <v>589</v>
      </c>
      <c r="I35" s="122">
        <v>314</v>
      </c>
      <c r="J35" s="122">
        <v>275</v>
      </c>
    </row>
    <row r="36" spans="1:12" s="30" customFormat="1" ht="15" customHeight="1" x14ac:dyDescent="0.25">
      <c r="A36" s="22" t="s">
        <v>27</v>
      </c>
      <c r="B36" s="122">
        <v>2512</v>
      </c>
      <c r="C36" s="122">
        <v>1274</v>
      </c>
      <c r="D36" s="122">
        <v>1238</v>
      </c>
      <c r="E36" s="122">
        <v>2047</v>
      </c>
      <c r="F36" s="122">
        <v>964</v>
      </c>
      <c r="G36" s="122">
        <v>1083</v>
      </c>
      <c r="H36" s="122">
        <v>465</v>
      </c>
      <c r="I36" s="122">
        <v>310</v>
      </c>
      <c r="J36" s="122">
        <v>155</v>
      </c>
      <c r="K36" s="21"/>
      <c r="L36" s="21"/>
    </row>
    <row r="37" spans="1:12" s="30" customFormat="1" ht="15" customHeight="1" x14ac:dyDescent="0.25">
      <c r="A37" s="19" t="s">
        <v>139</v>
      </c>
      <c r="B37" s="122">
        <v>2236</v>
      </c>
      <c r="C37" s="122">
        <v>1134</v>
      </c>
      <c r="D37" s="122">
        <v>1102</v>
      </c>
      <c r="E37" s="122">
        <v>2269</v>
      </c>
      <c r="F37" s="122">
        <v>1106</v>
      </c>
      <c r="G37" s="122">
        <v>1163</v>
      </c>
      <c r="H37" s="122">
        <v>-33</v>
      </c>
      <c r="I37" s="122">
        <v>28</v>
      </c>
      <c r="J37" s="122">
        <v>-61</v>
      </c>
      <c r="K37" s="21"/>
      <c r="L37" s="21"/>
    </row>
    <row r="38" spans="1:12" s="30" customFormat="1" ht="15" customHeight="1" x14ac:dyDescent="0.2">
      <c r="A38" s="22" t="s">
        <v>140</v>
      </c>
      <c r="B38" s="122">
        <v>3597</v>
      </c>
      <c r="C38" s="122">
        <v>1742</v>
      </c>
      <c r="D38" s="122">
        <v>1855</v>
      </c>
      <c r="E38" s="122">
        <v>3283</v>
      </c>
      <c r="F38" s="122">
        <v>1606</v>
      </c>
      <c r="G38" s="122">
        <v>1677</v>
      </c>
      <c r="H38" s="122">
        <v>314</v>
      </c>
      <c r="I38" s="122">
        <v>136</v>
      </c>
      <c r="J38" s="122">
        <v>178</v>
      </c>
    </row>
    <row r="39" spans="1:12" s="30" customFormat="1" ht="15" customHeight="1" x14ac:dyDescent="0.2">
      <c r="A39" s="22" t="s">
        <v>28</v>
      </c>
      <c r="B39" s="122">
        <v>3026</v>
      </c>
      <c r="C39" s="122">
        <v>1518</v>
      </c>
      <c r="D39" s="122">
        <v>1508</v>
      </c>
      <c r="E39" s="122">
        <v>3500</v>
      </c>
      <c r="F39" s="122">
        <v>1677</v>
      </c>
      <c r="G39" s="122">
        <v>1823</v>
      </c>
      <c r="H39" s="122">
        <v>-474</v>
      </c>
      <c r="I39" s="122">
        <v>-159</v>
      </c>
      <c r="J39" s="122">
        <v>-315</v>
      </c>
    </row>
    <row r="40" spans="1:12" s="30" customFormat="1" ht="15" customHeight="1" x14ac:dyDescent="0.2">
      <c r="A40" s="19" t="s">
        <v>141</v>
      </c>
      <c r="B40" s="122">
        <v>3393</v>
      </c>
      <c r="C40" s="122">
        <v>1631</v>
      </c>
      <c r="D40" s="122">
        <v>1762</v>
      </c>
      <c r="E40" s="122">
        <v>2873</v>
      </c>
      <c r="F40" s="122">
        <v>1419</v>
      </c>
      <c r="G40" s="122">
        <v>1454</v>
      </c>
      <c r="H40" s="122">
        <v>520</v>
      </c>
      <c r="I40" s="122">
        <v>212</v>
      </c>
      <c r="J40" s="122">
        <v>308</v>
      </c>
    </row>
    <row r="41" spans="1:12" s="30" customFormat="1" ht="15" customHeight="1" x14ac:dyDescent="0.25">
      <c r="A41" s="108" t="s">
        <v>142</v>
      </c>
      <c r="B41" s="122">
        <v>6724</v>
      </c>
      <c r="C41" s="122">
        <v>3331</v>
      </c>
      <c r="D41" s="122">
        <v>3393</v>
      </c>
      <c r="E41" s="122">
        <v>6678</v>
      </c>
      <c r="F41" s="122">
        <v>3359</v>
      </c>
      <c r="G41" s="122">
        <v>3319</v>
      </c>
      <c r="H41" s="122">
        <v>46</v>
      </c>
      <c r="I41" s="122">
        <v>-28</v>
      </c>
      <c r="J41" s="122">
        <v>74</v>
      </c>
      <c r="K41" s="21"/>
      <c r="L41" s="21"/>
    </row>
    <row r="42" spans="1:12" s="30" customFormat="1" ht="15" customHeight="1" x14ac:dyDescent="0.25">
      <c r="A42" s="19" t="s">
        <v>143</v>
      </c>
      <c r="B42" s="122">
        <v>5247</v>
      </c>
      <c r="C42" s="122">
        <v>2573</v>
      </c>
      <c r="D42" s="122">
        <v>2674</v>
      </c>
      <c r="E42" s="122">
        <v>4083</v>
      </c>
      <c r="F42" s="122">
        <v>2061</v>
      </c>
      <c r="G42" s="122">
        <v>2022</v>
      </c>
      <c r="H42" s="122">
        <v>1164</v>
      </c>
      <c r="I42" s="122">
        <v>512</v>
      </c>
      <c r="J42" s="122">
        <v>652</v>
      </c>
      <c r="K42" s="21"/>
      <c r="L42" s="21"/>
    </row>
    <row r="43" spans="1:12" s="30" customFormat="1" ht="15" customHeight="1" x14ac:dyDescent="0.2">
      <c r="A43" s="22" t="s">
        <v>29</v>
      </c>
      <c r="B43" s="122">
        <v>5048</v>
      </c>
      <c r="C43" s="122">
        <v>2588</v>
      </c>
      <c r="D43" s="122">
        <v>2460</v>
      </c>
      <c r="E43" s="122">
        <v>5298</v>
      </c>
      <c r="F43" s="122">
        <v>2802</v>
      </c>
      <c r="G43" s="122">
        <v>2496</v>
      </c>
      <c r="H43" s="122">
        <v>-250</v>
      </c>
      <c r="I43" s="122">
        <v>-214</v>
      </c>
      <c r="J43" s="122">
        <v>-36</v>
      </c>
    </row>
    <row r="44" spans="1:12" s="30" customFormat="1" ht="15" customHeight="1" x14ac:dyDescent="0.2">
      <c r="A44" s="22" t="s">
        <v>144</v>
      </c>
      <c r="B44" s="122">
        <v>2424</v>
      </c>
      <c r="C44" s="122">
        <v>1192</v>
      </c>
      <c r="D44" s="122">
        <v>1232</v>
      </c>
      <c r="E44" s="122">
        <v>2169</v>
      </c>
      <c r="F44" s="122">
        <v>1050</v>
      </c>
      <c r="G44" s="122">
        <v>1119</v>
      </c>
      <c r="H44" s="122">
        <v>255</v>
      </c>
      <c r="I44" s="122">
        <v>142</v>
      </c>
      <c r="J44" s="122">
        <v>113</v>
      </c>
    </row>
    <row r="45" spans="1:12" s="30" customFormat="1" ht="15" customHeight="1" x14ac:dyDescent="0.2">
      <c r="A45" s="109" t="s">
        <v>30</v>
      </c>
      <c r="B45" s="123">
        <v>2656</v>
      </c>
      <c r="C45" s="123">
        <v>1314</v>
      </c>
      <c r="D45" s="123">
        <v>1342</v>
      </c>
      <c r="E45" s="123">
        <v>3214</v>
      </c>
      <c r="F45" s="123">
        <v>1550</v>
      </c>
      <c r="G45" s="123">
        <v>1664</v>
      </c>
      <c r="H45" s="123">
        <v>-558</v>
      </c>
      <c r="I45" s="123">
        <v>-236</v>
      </c>
      <c r="J45" s="123">
        <v>-322</v>
      </c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A7">
    <cfRule type="expression" dxfId="125" priority="105">
      <formula>MOD(ROW(),2)=1</formula>
    </cfRule>
  </conditionalFormatting>
  <conditionalFormatting sqref="A13">
    <cfRule type="expression" dxfId="124" priority="98">
      <formula>MOD(ROW(),2)=1</formula>
    </cfRule>
  </conditionalFormatting>
  <conditionalFormatting sqref="A14">
    <cfRule type="expression" dxfId="123" priority="97">
      <formula>MOD(ROW(),2)=1</formula>
    </cfRule>
  </conditionalFormatting>
  <conditionalFormatting sqref="A23">
    <cfRule type="expression" dxfId="122" priority="107">
      <formula>MOD(ROW(),2)=1</formula>
    </cfRule>
  </conditionalFormatting>
  <conditionalFormatting sqref="A22 A24">
    <cfRule type="expression" dxfId="121" priority="106">
      <formula>MOD(ROW(),2)=1</formula>
    </cfRule>
  </conditionalFormatting>
  <conditionalFormatting sqref="A8">
    <cfRule type="expression" dxfId="120" priority="104">
      <formula>MOD(ROW(),2)=1</formula>
    </cfRule>
  </conditionalFormatting>
  <conditionalFormatting sqref="A9">
    <cfRule type="expression" dxfId="119" priority="103">
      <formula>MOD(ROW(),2)=1</formula>
    </cfRule>
  </conditionalFormatting>
  <conditionalFormatting sqref="A10">
    <cfRule type="expression" dxfId="118" priority="102">
      <formula>MOD(ROW(),2)=1</formula>
    </cfRule>
  </conditionalFormatting>
  <conditionalFormatting sqref="A9">
    <cfRule type="expression" dxfId="117" priority="101">
      <formula>MOD(ROW(),2)=1</formula>
    </cfRule>
  </conditionalFormatting>
  <conditionalFormatting sqref="A11">
    <cfRule type="expression" dxfId="116" priority="100">
      <formula>MOD(ROW(),2)=1</formula>
    </cfRule>
  </conditionalFormatting>
  <conditionalFormatting sqref="A12">
    <cfRule type="expression" dxfId="115" priority="99">
      <formula>MOD(ROW(),2)=1</formula>
    </cfRule>
  </conditionalFormatting>
  <conditionalFormatting sqref="A13">
    <cfRule type="expression" dxfId="114" priority="96">
      <formula>MOD(ROW(),2)=1</formula>
    </cfRule>
  </conditionalFormatting>
  <conditionalFormatting sqref="A15">
    <cfRule type="expression" dxfId="113" priority="95">
      <formula>MOD(ROW(),2)=1</formula>
    </cfRule>
  </conditionalFormatting>
  <conditionalFormatting sqref="A16">
    <cfRule type="expression" dxfId="112" priority="94">
      <formula>MOD(ROW(),2)=1</formula>
    </cfRule>
  </conditionalFormatting>
  <conditionalFormatting sqref="A17">
    <cfRule type="expression" dxfId="111" priority="93">
      <formula>MOD(ROW(),2)=1</formula>
    </cfRule>
  </conditionalFormatting>
  <conditionalFormatting sqref="A17">
    <cfRule type="expression" dxfId="110" priority="92">
      <formula>MOD(ROW(),2)=1</formula>
    </cfRule>
  </conditionalFormatting>
  <conditionalFormatting sqref="A20">
    <cfRule type="expression" dxfId="109" priority="91">
      <formula>MOD(ROW(),2)=1</formula>
    </cfRule>
  </conditionalFormatting>
  <conditionalFormatting sqref="A19">
    <cfRule type="expression" dxfId="108" priority="90">
      <formula>MOD(ROW(),2)=1</formula>
    </cfRule>
  </conditionalFormatting>
  <conditionalFormatting sqref="A19">
    <cfRule type="expression" dxfId="107" priority="89">
      <formula>MOD(ROW(),2)=1</formula>
    </cfRule>
  </conditionalFormatting>
  <conditionalFormatting sqref="A21">
    <cfRule type="expression" dxfId="106" priority="88">
      <formula>MOD(ROW(),2)=1</formula>
    </cfRule>
  </conditionalFormatting>
  <conditionalFormatting sqref="A21">
    <cfRule type="expression" dxfId="105" priority="87">
      <formula>MOD(ROW(),2)=1</formula>
    </cfRule>
  </conditionalFormatting>
  <conditionalFormatting sqref="A18">
    <cfRule type="expression" dxfId="104" priority="86">
      <formula>MOD(ROW(),2)=1</formula>
    </cfRule>
  </conditionalFormatting>
  <conditionalFormatting sqref="H22:I24">
    <cfRule type="expression" dxfId="103" priority="85">
      <formula>MOD(ROW(),2)=1</formula>
    </cfRule>
  </conditionalFormatting>
  <conditionalFormatting sqref="J22:J24">
    <cfRule type="expression" dxfId="102" priority="84">
      <formula>MOD(ROW(),2)=1</formula>
    </cfRule>
  </conditionalFormatting>
  <conditionalFormatting sqref="I11">
    <cfRule type="expression" dxfId="101" priority="75">
      <formula>MOD(ROW(),2)=1</formula>
    </cfRule>
  </conditionalFormatting>
  <conditionalFormatting sqref="J11">
    <cfRule type="expression" dxfId="100" priority="74">
      <formula>MOD(ROW(),2)=1</formula>
    </cfRule>
  </conditionalFormatting>
  <conditionalFormatting sqref="I12">
    <cfRule type="expression" dxfId="99" priority="73">
      <formula>MOD(ROW(),2)=1</formula>
    </cfRule>
  </conditionalFormatting>
  <conditionalFormatting sqref="J12">
    <cfRule type="expression" dxfId="98" priority="72">
      <formula>MOD(ROW(),2)=1</formula>
    </cfRule>
  </conditionalFormatting>
  <conditionalFormatting sqref="I13">
    <cfRule type="expression" dxfId="97" priority="71">
      <formula>MOD(ROW(),2)=1</formula>
    </cfRule>
  </conditionalFormatting>
  <conditionalFormatting sqref="J13">
    <cfRule type="expression" dxfId="96" priority="70">
      <formula>MOD(ROW(),2)=1</formula>
    </cfRule>
  </conditionalFormatting>
  <conditionalFormatting sqref="I14">
    <cfRule type="expression" dxfId="95" priority="69">
      <formula>MOD(ROW(),2)=1</formula>
    </cfRule>
  </conditionalFormatting>
  <conditionalFormatting sqref="J14">
    <cfRule type="expression" dxfId="94" priority="68">
      <formula>MOD(ROW(),2)=1</formula>
    </cfRule>
  </conditionalFormatting>
  <conditionalFormatting sqref="I15">
    <cfRule type="expression" dxfId="93" priority="67">
      <formula>MOD(ROW(),2)=1</formula>
    </cfRule>
  </conditionalFormatting>
  <conditionalFormatting sqref="J15">
    <cfRule type="expression" dxfId="92" priority="66">
      <formula>MOD(ROW(),2)=1</formula>
    </cfRule>
  </conditionalFormatting>
  <conditionalFormatting sqref="I16">
    <cfRule type="expression" dxfId="91" priority="65">
      <formula>MOD(ROW(),2)=1</formula>
    </cfRule>
  </conditionalFormatting>
  <conditionalFormatting sqref="J16">
    <cfRule type="expression" dxfId="90" priority="64">
      <formula>MOD(ROW(),2)=1</formula>
    </cfRule>
  </conditionalFormatting>
  <conditionalFormatting sqref="I7">
    <cfRule type="expression" dxfId="89" priority="83">
      <formula>MOD(ROW(),2)=1</formula>
    </cfRule>
  </conditionalFormatting>
  <conditionalFormatting sqref="J7">
    <cfRule type="expression" dxfId="88" priority="82">
      <formula>MOD(ROW(),2)=1</formula>
    </cfRule>
  </conditionalFormatting>
  <conditionalFormatting sqref="I8">
    <cfRule type="expression" dxfId="87" priority="81">
      <formula>MOD(ROW(),2)=1</formula>
    </cfRule>
  </conditionalFormatting>
  <conditionalFormatting sqref="J8">
    <cfRule type="expression" dxfId="86" priority="80">
      <formula>MOD(ROW(),2)=1</formula>
    </cfRule>
  </conditionalFormatting>
  <conditionalFormatting sqref="I9">
    <cfRule type="expression" dxfId="85" priority="79">
      <formula>MOD(ROW(),2)=1</formula>
    </cfRule>
  </conditionalFormatting>
  <conditionalFormatting sqref="J9">
    <cfRule type="expression" dxfId="84" priority="78">
      <formula>MOD(ROW(),2)=1</formula>
    </cfRule>
  </conditionalFormatting>
  <conditionalFormatting sqref="I10">
    <cfRule type="expression" dxfId="83" priority="77">
      <formula>MOD(ROW(),2)=1</formula>
    </cfRule>
  </conditionalFormatting>
  <conditionalFormatting sqref="J10">
    <cfRule type="expression" dxfId="82" priority="76">
      <formula>MOD(ROW(),2)=1</formula>
    </cfRule>
  </conditionalFormatting>
  <conditionalFormatting sqref="I17">
    <cfRule type="expression" dxfId="81" priority="63">
      <formula>MOD(ROW(),2)=1</formula>
    </cfRule>
  </conditionalFormatting>
  <conditionalFormatting sqref="J17">
    <cfRule type="expression" dxfId="80" priority="62">
      <formula>MOD(ROW(),2)=1</formula>
    </cfRule>
  </conditionalFormatting>
  <conditionalFormatting sqref="I18">
    <cfRule type="expression" dxfId="79" priority="61">
      <formula>MOD(ROW(),2)=1</formula>
    </cfRule>
  </conditionalFormatting>
  <conditionalFormatting sqref="J18">
    <cfRule type="expression" dxfId="78" priority="60">
      <formula>MOD(ROW(),2)=1</formula>
    </cfRule>
  </conditionalFormatting>
  <conditionalFormatting sqref="I19">
    <cfRule type="expression" dxfId="77" priority="59">
      <formula>MOD(ROW(),2)=1</formula>
    </cfRule>
  </conditionalFormatting>
  <conditionalFormatting sqref="J19">
    <cfRule type="expression" dxfId="76" priority="58">
      <formula>MOD(ROW(),2)=1</formula>
    </cfRule>
  </conditionalFormatting>
  <conditionalFormatting sqref="I20">
    <cfRule type="expression" dxfId="75" priority="57">
      <formula>MOD(ROW(),2)=1</formula>
    </cfRule>
  </conditionalFormatting>
  <conditionalFormatting sqref="J20">
    <cfRule type="expression" dxfId="74" priority="56">
      <formula>MOD(ROW(),2)=1</formula>
    </cfRule>
  </conditionalFormatting>
  <conditionalFormatting sqref="I21">
    <cfRule type="expression" dxfId="73" priority="55">
      <formula>MOD(ROW(),2)=1</formula>
    </cfRule>
  </conditionalFormatting>
  <conditionalFormatting sqref="J21">
    <cfRule type="expression" dxfId="72" priority="54">
      <formula>MOD(ROW(),2)=1</formula>
    </cfRule>
  </conditionalFormatting>
  <conditionalFormatting sqref="B7:G24">
    <cfRule type="expression" dxfId="71" priority="53">
      <formula>MOD(ROW(),2)=1</formula>
    </cfRule>
  </conditionalFormatting>
  <conditionalFormatting sqref="H7:H21">
    <cfRule type="expression" dxfId="67" priority="49">
      <formula>MOD(ROW(),2)=1</formula>
    </cfRule>
  </conditionalFormatting>
  <conditionalFormatting sqref="A31 A27:A28">
    <cfRule type="expression" dxfId="66" priority="48">
      <formula>MOD(ROW(),2)=1</formula>
    </cfRule>
  </conditionalFormatting>
  <conditionalFormatting sqref="A32 A34">
    <cfRule type="expression" dxfId="65" priority="47">
      <formula>MOD(ROW(),2)=1</formula>
    </cfRule>
  </conditionalFormatting>
  <conditionalFormatting sqref="A33">
    <cfRule type="expression" dxfId="64" priority="46">
      <formula>MOD(ROW(),2)=1</formula>
    </cfRule>
  </conditionalFormatting>
  <conditionalFormatting sqref="A32">
    <cfRule type="expression" dxfId="63" priority="45">
      <formula>MOD(ROW(),2)=1</formula>
    </cfRule>
  </conditionalFormatting>
  <conditionalFormatting sqref="A25">
    <cfRule type="expression" dxfId="62" priority="44">
      <formula>MOD(ROW(),2)=1</formula>
    </cfRule>
  </conditionalFormatting>
  <conditionalFormatting sqref="A26">
    <cfRule type="expression" dxfId="61" priority="43">
      <formula>MOD(ROW(),2)=1</formula>
    </cfRule>
  </conditionalFormatting>
  <conditionalFormatting sqref="A25">
    <cfRule type="expression" dxfId="60" priority="42">
      <formula>MOD(ROW(),2)=1</formula>
    </cfRule>
  </conditionalFormatting>
  <conditionalFormatting sqref="A30:G30">
    <cfRule type="expression" dxfId="59" priority="41">
      <formula>MOD(ROW(),2)=1</formula>
    </cfRule>
  </conditionalFormatting>
  <conditionalFormatting sqref="A30:G30">
    <cfRule type="expression" dxfId="58" priority="40">
      <formula>MOD(ROW(),2)=1</formula>
    </cfRule>
  </conditionalFormatting>
  <conditionalFormatting sqref="A35">
    <cfRule type="expression" dxfId="57" priority="39">
      <formula>MOD(ROW(),2)=1</formula>
    </cfRule>
  </conditionalFormatting>
  <conditionalFormatting sqref="J34">
    <cfRule type="expression" dxfId="56" priority="33">
      <formula>MOD(ROW(),2)=1</formula>
    </cfRule>
  </conditionalFormatting>
  <conditionalFormatting sqref="H33:I33 H35:I35 H30:I31">
    <cfRule type="expression" dxfId="55" priority="38">
      <formula>MOD(ROW(),2)=1</formula>
    </cfRule>
  </conditionalFormatting>
  <conditionalFormatting sqref="J33 J35 J30:J31">
    <cfRule type="expression" dxfId="54" priority="37">
      <formula>MOD(ROW(),2)=1</formula>
    </cfRule>
  </conditionalFormatting>
  <conditionalFormatting sqref="H32:I32">
    <cfRule type="expression" dxfId="53" priority="36">
      <formula>MOD(ROW(),2)=1</formula>
    </cfRule>
  </conditionalFormatting>
  <conditionalFormatting sqref="J32">
    <cfRule type="expression" dxfId="52" priority="35">
      <formula>MOD(ROW(),2)=1</formula>
    </cfRule>
  </conditionalFormatting>
  <conditionalFormatting sqref="H34:I34">
    <cfRule type="expression" dxfId="51" priority="34">
      <formula>MOD(ROW(),2)=1</formula>
    </cfRule>
  </conditionalFormatting>
  <conditionalFormatting sqref="H25:I25">
    <cfRule type="expression" dxfId="50" priority="32">
      <formula>MOD(ROW(),2)=1</formula>
    </cfRule>
  </conditionalFormatting>
  <conditionalFormatting sqref="J25">
    <cfRule type="expression" dxfId="49" priority="31">
      <formula>MOD(ROW(),2)=1</formula>
    </cfRule>
  </conditionalFormatting>
  <conditionalFormatting sqref="B25:G26 B27:J28 H26:J26">
    <cfRule type="expression" dxfId="48" priority="30">
      <formula>MOD(ROW(),2)=1</formula>
    </cfRule>
  </conditionalFormatting>
  <conditionalFormatting sqref="B31:G35">
    <cfRule type="expression" dxfId="47" priority="29">
      <formula>MOD(ROW(),2)=1</formula>
    </cfRule>
  </conditionalFormatting>
  <conditionalFormatting sqref="A36">
    <cfRule type="expression" dxfId="46" priority="28">
      <formula>MOD(ROW(),2)=1</formula>
    </cfRule>
  </conditionalFormatting>
  <conditionalFormatting sqref="A37 A39">
    <cfRule type="expression" dxfId="45" priority="27">
      <formula>MOD(ROW(),2)=1</formula>
    </cfRule>
  </conditionalFormatting>
  <conditionalFormatting sqref="A38">
    <cfRule type="expression" dxfId="44" priority="26">
      <formula>MOD(ROW(),2)=1</formula>
    </cfRule>
  </conditionalFormatting>
  <conditionalFormatting sqref="A37">
    <cfRule type="expression" dxfId="43" priority="25">
      <formula>MOD(ROW(),2)=1</formula>
    </cfRule>
  </conditionalFormatting>
  <conditionalFormatting sqref="A40">
    <cfRule type="expression" dxfId="42" priority="24">
      <formula>MOD(ROW(),2)=1</formula>
    </cfRule>
  </conditionalFormatting>
  <conditionalFormatting sqref="J39">
    <cfRule type="expression" dxfId="41" priority="18">
      <formula>MOD(ROW(),2)=1</formula>
    </cfRule>
  </conditionalFormatting>
  <conditionalFormatting sqref="H38:I38 H40:I40 H36:I36">
    <cfRule type="expression" dxfId="40" priority="23">
      <formula>MOD(ROW(),2)=1</formula>
    </cfRule>
  </conditionalFormatting>
  <conditionalFormatting sqref="J38 J40 J36">
    <cfRule type="expression" dxfId="39" priority="22">
      <formula>MOD(ROW(),2)=1</formula>
    </cfRule>
  </conditionalFormatting>
  <conditionalFormatting sqref="H37:I37">
    <cfRule type="expression" dxfId="38" priority="21">
      <formula>MOD(ROW(),2)=1</formula>
    </cfRule>
  </conditionalFormatting>
  <conditionalFormatting sqref="J37">
    <cfRule type="expression" dxfId="37" priority="20">
      <formula>MOD(ROW(),2)=1</formula>
    </cfRule>
  </conditionalFormatting>
  <conditionalFormatting sqref="H39:I39">
    <cfRule type="expression" dxfId="36" priority="19">
      <formula>MOD(ROW(),2)=1</formula>
    </cfRule>
  </conditionalFormatting>
  <conditionalFormatting sqref="B36:G40">
    <cfRule type="expression" dxfId="35" priority="17">
      <formula>MOD(ROW(),2)=1</formula>
    </cfRule>
  </conditionalFormatting>
  <conditionalFormatting sqref="A41">
    <cfRule type="expression" dxfId="34" priority="16">
      <formula>MOD(ROW(),2)=1</formula>
    </cfRule>
  </conditionalFormatting>
  <conditionalFormatting sqref="A42 A44">
    <cfRule type="expression" dxfId="33" priority="15">
      <formula>MOD(ROW(),2)=1</formula>
    </cfRule>
  </conditionalFormatting>
  <conditionalFormatting sqref="A43">
    <cfRule type="expression" dxfId="32" priority="14">
      <formula>MOD(ROW(),2)=1</formula>
    </cfRule>
  </conditionalFormatting>
  <conditionalFormatting sqref="A42">
    <cfRule type="expression" dxfId="31" priority="13">
      <formula>MOD(ROW(),2)=1</formula>
    </cfRule>
  </conditionalFormatting>
  <conditionalFormatting sqref="A45">
    <cfRule type="expression" dxfId="30" priority="12">
      <formula>MOD(ROW(),2)=1</formula>
    </cfRule>
  </conditionalFormatting>
  <conditionalFormatting sqref="J44">
    <cfRule type="expression" dxfId="29" priority="6">
      <formula>MOD(ROW(),2)=1</formula>
    </cfRule>
  </conditionalFormatting>
  <conditionalFormatting sqref="H43:I43 H45:I45 H41:I41">
    <cfRule type="expression" dxfId="28" priority="11">
      <formula>MOD(ROW(),2)=1</formula>
    </cfRule>
  </conditionalFormatting>
  <conditionalFormatting sqref="J43 J45 J41">
    <cfRule type="expression" dxfId="27" priority="10">
      <formula>MOD(ROW(),2)=1</formula>
    </cfRule>
  </conditionalFormatting>
  <conditionalFormatting sqref="H42:I42">
    <cfRule type="expression" dxfId="26" priority="9">
      <formula>MOD(ROW(),2)=1</formula>
    </cfRule>
  </conditionalFormatting>
  <conditionalFormatting sqref="J42">
    <cfRule type="expression" dxfId="25" priority="8">
      <formula>MOD(ROW(),2)=1</formula>
    </cfRule>
  </conditionalFormatting>
  <conditionalFormatting sqref="H44:I44">
    <cfRule type="expression" dxfId="24" priority="7">
      <formula>MOD(ROW(),2)=1</formula>
    </cfRule>
  </conditionalFormatting>
  <conditionalFormatting sqref="B41:G45">
    <cfRule type="expression" dxfId="23" priority="5">
      <formula>MOD(ROW(),2)=1</formula>
    </cfRule>
  </conditionalFormatting>
  <conditionalFormatting sqref="A6">
    <cfRule type="expression" dxfId="7" priority="4">
      <formula>MOD(ROW(),2)=1</formula>
    </cfRule>
  </conditionalFormatting>
  <conditionalFormatting sqref="H6:I6">
    <cfRule type="expression" dxfId="5" priority="3">
      <formula>MOD(ROW(),2)=1</formula>
    </cfRule>
  </conditionalFormatting>
  <conditionalFormatting sqref="J6">
    <cfRule type="expression" dxfId="3" priority="2">
      <formula>MOD(ROW(),2)=1</formula>
    </cfRule>
  </conditionalFormatting>
  <conditionalFormatting sqref="B6:G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0" customWidth="1"/>
  </cols>
  <sheetData>
    <row r="1" spans="1:14" s="8" customFormat="1" ht="15.6" customHeight="1" x14ac:dyDescent="0.2">
      <c r="A1" s="169" t="s">
        <v>168</v>
      </c>
      <c r="B1" s="169"/>
      <c r="C1" s="169"/>
      <c r="D1" s="169"/>
      <c r="E1" s="169"/>
      <c r="F1" s="169"/>
      <c r="G1" s="169"/>
      <c r="H1" s="169"/>
      <c r="I1" s="169"/>
      <c r="J1" s="169"/>
      <c r="K1" s="130"/>
      <c r="L1" s="130"/>
      <c r="M1" s="130"/>
      <c r="N1" s="130"/>
    </row>
    <row r="2" spans="1:14" s="8" customFormat="1" ht="15.6" customHeight="1" x14ac:dyDescent="0.2">
      <c r="A2" s="169" t="s">
        <v>153</v>
      </c>
      <c r="B2" s="169"/>
      <c r="C2" s="169"/>
      <c r="D2" s="169"/>
      <c r="E2" s="169"/>
      <c r="F2" s="169"/>
      <c r="G2" s="169"/>
      <c r="H2" s="169"/>
      <c r="I2" s="169"/>
      <c r="J2" s="169"/>
      <c r="K2" s="130"/>
      <c r="L2" s="130"/>
      <c r="M2" s="130"/>
      <c r="N2" s="130"/>
    </row>
    <row r="3" spans="1:14" s="130" customFormat="1" ht="6" customHeight="1" x14ac:dyDescent="0.2"/>
    <row r="4" spans="1:14" s="130" customFormat="1" ht="15.6" customHeight="1" x14ac:dyDescent="0.2">
      <c r="A4" s="171" t="s">
        <v>55</v>
      </c>
      <c r="B4" s="166" t="s">
        <v>22</v>
      </c>
      <c r="C4" s="187"/>
      <c r="D4" s="188"/>
      <c r="E4" s="166" t="s">
        <v>23</v>
      </c>
      <c r="F4" s="187"/>
      <c r="G4" s="188"/>
      <c r="H4" s="166" t="s">
        <v>112</v>
      </c>
      <c r="I4" s="187"/>
      <c r="J4" s="187"/>
    </row>
    <row r="5" spans="1:14" s="130" customFormat="1" ht="15.6" customHeight="1" x14ac:dyDescent="0.2">
      <c r="A5" s="172"/>
      <c r="B5" s="167"/>
      <c r="C5" s="189"/>
      <c r="D5" s="176"/>
      <c r="E5" s="167"/>
      <c r="F5" s="189"/>
      <c r="G5" s="176"/>
      <c r="H5" s="167"/>
      <c r="I5" s="189"/>
      <c r="J5" s="189"/>
    </row>
    <row r="6" spans="1:14" s="130" customFormat="1" ht="15.6" customHeight="1" x14ac:dyDescent="0.2">
      <c r="A6" s="175"/>
      <c r="B6" s="164" t="s">
        <v>113</v>
      </c>
      <c r="C6" s="164" t="s">
        <v>105</v>
      </c>
      <c r="D6" s="164" t="s">
        <v>106</v>
      </c>
      <c r="E6" s="164" t="s">
        <v>113</v>
      </c>
      <c r="F6" s="164" t="s">
        <v>105</v>
      </c>
      <c r="G6" s="164" t="s">
        <v>106</v>
      </c>
      <c r="H6" s="164" t="s">
        <v>113</v>
      </c>
      <c r="I6" s="164" t="s">
        <v>105</v>
      </c>
      <c r="J6" s="166" t="s">
        <v>106</v>
      </c>
    </row>
    <row r="7" spans="1:14" s="130" customFormat="1" ht="15.6" customHeight="1" x14ac:dyDescent="0.2">
      <c r="A7" s="176"/>
      <c r="B7" s="165"/>
      <c r="C7" s="165"/>
      <c r="D7" s="165"/>
      <c r="E7" s="165"/>
      <c r="F7" s="165"/>
      <c r="G7" s="165"/>
      <c r="H7" s="165"/>
      <c r="I7" s="165"/>
      <c r="J7" s="190"/>
    </row>
    <row r="8" spans="1:14" s="130" customFormat="1" ht="6" customHeight="1" x14ac:dyDescent="0.2">
      <c r="A8" s="104"/>
      <c r="B8" s="102"/>
      <c r="C8" s="102"/>
      <c r="D8" s="102"/>
      <c r="E8" s="102"/>
      <c r="F8" s="102"/>
      <c r="G8" s="102"/>
      <c r="H8" s="102"/>
      <c r="I8" s="102"/>
      <c r="J8" s="102"/>
    </row>
    <row r="9" spans="1:14" s="130" customFormat="1" ht="15" customHeight="1" x14ac:dyDescent="0.2">
      <c r="A9" s="103" t="s">
        <v>117</v>
      </c>
      <c r="B9" s="124">
        <v>19520</v>
      </c>
      <c r="C9" s="124">
        <v>11691</v>
      </c>
      <c r="D9" s="124">
        <v>7829</v>
      </c>
      <c r="E9" s="124">
        <v>14433</v>
      </c>
      <c r="F9" s="124">
        <v>8832</v>
      </c>
      <c r="G9" s="124">
        <v>5601</v>
      </c>
      <c r="H9" s="125">
        <v>5087</v>
      </c>
      <c r="I9" s="125">
        <v>2859</v>
      </c>
      <c r="J9" s="125">
        <v>2228</v>
      </c>
    </row>
    <row r="10" spans="1:14" s="130" customFormat="1" ht="15" customHeight="1" x14ac:dyDescent="0.2">
      <c r="A10" s="55" t="s">
        <v>56</v>
      </c>
      <c r="B10" s="47"/>
      <c r="C10" s="47"/>
      <c r="D10" s="47"/>
      <c r="E10" s="47"/>
      <c r="F10" s="47"/>
      <c r="G10" s="47"/>
      <c r="H10" s="49"/>
      <c r="I10" s="49"/>
      <c r="J10" s="49"/>
    </row>
    <row r="11" spans="1:14" s="130" customFormat="1" ht="26.1" customHeight="1" x14ac:dyDescent="0.2">
      <c r="A11" s="55" t="s">
        <v>118</v>
      </c>
      <c r="B11" s="111">
        <v>15091</v>
      </c>
      <c r="C11" s="111">
        <v>9346</v>
      </c>
      <c r="D11" s="111">
        <v>5745</v>
      </c>
      <c r="E11" s="111">
        <v>11560</v>
      </c>
      <c r="F11" s="111">
        <v>7124</v>
      </c>
      <c r="G11" s="111">
        <v>4436</v>
      </c>
      <c r="H11" s="126">
        <v>3531</v>
      </c>
      <c r="I11" s="126">
        <v>2222</v>
      </c>
      <c r="J11" s="126">
        <v>1309</v>
      </c>
    </row>
    <row r="12" spans="1:14" s="130" customFormat="1" ht="15" customHeight="1" x14ac:dyDescent="0.2">
      <c r="A12" s="55" t="s">
        <v>81</v>
      </c>
      <c r="B12" s="47"/>
      <c r="C12" s="47"/>
      <c r="D12" s="47"/>
      <c r="E12" s="47"/>
      <c r="F12" s="47"/>
      <c r="G12" s="47"/>
      <c r="H12" s="49"/>
      <c r="I12" s="49"/>
      <c r="J12" s="49"/>
    </row>
    <row r="13" spans="1:14" s="130" customFormat="1" ht="15" customHeight="1" x14ac:dyDescent="0.2">
      <c r="A13" s="55" t="s">
        <v>57</v>
      </c>
      <c r="B13" s="111">
        <v>95</v>
      </c>
      <c r="C13" s="111">
        <v>58</v>
      </c>
      <c r="D13" s="111">
        <v>37</v>
      </c>
      <c r="E13" s="111">
        <v>50</v>
      </c>
      <c r="F13" s="111">
        <v>23</v>
      </c>
      <c r="G13" s="111">
        <v>27</v>
      </c>
      <c r="H13" s="126">
        <v>45</v>
      </c>
      <c r="I13" s="126">
        <v>35</v>
      </c>
      <c r="J13" s="126">
        <v>10</v>
      </c>
    </row>
    <row r="14" spans="1:14" s="130" customFormat="1" ht="15" customHeight="1" x14ac:dyDescent="0.2">
      <c r="A14" s="55" t="s">
        <v>58</v>
      </c>
      <c r="B14" s="111">
        <v>2250</v>
      </c>
      <c r="C14" s="111">
        <v>1318</v>
      </c>
      <c r="D14" s="111">
        <v>932</v>
      </c>
      <c r="E14" s="111">
        <v>1292</v>
      </c>
      <c r="F14" s="111">
        <v>801</v>
      </c>
      <c r="G14" s="111">
        <v>491</v>
      </c>
      <c r="H14" s="126">
        <v>958</v>
      </c>
      <c r="I14" s="126">
        <v>517</v>
      </c>
      <c r="J14" s="126">
        <v>441</v>
      </c>
    </row>
    <row r="15" spans="1:14" s="130" customFormat="1" ht="15" customHeight="1" x14ac:dyDescent="0.2">
      <c r="A15" s="55" t="s">
        <v>59</v>
      </c>
      <c r="B15" s="111">
        <v>682</v>
      </c>
      <c r="C15" s="111">
        <v>366</v>
      </c>
      <c r="D15" s="111">
        <v>316</v>
      </c>
      <c r="E15" s="111">
        <v>1211</v>
      </c>
      <c r="F15" s="111">
        <v>605</v>
      </c>
      <c r="G15" s="111">
        <v>606</v>
      </c>
      <c r="H15" s="126">
        <v>-529</v>
      </c>
      <c r="I15" s="126">
        <v>-239</v>
      </c>
      <c r="J15" s="126">
        <v>-290</v>
      </c>
    </row>
    <row r="16" spans="1:14" s="130" customFormat="1" ht="15" customHeight="1" x14ac:dyDescent="0.2">
      <c r="A16" s="55" t="s">
        <v>60</v>
      </c>
      <c r="B16" s="111">
        <v>28</v>
      </c>
      <c r="C16" s="111">
        <v>13</v>
      </c>
      <c r="D16" s="111">
        <v>15</v>
      </c>
      <c r="E16" s="111">
        <v>15</v>
      </c>
      <c r="F16" s="111">
        <v>9</v>
      </c>
      <c r="G16" s="111">
        <v>6</v>
      </c>
      <c r="H16" s="126">
        <v>13</v>
      </c>
      <c r="I16" s="126">
        <v>4</v>
      </c>
      <c r="J16" s="126">
        <v>9</v>
      </c>
    </row>
    <row r="17" spans="1:10" s="130" customFormat="1" ht="15" customHeight="1" x14ac:dyDescent="0.2">
      <c r="A17" s="55" t="s">
        <v>61</v>
      </c>
      <c r="B17" s="111">
        <v>40</v>
      </c>
      <c r="C17" s="111">
        <v>17</v>
      </c>
      <c r="D17" s="111">
        <v>23</v>
      </c>
      <c r="E17" s="111">
        <v>60</v>
      </c>
      <c r="F17" s="111">
        <v>26</v>
      </c>
      <c r="G17" s="111">
        <v>34</v>
      </c>
      <c r="H17" s="126">
        <v>-20</v>
      </c>
      <c r="I17" s="126">
        <v>-9</v>
      </c>
      <c r="J17" s="126">
        <v>-11</v>
      </c>
    </row>
    <row r="18" spans="1:10" s="130" customFormat="1" ht="15" customHeight="1" x14ac:dyDescent="0.2">
      <c r="A18" s="55" t="s">
        <v>62</v>
      </c>
      <c r="B18" s="111">
        <v>236</v>
      </c>
      <c r="C18" s="111">
        <v>114</v>
      </c>
      <c r="D18" s="111">
        <v>122</v>
      </c>
      <c r="E18" s="111">
        <v>204</v>
      </c>
      <c r="F18" s="111">
        <v>94</v>
      </c>
      <c r="G18" s="111">
        <v>110</v>
      </c>
      <c r="H18" s="126">
        <v>32</v>
      </c>
      <c r="I18" s="126">
        <v>20</v>
      </c>
      <c r="J18" s="126">
        <v>12</v>
      </c>
    </row>
    <row r="19" spans="1:10" s="130" customFormat="1" ht="15" customHeight="1" x14ac:dyDescent="0.2">
      <c r="A19" s="55" t="s">
        <v>63</v>
      </c>
      <c r="B19" s="111">
        <v>389</v>
      </c>
      <c r="C19" s="111">
        <v>267</v>
      </c>
      <c r="D19" s="111">
        <v>122</v>
      </c>
      <c r="E19" s="111">
        <v>289</v>
      </c>
      <c r="F19" s="111">
        <v>176</v>
      </c>
      <c r="G19" s="111">
        <v>113</v>
      </c>
      <c r="H19" s="126">
        <v>100</v>
      </c>
      <c r="I19" s="126">
        <v>91</v>
      </c>
      <c r="J19" s="126">
        <v>9</v>
      </c>
    </row>
    <row r="20" spans="1:10" s="130" customFormat="1" ht="15" customHeight="1" x14ac:dyDescent="0.2">
      <c r="A20" s="55" t="s">
        <v>64</v>
      </c>
      <c r="B20" s="111">
        <v>44</v>
      </c>
      <c r="C20" s="111">
        <v>26</v>
      </c>
      <c r="D20" s="111">
        <v>18</v>
      </c>
      <c r="E20" s="111">
        <v>48</v>
      </c>
      <c r="F20" s="111">
        <v>27</v>
      </c>
      <c r="G20" s="111">
        <v>21</v>
      </c>
      <c r="H20" s="126">
        <v>-4</v>
      </c>
      <c r="I20" s="126">
        <v>-1</v>
      </c>
      <c r="J20" s="126">
        <v>-3</v>
      </c>
    </row>
    <row r="21" spans="1:10" s="130" customFormat="1" ht="15" customHeight="1" x14ac:dyDescent="0.2">
      <c r="A21" s="55" t="s">
        <v>65</v>
      </c>
      <c r="B21" s="111">
        <v>791</v>
      </c>
      <c r="C21" s="111">
        <v>506</v>
      </c>
      <c r="D21" s="111">
        <v>285</v>
      </c>
      <c r="E21" s="111">
        <v>559</v>
      </c>
      <c r="F21" s="111">
        <v>355</v>
      </c>
      <c r="G21" s="111">
        <v>204</v>
      </c>
      <c r="H21" s="126">
        <v>232</v>
      </c>
      <c r="I21" s="126">
        <v>151</v>
      </c>
      <c r="J21" s="126">
        <v>81</v>
      </c>
    </row>
    <row r="22" spans="1:10" s="130" customFormat="1" ht="15" customHeight="1" x14ac:dyDescent="0.2">
      <c r="A22" s="55" t="s">
        <v>66</v>
      </c>
      <c r="B22" s="111">
        <v>256</v>
      </c>
      <c r="C22" s="111">
        <v>160</v>
      </c>
      <c r="D22" s="111">
        <v>96</v>
      </c>
      <c r="E22" s="111">
        <v>205</v>
      </c>
      <c r="F22" s="111">
        <v>135</v>
      </c>
      <c r="G22" s="111">
        <v>70</v>
      </c>
      <c r="H22" s="126">
        <v>51</v>
      </c>
      <c r="I22" s="126">
        <v>25</v>
      </c>
      <c r="J22" s="126">
        <v>26</v>
      </c>
    </row>
    <row r="23" spans="1:10" s="130" customFormat="1" ht="15" customHeight="1" x14ac:dyDescent="0.2">
      <c r="A23" s="55" t="s">
        <v>67</v>
      </c>
      <c r="B23" s="111">
        <v>130</v>
      </c>
      <c r="C23" s="111">
        <v>91</v>
      </c>
      <c r="D23" s="111">
        <v>39</v>
      </c>
      <c r="E23" s="111">
        <v>102</v>
      </c>
      <c r="F23" s="111">
        <v>76</v>
      </c>
      <c r="G23" s="111">
        <v>26</v>
      </c>
      <c r="H23" s="126">
        <v>28</v>
      </c>
      <c r="I23" s="126">
        <v>15</v>
      </c>
      <c r="J23" s="126">
        <v>13</v>
      </c>
    </row>
    <row r="24" spans="1:10" s="130" customFormat="1" ht="15" customHeight="1" x14ac:dyDescent="0.2">
      <c r="A24" s="55" t="s">
        <v>116</v>
      </c>
      <c r="B24" s="111">
        <v>187</v>
      </c>
      <c r="C24" s="111">
        <v>109</v>
      </c>
      <c r="D24" s="111">
        <v>78</v>
      </c>
      <c r="E24" s="111">
        <v>195</v>
      </c>
      <c r="F24" s="111">
        <v>114</v>
      </c>
      <c r="G24" s="111">
        <v>81</v>
      </c>
      <c r="H24" s="126">
        <v>-8</v>
      </c>
      <c r="I24" s="126">
        <v>-5</v>
      </c>
      <c r="J24" s="126">
        <v>-3</v>
      </c>
    </row>
    <row r="25" spans="1:10" s="130" customFormat="1" ht="15" customHeight="1" x14ac:dyDescent="0.2">
      <c r="A25" s="55" t="s">
        <v>68</v>
      </c>
      <c r="B25" s="111">
        <v>17</v>
      </c>
      <c r="C25" s="202">
        <v>6</v>
      </c>
      <c r="D25" s="202">
        <v>11</v>
      </c>
      <c r="E25" s="111">
        <v>24</v>
      </c>
      <c r="F25" s="202">
        <v>13</v>
      </c>
      <c r="G25" s="202">
        <v>11</v>
      </c>
      <c r="H25" s="126">
        <v>-7</v>
      </c>
      <c r="I25" s="126">
        <v>-7</v>
      </c>
      <c r="J25" s="126">
        <v>0</v>
      </c>
    </row>
    <row r="26" spans="1:10" s="130" customFormat="1" ht="15" customHeight="1" x14ac:dyDescent="0.2">
      <c r="A26" s="55" t="s">
        <v>69</v>
      </c>
      <c r="B26" s="111">
        <v>13</v>
      </c>
      <c r="C26" s="111">
        <v>9</v>
      </c>
      <c r="D26" s="111">
        <v>4</v>
      </c>
      <c r="E26" s="111">
        <v>12</v>
      </c>
      <c r="F26" s="111">
        <v>7</v>
      </c>
      <c r="G26" s="111">
        <v>5</v>
      </c>
      <c r="H26" s="126">
        <v>1</v>
      </c>
      <c r="I26" s="126">
        <v>2</v>
      </c>
      <c r="J26" s="126">
        <v>-1</v>
      </c>
    </row>
    <row r="27" spans="1:10" s="130" customFormat="1" ht="15" customHeight="1" x14ac:dyDescent="0.2">
      <c r="A27" s="55" t="s">
        <v>70</v>
      </c>
      <c r="B27" s="111">
        <v>195</v>
      </c>
      <c r="C27" s="111">
        <v>105</v>
      </c>
      <c r="D27" s="111">
        <v>90</v>
      </c>
      <c r="E27" s="111">
        <v>167</v>
      </c>
      <c r="F27" s="111">
        <v>86</v>
      </c>
      <c r="G27" s="111">
        <v>81</v>
      </c>
      <c r="H27" s="126">
        <v>28</v>
      </c>
      <c r="I27" s="126">
        <v>19</v>
      </c>
      <c r="J27" s="126">
        <v>9</v>
      </c>
    </row>
    <row r="28" spans="1:10" s="130" customFormat="1" ht="15" customHeight="1" x14ac:dyDescent="0.2">
      <c r="A28" s="55" t="s">
        <v>71</v>
      </c>
      <c r="B28" s="111">
        <v>322</v>
      </c>
      <c r="C28" s="111">
        <v>175</v>
      </c>
      <c r="D28" s="111">
        <v>147</v>
      </c>
      <c r="E28" s="111">
        <v>361</v>
      </c>
      <c r="F28" s="111">
        <v>165</v>
      </c>
      <c r="G28" s="111">
        <v>196</v>
      </c>
      <c r="H28" s="126">
        <v>-39</v>
      </c>
      <c r="I28" s="126">
        <v>10</v>
      </c>
      <c r="J28" s="126">
        <v>-49</v>
      </c>
    </row>
    <row r="29" spans="1:10" s="130" customFormat="1" ht="15" customHeight="1" x14ac:dyDescent="0.2">
      <c r="A29" s="55" t="s">
        <v>72</v>
      </c>
      <c r="B29" s="111">
        <v>2881</v>
      </c>
      <c r="C29" s="111">
        <v>1899</v>
      </c>
      <c r="D29" s="111">
        <v>982</v>
      </c>
      <c r="E29" s="111">
        <v>2501</v>
      </c>
      <c r="F29" s="111">
        <v>1707</v>
      </c>
      <c r="G29" s="111">
        <v>794</v>
      </c>
      <c r="H29" s="126">
        <v>380</v>
      </c>
      <c r="I29" s="126">
        <v>192</v>
      </c>
      <c r="J29" s="126">
        <v>188</v>
      </c>
    </row>
    <row r="30" spans="1:10" s="130" customFormat="1" ht="15" customHeight="1" x14ac:dyDescent="0.2">
      <c r="A30" s="55" t="s">
        <v>73</v>
      </c>
      <c r="B30" s="111">
        <v>196</v>
      </c>
      <c r="C30" s="111">
        <v>123</v>
      </c>
      <c r="D30" s="111">
        <v>73</v>
      </c>
      <c r="E30" s="111">
        <v>183</v>
      </c>
      <c r="F30" s="111">
        <v>107</v>
      </c>
      <c r="G30" s="111">
        <v>76</v>
      </c>
      <c r="H30" s="126">
        <v>13</v>
      </c>
      <c r="I30" s="126">
        <v>16</v>
      </c>
      <c r="J30" s="126">
        <v>-3</v>
      </c>
    </row>
    <row r="31" spans="1:10" s="130" customFormat="1" ht="15" customHeight="1" x14ac:dyDescent="0.2">
      <c r="A31" s="55" t="s">
        <v>74</v>
      </c>
      <c r="B31" s="111">
        <v>4877</v>
      </c>
      <c r="C31" s="111">
        <v>3166</v>
      </c>
      <c r="D31" s="111">
        <v>1711</v>
      </c>
      <c r="E31" s="111">
        <v>2878</v>
      </c>
      <c r="F31" s="111">
        <v>1942</v>
      </c>
      <c r="G31" s="111">
        <v>936</v>
      </c>
      <c r="H31" s="126">
        <v>1999</v>
      </c>
      <c r="I31" s="126">
        <v>1224</v>
      </c>
      <c r="J31" s="126">
        <v>775</v>
      </c>
    </row>
    <row r="32" spans="1:10" s="130" customFormat="1" ht="15" customHeight="1" x14ac:dyDescent="0.2">
      <c r="A32" s="55" t="s">
        <v>75</v>
      </c>
      <c r="B32" s="111">
        <v>189</v>
      </c>
      <c r="C32" s="111">
        <v>78</v>
      </c>
      <c r="D32" s="111">
        <v>111</v>
      </c>
      <c r="E32" s="111">
        <v>228</v>
      </c>
      <c r="F32" s="111">
        <v>106</v>
      </c>
      <c r="G32" s="111">
        <v>122</v>
      </c>
      <c r="H32" s="126">
        <v>-39</v>
      </c>
      <c r="I32" s="126">
        <v>-28</v>
      </c>
      <c r="J32" s="126">
        <v>-11</v>
      </c>
    </row>
    <row r="33" spans="1:25" s="130" customFormat="1" ht="15" customHeight="1" x14ac:dyDescent="0.2">
      <c r="A33" s="55" t="s">
        <v>76</v>
      </c>
      <c r="B33" s="111">
        <v>192</v>
      </c>
      <c r="C33" s="111">
        <v>112</v>
      </c>
      <c r="D33" s="111">
        <v>80</v>
      </c>
      <c r="E33" s="111">
        <v>104</v>
      </c>
      <c r="F33" s="111">
        <v>58</v>
      </c>
      <c r="G33" s="111">
        <v>46</v>
      </c>
      <c r="H33" s="126">
        <v>88</v>
      </c>
      <c r="I33" s="126">
        <v>54</v>
      </c>
      <c r="J33" s="126">
        <v>34</v>
      </c>
    </row>
    <row r="34" spans="1:25" s="130" customFormat="1" ht="15" customHeight="1" x14ac:dyDescent="0.2">
      <c r="A34" s="55" t="s">
        <v>77</v>
      </c>
      <c r="B34" s="111">
        <v>39</v>
      </c>
      <c r="C34" s="111">
        <v>24</v>
      </c>
      <c r="D34" s="111">
        <v>15</v>
      </c>
      <c r="E34" s="111">
        <v>27</v>
      </c>
      <c r="F34" s="111">
        <v>19</v>
      </c>
      <c r="G34" s="111">
        <v>8</v>
      </c>
      <c r="H34" s="126">
        <v>12</v>
      </c>
      <c r="I34" s="126">
        <v>5</v>
      </c>
      <c r="J34" s="126">
        <v>7</v>
      </c>
    </row>
    <row r="35" spans="1:25" s="130" customFormat="1" ht="15" customHeight="1" x14ac:dyDescent="0.2">
      <c r="A35" s="55" t="s">
        <v>78</v>
      </c>
      <c r="B35" s="111">
        <v>688</v>
      </c>
      <c r="C35" s="111">
        <v>387</v>
      </c>
      <c r="D35" s="111">
        <v>301</v>
      </c>
      <c r="E35" s="111">
        <v>536</v>
      </c>
      <c r="F35" s="111">
        <v>288</v>
      </c>
      <c r="G35" s="111">
        <v>248</v>
      </c>
      <c r="H35" s="126">
        <v>152</v>
      </c>
      <c r="I35" s="126">
        <v>99</v>
      </c>
      <c r="J35" s="126">
        <v>53</v>
      </c>
    </row>
    <row r="36" spans="1:25" s="130" customFormat="1" ht="15" customHeight="1" x14ac:dyDescent="0.2">
      <c r="A36" s="55" t="s">
        <v>154</v>
      </c>
      <c r="B36" s="111">
        <v>80</v>
      </c>
      <c r="C36" s="111">
        <v>43</v>
      </c>
      <c r="D36" s="111">
        <v>37</v>
      </c>
      <c r="E36" s="111">
        <v>55</v>
      </c>
      <c r="F36" s="111">
        <v>29</v>
      </c>
      <c r="G36" s="111">
        <v>26</v>
      </c>
      <c r="H36" s="126">
        <v>25</v>
      </c>
      <c r="I36" s="126">
        <v>14</v>
      </c>
      <c r="J36" s="126">
        <v>11</v>
      </c>
    </row>
    <row r="37" spans="1:25" s="130" customFormat="1" ht="15" customHeight="1" x14ac:dyDescent="0.2">
      <c r="A37" s="55" t="s">
        <v>79</v>
      </c>
      <c r="B37" s="111">
        <v>257</v>
      </c>
      <c r="C37" s="111">
        <v>162</v>
      </c>
      <c r="D37" s="111">
        <v>95</v>
      </c>
      <c r="E37" s="111">
        <v>210</v>
      </c>
      <c r="F37" s="111">
        <v>129</v>
      </c>
      <c r="G37" s="111">
        <v>81</v>
      </c>
      <c r="H37" s="126">
        <v>47</v>
      </c>
      <c r="I37" s="126">
        <v>33</v>
      </c>
      <c r="J37" s="126">
        <v>14</v>
      </c>
    </row>
    <row r="38" spans="1:25" s="130" customFormat="1" ht="15" customHeight="1" x14ac:dyDescent="0.2">
      <c r="A38" s="55" t="s">
        <v>80</v>
      </c>
      <c r="B38" s="111">
        <v>17</v>
      </c>
      <c r="C38" s="111">
        <v>12</v>
      </c>
      <c r="D38" s="111">
        <v>5</v>
      </c>
      <c r="E38" s="111">
        <v>44</v>
      </c>
      <c r="F38" s="111">
        <v>27</v>
      </c>
      <c r="G38" s="111">
        <v>17</v>
      </c>
      <c r="H38" s="126">
        <v>-27</v>
      </c>
      <c r="I38" s="126">
        <v>-15</v>
      </c>
      <c r="J38" s="126">
        <v>-12</v>
      </c>
    </row>
    <row r="39" spans="1:25" s="130" customFormat="1" ht="15" customHeight="1" x14ac:dyDescent="0.2">
      <c r="A39" s="55"/>
      <c r="B39" s="47"/>
      <c r="C39" s="47"/>
      <c r="D39" s="47"/>
      <c r="E39" s="47"/>
      <c r="F39" s="47"/>
      <c r="G39" s="47"/>
      <c r="H39" s="49"/>
      <c r="I39" s="49"/>
      <c r="J39" s="49"/>
    </row>
    <row r="40" spans="1:25" s="130" customFormat="1" ht="15" customHeight="1" x14ac:dyDescent="0.2">
      <c r="A40" s="105" t="s">
        <v>54</v>
      </c>
      <c r="B40" s="127">
        <v>4429</v>
      </c>
      <c r="C40" s="127">
        <v>2345</v>
      </c>
      <c r="D40" s="127">
        <v>2084</v>
      </c>
      <c r="E40" s="127">
        <v>2873</v>
      </c>
      <c r="F40" s="127">
        <v>1708</v>
      </c>
      <c r="G40" s="127">
        <v>1165</v>
      </c>
      <c r="H40" s="128">
        <v>1556</v>
      </c>
      <c r="I40" s="128">
        <v>637</v>
      </c>
      <c r="J40" s="128">
        <v>919</v>
      </c>
    </row>
    <row r="41" spans="1: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x14ac:dyDescent="0.2">
      <c r="A42" s="4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6" spans="1: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2022-06-23T12:00:46Z</cp:lastPrinted>
  <dcterms:created xsi:type="dcterms:W3CDTF">2012-03-28T07:56:08Z</dcterms:created>
  <dcterms:modified xsi:type="dcterms:W3CDTF">2022-06-23T12:01:54Z</dcterms:modified>
  <cp:category>LIS-Bericht</cp:category>
</cp:coreProperties>
</file>