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I_1_j_SH\"/>
    </mc:Choice>
  </mc:AlternateContent>
  <xr:revisionPtr revIDLastSave="0" documentId="13_ncr:1_{9470685B-60E7-4547-83EE-E17182FD132E}" xr6:coauthVersionLast="36" xr6:coauthVersionMax="36" xr10:uidLastSave="{00000000-0000-0000-0000-000000000000}"/>
  <bookViews>
    <workbookView xWindow="-15" yWindow="165" windowWidth="12600" windowHeight="12165" tabRatio="616" xr2:uid="{00000000-000D-0000-FFFF-FFFF00000000}"/>
  </bookViews>
  <sheets>
    <sheet name="V0_1" sheetId="15" r:id="rId1"/>
    <sheet name="V0_2" sheetId="16" r:id="rId2"/>
    <sheet name="V0_3" sheetId="27" r:id="rId3"/>
    <sheet name="V0_4" sheetId="17" r:id="rId4"/>
    <sheet name="Seite1_1" sheetId="24" r:id="rId5"/>
    <sheet name="Seite2_1" sheetId="19" r:id="rId6"/>
    <sheet name="Grafik1_1" sheetId="20" r:id="rId7"/>
    <sheet name="Seite3_1" sheetId="14" r:id="rId8"/>
    <sheet name="Seite4_1" sheetId="21" r:id="rId9"/>
    <sheet name="Seite5_1" sheetId="23" r:id="rId10"/>
    <sheet name="Grafikdaten_1" sheetId="26" state="hidden" r:id="rId11"/>
  </sheets>
  <definedNames>
    <definedName name="_xlnm.Print_Area" localSheetId="0">V0_1!$A$1:$G$54</definedName>
  </definedNames>
  <calcPr calcId="191029"/>
</workbook>
</file>

<file path=xl/calcChain.xml><?xml version="1.0" encoding="utf-8"?>
<calcChain xmlns="http://schemas.openxmlformats.org/spreadsheetml/2006/main">
  <c r="B14" i="26" l="1"/>
  <c r="C14" i="26" s="1"/>
  <c r="B6" i="26"/>
  <c r="C6" i="26" s="1"/>
  <c r="B7" i="26"/>
  <c r="C7" i="26" s="1"/>
  <c r="B8" i="26"/>
  <c r="C8" i="26" s="1"/>
  <c r="B9" i="26"/>
  <c r="C9" i="26" s="1"/>
  <c r="B10" i="26"/>
  <c r="C10" i="26" s="1"/>
  <c r="B11" i="26"/>
  <c r="C11" i="26" s="1"/>
  <c r="B12" i="26"/>
  <c r="C12" i="26" s="1"/>
  <c r="B13" i="26"/>
  <c r="C13" i="26" s="1"/>
  <c r="B15" i="26"/>
  <c r="C15" i="26" s="1"/>
  <c r="B16" i="26"/>
  <c r="C16" i="26" s="1"/>
  <c r="B17" i="26"/>
  <c r="C17" i="26" s="1"/>
  <c r="B18" i="26"/>
  <c r="C18" i="26" s="1"/>
  <c r="B19" i="26"/>
  <c r="C19" i="26" s="1"/>
  <c r="B5" i="26"/>
  <c r="C5" i="26" s="1"/>
</calcChain>
</file>

<file path=xl/sharedStrings.xml><?xml version="1.0" encoding="utf-8"?>
<sst xmlns="http://schemas.openxmlformats.org/spreadsheetml/2006/main" count="305" uniqueCount="226">
  <si>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</si>
  <si>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</si>
  <si>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</si>
  <si>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</si>
  <si>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</si>
  <si>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</si>
  <si>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</si>
  <si>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</si>
  <si>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</si>
  <si>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</si>
  <si>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</si>
  <si>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</si>
  <si>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</si>
  <si>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</si>
  <si>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</si>
  <si>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</si>
  <si>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</si>
  <si>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</si>
  <si>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</si>
  <si>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</si>
  <si>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</si>
  <si>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Hinweis: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</si>
  <si>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</si>
  <si>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</si>
  <si>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</si>
  <si>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</si>
  <si>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</si>
  <si>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</si>
  <si>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</si>
  <si>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</si>
  <si>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</si>
  <si>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</si>
  <si>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</si>
  <si>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</si>
  <si>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</si>
  <si>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</si>
  <si>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</si>
  <si>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</si>
  <si>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</si>
  <si>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</si>
  <si>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</si>
  <si>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</si>
  <si>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</si>
  <si>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</si>
  <si>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</si>
  <si>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</si>
  <si>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</si>
  <si>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STATISTISCHE BERICHTE</t>
  </si>
  <si>
    <t>Herkunfts- bzw. 
Zielgebiet</t>
  </si>
  <si>
    <t>Sofern in den Produkten auf das Vorhandensein von Copyrightrechten Dritter 
hingewiesen wird, sind die in deren Produkten ausgewiesenen Copyrightbestimmungen 
zu wahren. Alle übrigen Rechte bleiben vorbehalten.</t>
  </si>
  <si>
    <t>Jahr</t>
  </si>
  <si>
    <t>darunter aus dem Ausland</t>
  </si>
  <si>
    <t>darunter ins Ausland</t>
  </si>
  <si>
    <t>Bund</t>
  </si>
  <si>
    <t>Übriges Europa</t>
  </si>
  <si>
    <t>Herkunfts-/Zielländer</t>
  </si>
  <si>
    <t xml:space="preserve">  darunter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</si>
  <si>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</si>
  <si>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</si>
  <si>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</si>
  <si>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</si>
  <si>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</si>
  <si>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</si>
  <si>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</si>
  <si>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</si>
  <si>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</si>
  <si>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</si>
  <si>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</si>
  <si>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</si>
  <si>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</si>
  <si>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</si>
  <si>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</si>
  <si>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</si>
  <si>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</si>
  <si>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</si>
  <si>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</si>
  <si>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</si>
  <si>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</si>
  <si>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</si>
  <si>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Ungarn</t>
  </si>
  <si>
    <t xml:space="preserve">    Zypern</t>
  </si>
  <si>
    <t xml:space="preserve">    darunter</t>
  </si>
  <si>
    <t>nach Altersgruppen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</si>
  <si>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</si>
  <si>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</si>
  <si>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</si>
  <si>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</si>
  <si>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</si>
  <si>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</si>
  <si>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</si>
  <si>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</si>
  <si>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</si>
  <si>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</si>
  <si>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Mecklenb.-Vorpommern</t>
  </si>
  <si>
    <t>Sachsen</t>
  </si>
  <si>
    <t>Sachsen-Anhalt</t>
  </si>
  <si>
    <t>Thüringen</t>
  </si>
  <si>
    <t>Alter von … bis unter … Jahre</t>
  </si>
  <si>
    <t>0 - 18</t>
  </si>
  <si>
    <t>18 - 25</t>
  </si>
  <si>
    <t>25 - 35</t>
  </si>
  <si>
    <t>35 - 45</t>
  </si>
  <si>
    <t>45 - 55</t>
  </si>
  <si>
    <t>55 - 65</t>
  </si>
  <si>
    <t>65 und älter</t>
  </si>
  <si>
    <t>Männlich</t>
  </si>
  <si>
    <t>Weiblich</t>
  </si>
  <si>
    <t>Wanderungs-saldo
gegenüber dem Ausland</t>
  </si>
  <si>
    <t>Gesamt</t>
  </si>
  <si>
    <t>Summe Top 50</t>
  </si>
  <si>
    <t>Übrige Staaten</t>
  </si>
  <si>
    <t xml:space="preserve"> — Top 50 (nach Zuzügen) — </t>
  </si>
  <si>
    <t>Wanderungssaldo</t>
  </si>
  <si>
    <t>Ins-
gesamt</t>
  </si>
  <si>
    <t>Wanderungs-
saldo
insgesamt</t>
  </si>
  <si>
    <t>Veränderung gegenüber 
dem Vorjahr</t>
  </si>
  <si>
    <t xml:space="preserve">    Litauen</t>
  </si>
  <si>
    <t>Europa</t>
  </si>
  <si>
    <t xml:space="preserve">  Europäische
  Union</t>
  </si>
  <si>
    <t>Inhaltsverzeichnis</t>
  </si>
  <si>
    <t>Seite</t>
  </si>
  <si>
    <t>Rechtsgrundlagen, Erläuterungen</t>
  </si>
  <si>
    <t>4</t>
  </si>
  <si>
    <t>Tabellen</t>
  </si>
  <si>
    <t>Grafiken</t>
  </si>
  <si>
    <t>Gesetz über die Statistik der Bevölkerungsbewegung 
und die Fortschreibung des Bevölkerungsbestandes
 in der Fassung vom 20. April 2013 (BGBl. I. S. 826), 
zuletzt geändert durch Artikel 9 des Gesetzes vom 
18. Dezember 2018 (BGBl. I. S. 2645).</t>
  </si>
  <si>
    <t>Bundeszahlen veröffentlicht das Statistische Bundesamt 
in seiner Fachserie 1 „Bevölkerung und Erwerbstätigkeit“, 
Reihe 1.2 „Wanderungen“.</t>
  </si>
  <si>
    <t>Wanderungs-
saldo</t>
  </si>
  <si>
    <t>Die Wanderungen in Schleswig-Holstein</t>
  </si>
  <si>
    <t xml:space="preserve">Zu- und Fortzüge über die Landesgenze Schleswig-Holsteins – Zeitreihe </t>
  </si>
  <si>
    <t>Hamburg</t>
  </si>
  <si>
    <t>KREISFREIE STÄDTE, Kreise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</si>
  <si>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</si>
  <si>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</si>
  <si>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</si>
  <si>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</si>
  <si>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</si>
  <si>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</si>
  <si>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</si>
  <si>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Plön</t>
  </si>
  <si>
    <t>Rendsb.-Eckernförde</t>
  </si>
  <si>
    <t>Schleswig-Flensburg</t>
  </si>
  <si>
    <t>Steinburg</t>
  </si>
  <si>
    <t>1a.</t>
  </si>
  <si>
    <t>1b.</t>
  </si>
  <si>
    <t>2.</t>
  </si>
  <si>
    <t>3.</t>
  </si>
  <si>
    <t>4.</t>
  </si>
  <si>
    <t>5.</t>
  </si>
  <si>
    <t xml:space="preserve">2. Zu- und Fortzüge über die Landesgrenze Schleswig-Holsteins – Zeitreihe </t>
  </si>
  <si>
    <t>Zu- und Fortzüge über die Grenzen der kreisfreien Städte 
und Kreise innerhalb Schleswig-Holsteins</t>
  </si>
  <si>
    <t>nach Herkunfts- und Zielgebieten im europäischen Ausland</t>
  </si>
  <si>
    <t xml:space="preserve">    Tschechien</t>
  </si>
  <si>
    <t>Sven Ohlsen</t>
  </si>
  <si>
    <t>Kennziffer: A III 1 - j 22 SH</t>
  </si>
  <si>
    <t xml:space="preserve">© Statistisches Amt für Hamburg und Schleswig-Holstein, Hamburg 2023 
Auszugsweise Vervielfältigung und Verbreitung mit Quellenangabe gestattet.         </t>
  </si>
  <si>
    <t>Zu- und Fortzüge über die Landesgrenze Schleswig-Holsteins 2021 und 2022</t>
  </si>
  <si>
    <t>Zu- und Fortzüge über die Landesgrenze Schleswig-Holsteins 2022 nach Altersgruppen</t>
  </si>
  <si>
    <t>Zu- und Fortzüge über die Landesgrenze Schleswig-Holsteins 2022 nach Herkunfts- und Zielgebiet</t>
  </si>
  <si>
    <t>Zu- und Fortzüge über die Landesgrenze Schleswig-Holsteins 2022
nach Herkunfts- und Zielgebieten in Europa</t>
  </si>
  <si>
    <t>Zu- und Fortzüge in 2022 nach ausländischen Herkunfts- und Zielgebieten
 — Top 50 (nach Zuzügen) —</t>
  </si>
  <si>
    <t>Zu- und Fortzüge über die Landesgenze Schleswig-Holsteins von 2015 bis 2022</t>
  </si>
  <si>
    <t>Schleswig-Holsteiner Wanderungssaldo gegenüber den anderen Bundesländern 2022</t>
  </si>
  <si>
    <t>1a. Zu- und Fortzüge über die Landesgrenze Schleswig-Holsteins 2021 und 2022</t>
  </si>
  <si>
    <t>1b. Zu- und Fortzüge über die Landesgrenze Schleswig-Holsteins 2022</t>
  </si>
  <si>
    <t>Zu- und Fortzüge über die Landesgrenze Schleswig-Holsteins von 2010 bis 2022</t>
  </si>
  <si>
    <t>3. Zu- und Fortzüge über die Landesgrenze Schleswig-Holsteins 2022</t>
  </si>
  <si>
    <t>4. Zu- und Fortzüge über die Landesgrenze Schleswig-Holsteins 2022</t>
  </si>
  <si>
    <t>Ukraine</t>
  </si>
  <si>
    <t>Rumänien</t>
  </si>
  <si>
    <t>Polen</t>
  </si>
  <si>
    <t>Syrien</t>
  </si>
  <si>
    <t>Afghanistan</t>
  </si>
  <si>
    <t>Bulgarien</t>
  </si>
  <si>
    <t>Türkei</t>
  </si>
  <si>
    <t>Irak</t>
  </si>
  <si>
    <t>Italien</t>
  </si>
  <si>
    <t>Spanien</t>
  </si>
  <si>
    <t>Moldau, Republik</t>
  </si>
  <si>
    <t>Dänemark</t>
  </si>
  <si>
    <t>Nordmazedonien</t>
  </si>
  <si>
    <t>Russische Föderation</t>
  </si>
  <si>
    <t>Iran</t>
  </si>
  <si>
    <t>Albanien</t>
  </si>
  <si>
    <t>Griechenland</t>
  </si>
  <si>
    <t>Indien</t>
  </si>
  <si>
    <t>USA</t>
  </si>
  <si>
    <t>Schweiz</t>
  </si>
  <si>
    <t>China</t>
  </si>
  <si>
    <t>Österreich</t>
  </si>
  <si>
    <t>Portugal</t>
  </si>
  <si>
    <t>Serbien</t>
  </si>
  <si>
    <t>Frankreich</t>
  </si>
  <si>
    <t>Kroatien</t>
  </si>
  <si>
    <t>Ungarn</t>
  </si>
  <si>
    <t>Vereinig. Königreich</t>
  </si>
  <si>
    <t>Kosovo</t>
  </si>
  <si>
    <t>Jemen</t>
  </si>
  <si>
    <t>Ägypten</t>
  </si>
  <si>
    <t>Marokko</t>
  </si>
  <si>
    <t>Brasilien</t>
  </si>
  <si>
    <t>Schweden</t>
  </si>
  <si>
    <t>Vietnam</t>
  </si>
  <si>
    <t>Philippinen</t>
  </si>
  <si>
    <t>Niederlande</t>
  </si>
  <si>
    <t>Georgien</t>
  </si>
  <si>
    <t>Bosnien-Herzegowina</t>
  </si>
  <si>
    <t>Litauen</t>
  </si>
  <si>
    <t>Armenien</t>
  </si>
  <si>
    <t>Slowakei</t>
  </si>
  <si>
    <t>Lettland</t>
  </si>
  <si>
    <t>Thailand</t>
  </si>
  <si>
    <t>Ghana</t>
  </si>
  <si>
    <t>Pakistan</t>
  </si>
  <si>
    <t>Tunesien</t>
  </si>
  <si>
    <t>Kolumbien</t>
  </si>
  <si>
    <t>Libanon</t>
  </si>
  <si>
    <t>Tschechien</t>
  </si>
  <si>
    <t>5. Zu- und Fortzüge in 2022 nach ausländischen Herkunfts- und Zielgebieten</t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</si>
  <si>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</si>
  <si>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</si>
  <si>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</si>
  <si>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>Herausgegeben am: 23. August 2023</t>
  </si>
  <si>
    <t xml:space="preserve">Telefon: </t>
  </si>
  <si>
    <t>040 42831-1820</t>
  </si>
  <si>
    <t>sven.ohlsen@statistik-nord.de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</si>
</sst>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\ \ "/>
    <numFmt numFmtId="166" formatCode="###,###,###,###"/>
    <numFmt numFmtId="167" formatCode="#,##0&quot;  &quot;;\-\ #,##0&quot;  &quot;;0&quot;  &quot;;@&quot;  &quot;"/>
    <numFmt numFmtId="168" formatCode="\+\ #,##0&quot;  &quot;;\-\ #,##0&quot;  &quot;;0&quot;  &quot;;@&quot;  &quot;"/>
    <numFmt numFmtId="170" formatCode="#\ ###\ ##0&quot;  &quot;;\-#\ ###\ ##0&quot;  &quot;;&quot;-  &quot;"/>
    <numFmt numFmtId="171" formatCode="#\ ###\ ##0&quot;  &quot;;\-\ #\ ###\ ##0&quot;  &quot;;&quot;-  &quot;"/>
  </numFmts>
  <fonts count="60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001E4B"/>
      </bottom>
      <diagonal/>
    </border>
  </borders>
  <cellStyleXfs count="85">
    <xf numFmtId="0" fontId="0" fillId="0" borderId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33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6" fillId="0" borderId="0" applyFill="0" applyAlignment="0"/>
    <xf numFmtId="0" fontId="48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4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17" fillId="0" borderId="0"/>
    <xf numFmtId="0" fontId="16" fillId="0" borderId="0"/>
  </cellStyleXfs>
  <cellXfs count="213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4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0" fontId="26" fillId="0" borderId="12" xfId="0" applyFont="1" applyFill="1" applyBorder="1" applyAlignment="1">
      <alignment horizontal="left"/>
    </xf>
    <xf numFmtId="165" fontId="26" fillId="0" borderId="0" xfId="0" applyNumberFormat="1" applyFont="1" applyFill="1" applyAlignment="1"/>
    <xf numFmtId="166" fontId="51" fillId="0" borderId="0" xfId="66" applyNumberFormat="1" applyFont="1"/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/>
    <xf numFmtId="0" fontId="52" fillId="0" borderId="12" xfId="0" applyFont="1" applyFill="1" applyBorder="1" applyAlignment="1">
      <alignment horizontal="left"/>
    </xf>
    <xf numFmtId="0" fontId="22" fillId="0" borderId="0" xfId="0" applyFont="1"/>
    <xf numFmtId="0" fontId="26" fillId="33" borderId="1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left"/>
    </xf>
    <xf numFmtId="167" fontId="17" fillId="0" borderId="0" xfId="83" applyNumberFormat="1" applyFont="1" applyAlignment="1">
      <alignment horizontal="right"/>
    </xf>
    <xf numFmtId="168" fontId="17" fillId="0" borderId="0" xfId="83" applyNumberFormat="1" applyFont="1" applyAlignment="1">
      <alignment horizontal="right"/>
    </xf>
    <xf numFmtId="0" fontId="16" fillId="0" borderId="0" xfId="0" applyFont="1"/>
    <xf numFmtId="0" fontId="0" fillId="0" borderId="0" xfId="0"/>
    <xf numFmtId="164" fontId="26" fillId="0" borderId="0" xfId="83" applyNumberFormat="1" applyFont="1" applyFill="1" applyBorder="1" applyAlignment="1">
      <alignment horizontal="left"/>
    </xf>
    <xf numFmtId="167" fontId="17" fillId="0" borderId="16" xfId="83" applyNumberFormat="1" applyFont="1" applyBorder="1" applyAlignment="1">
      <alignment horizontal="right"/>
    </xf>
    <xf numFmtId="0" fontId="0" fillId="0" borderId="0" xfId="0" applyBorder="1"/>
    <xf numFmtId="0" fontId="0" fillId="0" borderId="18" xfId="0" applyBorder="1"/>
    <xf numFmtId="0" fontId="26" fillId="0" borderId="0" xfId="68" quotePrefix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167" fontId="26" fillId="0" borderId="0" xfId="83" applyNumberFormat="1" applyFont="1" applyAlignment="1">
      <alignment horizontal="right"/>
    </xf>
    <xf numFmtId="164" fontId="26" fillId="0" borderId="0" xfId="83" applyNumberFormat="1" applyFont="1" applyBorder="1" applyAlignment="1">
      <alignment horizontal="left" wrapText="1"/>
    </xf>
    <xf numFmtId="168" fontId="26" fillId="0" borderId="0" xfId="83" applyNumberFormat="1" applyFont="1" applyAlignment="1">
      <alignment horizontal="right"/>
    </xf>
    <xf numFmtId="167" fontId="26" fillId="0" borderId="0" xfId="83" applyNumberFormat="1" applyFont="1" applyBorder="1" applyAlignment="1">
      <alignment horizontal="right"/>
    </xf>
    <xf numFmtId="168" fontId="26" fillId="0" borderId="0" xfId="83" applyNumberFormat="1" applyFont="1" applyBorder="1" applyAlignment="1">
      <alignment horizontal="right"/>
    </xf>
    <xf numFmtId="164" fontId="26" fillId="0" borderId="12" xfId="83" applyNumberFormat="1" applyFont="1" applyBorder="1" applyAlignment="1">
      <alignment horizontal="center" wrapText="1"/>
    </xf>
    <xf numFmtId="164" fontId="26" fillId="0" borderId="25" xfId="83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164" fontId="26" fillId="0" borderId="12" xfId="83" applyNumberFormat="1" applyFont="1" applyBorder="1" applyAlignment="1">
      <alignment horizontal="left" wrapText="1"/>
    </xf>
    <xf numFmtId="167" fontId="26" fillId="0" borderId="12" xfId="83" applyNumberFormat="1" applyFont="1" applyBorder="1" applyAlignment="1"/>
    <xf numFmtId="0" fontId="26" fillId="33" borderId="10" xfId="0" applyFont="1" applyFill="1" applyBorder="1" applyAlignment="1">
      <alignment horizontal="center" vertical="center" wrapText="1"/>
    </xf>
    <xf numFmtId="164" fontId="26" fillId="0" borderId="25" xfId="83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9" fontId="27" fillId="0" borderId="0" xfId="75" applyNumberFormat="1" applyFont="1" applyAlignment="1"/>
    <xf numFmtId="0" fontId="22" fillId="0" borderId="0" xfId="75" applyFont="1" applyAlignment="1"/>
    <xf numFmtId="1" fontId="16" fillId="0" borderId="0" xfId="75" applyNumberFormat="1" applyFont="1" applyAlignment="1">
      <alignment horizontal="right"/>
    </xf>
    <xf numFmtId="0" fontId="8" fillId="0" borderId="0" xfId="60"/>
    <xf numFmtId="49" fontId="16" fillId="0" borderId="0" xfId="75" applyNumberFormat="1" applyFont="1" applyAlignment="1">
      <alignment horizontal="left"/>
    </xf>
    <xf numFmtId="0" fontId="16" fillId="0" borderId="0" xfId="75" applyFont="1" applyAlignment="1">
      <alignment horizontal="left"/>
    </xf>
    <xf numFmtId="1" fontId="16" fillId="0" borderId="0" xfId="75" applyNumberFormat="1" applyFont="1" applyFill="1" applyAlignment="1">
      <alignment horizontal="right"/>
    </xf>
    <xf numFmtId="1" fontId="17" fillId="0" borderId="0" xfId="60" applyNumberFormat="1" applyFont="1" applyAlignment="1">
      <alignment horizontal="right"/>
    </xf>
    <xf numFmtId="49" fontId="17" fillId="0" borderId="0" xfId="60" applyNumberFormat="1" applyFont="1"/>
    <xf numFmtId="0" fontId="17" fillId="0" borderId="0" xfId="60" applyFont="1"/>
    <xf numFmtId="0" fontId="17" fillId="0" borderId="0" xfId="57" applyFont="1"/>
    <xf numFmtId="1" fontId="57" fillId="0" borderId="0" xfId="84" applyNumberFormat="1" applyFont="1" applyBorder="1" applyAlignment="1">
      <alignment horizontal="right"/>
    </xf>
    <xf numFmtId="1" fontId="17" fillId="0" borderId="0" xfId="84" applyNumberFormat="1" applyFont="1" applyBorder="1" applyAlignment="1">
      <alignment horizontal="right" vertical="center"/>
    </xf>
    <xf numFmtId="1" fontId="17" fillId="0" borderId="0" xfId="84" applyNumberFormat="1" applyFont="1" applyBorder="1" applyAlignment="1">
      <alignment horizontal="right"/>
    </xf>
    <xf numFmtId="1" fontId="57" fillId="0" borderId="0" xfId="84" applyNumberFormat="1" applyFont="1" applyBorder="1" applyAlignment="1">
      <alignment horizontal="right" vertical="center" wrapText="1"/>
    </xf>
    <xf numFmtId="49" fontId="8" fillId="0" borderId="0" xfId="60" applyNumberFormat="1"/>
    <xf numFmtId="0" fontId="11" fillId="0" borderId="0" xfId="57"/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2" fillId="0" borderId="0" xfId="60" applyNumberFormat="1" applyFont="1"/>
    <xf numFmtId="0" fontId="17" fillId="0" borderId="0" xfId="57" applyFont="1" applyAlignment="1">
      <alignment wrapText="1"/>
    </xf>
    <xf numFmtId="49" fontId="17" fillId="0" borderId="0" xfId="60" applyNumberFormat="1" applyFont="1" applyAlignment="1">
      <alignment vertical="top"/>
    </xf>
    <xf numFmtId="1" fontId="57" fillId="0" borderId="0" xfId="84" applyNumberFormat="1" applyFont="1" applyBorder="1" applyAlignment="1">
      <alignment horizontal="right" wrapText="1"/>
    </xf>
    <xf numFmtId="0" fontId="0" fillId="0" borderId="0" xfId="0"/>
    <xf numFmtId="1" fontId="23" fillId="0" borderId="0" xfId="75" applyNumberFormat="1" applyFont="1" applyAlignment="1">
      <alignment horizontal="right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52" fillId="0" borderId="12" xfId="83" applyNumberFormat="1" applyFont="1" applyBorder="1" applyAlignment="1">
      <alignment horizontal="left" wrapText="1"/>
    </xf>
    <xf numFmtId="0" fontId="0" fillId="0" borderId="16" xfId="0" applyFill="1" applyBorder="1" applyAlignment="1">
      <alignment horizontal="center" vertical="center" wrapText="1"/>
    </xf>
    <xf numFmtId="0" fontId="26" fillId="0" borderId="13" xfId="83" applyFont="1" applyBorder="1"/>
    <xf numFmtId="165" fontId="26" fillId="0" borderId="0" xfId="0" applyNumberFormat="1" applyFont="1" applyFill="1" applyAlignment="1">
      <alignment horizontal="right"/>
    </xf>
    <xf numFmtId="165" fontId="52" fillId="0" borderId="0" xfId="0" applyNumberFormat="1" applyFont="1" applyFill="1" applyAlignment="1">
      <alignment horizontal="right"/>
    </xf>
    <xf numFmtId="0" fontId="26" fillId="0" borderId="12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horizontal="left"/>
    </xf>
    <xf numFmtId="167" fontId="52" fillId="0" borderId="26" xfId="83" applyNumberFormat="1" applyFont="1" applyBorder="1" applyAlignment="1"/>
    <xf numFmtId="0" fontId="22" fillId="0" borderId="0" xfId="0" quotePrefix="1" applyFont="1" applyBorder="1" applyAlignment="1">
      <alignment horizontal="center" vertical="center"/>
    </xf>
    <xf numFmtId="170" fontId="26" fillId="0" borderId="0" xfId="83" applyNumberFormat="1" applyFont="1" applyAlignment="1">
      <alignment horizontal="right"/>
    </xf>
    <xf numFmtId="170" fontId="26" fillId="0" borderId="0" xfId="83" applyNumberFormat="1" applyFont="1" applyBorder="1" applyAlignment="1">
      <alignment horizontal="right" wrapText="1"/>
    </xf>
    <xf numFmtId="170" fontId="26" fillId="0" borderId="0" xfId="83" applyNumberFormat="1" applyFont="1" applyBorder="1" applyAlignment="1">
      <alignment horizontal="right"/>
    </xf>
    <xf numFmtId="170" fontId="26" fillId="0" borderId="24" xfId="83" applyNumberFormat="1" applyFont="1" applyBorder="1" applyAlignment="1">
      <alignment horizontal="right"/>
    </xf>
    <xf numFmtId="170" fontId="26" fillId="0" borderId="24" xfId="83" applyNumberFormat="1" applyFont="1" applyBorder="1" applyAlignment="1">
      <alignment horizontal="right" wrapText="1"/>
    </xf>
    <xf numFmtId="170" fontId="26" fillId="0" borderId="0" xfId="83" applyNumberFormat="1" applyFont="1" applyAlignment="1"/>
    <xf numFmtId="170" fontId="26" fillId="0" borderId="0" xfId="83" applyNumberFormat="1" applyFont="1" applyBorder="1" applyAlignment="1">
      <alignment wrapText="1"/>
    </xf>
    <xf numFmtId="170" fontId="26" fillId="0" borderId="0" xfId="83" applyNumberFormat="1" applyFont="1" applyBorder="1" applyAlignment="1"/>
    <xf numFmtId="170" fontId="26" fillId="0" borderId="24" xfId="83" applyNumberFormat="1" applyFont="1" applyBorder="1" applyAlignment="1"/>
    <xf numFmtId="170" fontId="26" fillId="0" borderId="24" xfId="83" applyNumberFormat="1" applyFont="1" applyBorder="1" applyAlignment="1">
      <alignment wrapText="1"/>
    </xf>
    <xf numFmtId="170" fontId="17" fillId="0" borderId="0" xfId="0" applyNumberFormat="1" applyFont="1" applyFill="1" applyAlignment="1"/>
    <xf numFmtId="170" fontId="0" fillId="0" borderId="0" xfId="0" applyNumberFormat="1"/>
    <xf numFmtId="170" fontId="26" fillId="0" borderId="0" xfId="0" applyNumberFormat="1" applyFont="1" applyFill="1" applyAlignment="1"/>
    <xf numFmtId="170" fontId="26" fillId="0" borderId="0" xfId="0" applyNumberFormat="1" applyFont="1" applyFill="1" applyAlignment="1">
      <alignment horizontal="right"/>
    </xf>
    <xf numFmtId="170" fontId="26" fillId="0" borderId="24" xfId="0" applyNumberFormat="1" applyFont="1" applyFill="1" applyBorder="1" applyAlignment="1">
      <alignment horizontal="right"/>
    </xf>
    <xf numFmtId="170" fontId="52" fillId="0" borderId="0" xfId="83" applyNumberFormat="1" applyFont="1" applyAlignment="1">
      <alignment horizontal="right"/>
    </xf>
    <xf numFmtId="171" fontId="52" fillId="0" borderId="0" xfId="83" applyNumberFormat="1" applyFont="1" applyAlignment="1">
      <alignment horizontal="right"/>
    </xf>
    <xf numFmtId="171" fontId="26" fillId="0" borderId="0" xfId="83" applyNumberFormat="1" applyFont="1" applyAlignment="1">
      <alignment horizontal="right"/>
    </xf>
    <xf numFmtId="170" fontId="26" fillId="0" borderId="11" xfId="83" applyNumberFormat="1" applyFont="1" applyBorder="1" applyAlignment="1">
      <alignment horizontal="right"/>
    </xf>
    <xf numFmtId="171" fontId="26" fillId="0" borderId="11" xfId="83" applyNumberFormat="1" applyFont="1" applyBorder="1" applyAlignment="1">
      <alignment horizontal="right"/>
    </xf>
    <xf numFmtId="170" fontId="52" fillId="0" borderId="24" xfId="83" applyNumberFormat="1" applyFont="1" applyBorder="1" applyAlignment="1">
      <alignment horizontal="right"/>
    </xf>
    <xf numFmtId="0" fontId="58" fillId="0" borderId="0" xfId="0" applyFont="1" applyAlignment="1">
      <alignment horizontal="left" vertical="center"/>
    </xf>
    <xf numFmtId="0" fontId="0" fillId="0" borderId="0" xfId="0" applyFont="1" applyProtection="1">
      <protection locked="0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/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/>
    </xf>
    <xf numFmtId="0" fontId="55" fillId="0" borderId="0" xfId="82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27" fillId="0" borderId="0" xfId="75" applyNumberFormat="1" applyFont="1" applyAlignment="1"/>
    <xf numFmtId="0" fontId="16" fillId="0" borderId="0" xfId="75" applyNumberFormat="1" applyFont="1" applyFill="1" applyAlignment="1">
      <alignment horizontal="left" vertical="center"/>
    </xf>
    <xf numFmtId="0" fontId="17" fillId="0" borderId="0" xfId="57" applyFont="1"/>
    <xf numFmtId="0" fontId="22" fillId="0" borderId="0" xfId="57" applyFont="1"/>
    <xf numFmtId="0" fontId="27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7" fontId="52" fillId="0" borderId="23" xfId="83" quotePrefix="1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/>
    <xf numFmtId="0" fontId="17" fillId="0" borderId="15" xfId="0" applyFont="1" applyBorder="1" applyAlignment="1"/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55" fillId="0" borderId="0" xfId="82" applyAlignment="1">
      <alignment horizontal="left"/>
    </xf>
    <xf numFmtId="0" fontId="0" fillId="0" borderId="0" xfId="0" applyFont="1" applyAlignment="1">
      <alignment wrapText="1"/>
    </xf>
    <xf numFmtId="0" fontId="55" fillId="0" borderId="0" xfId="82" applyAlignment="1"/>
    <xf numFmtId="0" fontId="22" fillId="0" borderId="0" xfId="0" applyFont="1" applyBorder="1" applyAlignment="1">
      <alignment horizontal="center" vertical="center" wrapText="1"/>
    </xf>
  </cellXfs>
  <cellStyles count="8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82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 xr:uid="{00000000-0005-0000-0000-000029000000}"/>
    <cellStyle name="Standard 10 2" xfId="75" xr:uid="{00000000-0005-0000-0000-00002A000000}"/>
    <cellStyle name="Standard 11" xfId="60" xr:uid="{00000000-0005-0000-0000-00002B000000}"/>
    <cellStyle name="Standard 11 2" xfId="76" xr:uid="{00000000-0005-0000-0000-00002C000000}"/>
    <cellStyle name="Standard 12" xfId="61" xr:uid="{00000000-0005-0000-0000-00002D000000}"/>
    <cellStyle name="Standard 12 2" xfId="77" xr:uid="{00000000-0005-0000-0000-00002E000000}"/>
    <cellStyle name="Standard 13" xfId="62" xr:uid="{00000000-0005-0000-0000-00002F000000}"/>
    <cellStyle name="Standard 13 2" xfId="78" xr:uid="{00000000-0005-0000-0000-000030000000}"/>
    <cellStyle name="Standard 14" xfId="63" xr:uid="{00000000-0005-0000-0000-000031000000}"/>
    <cellStyle name="Standard 14 2" xfId="79" xr:uid="{00000000-0005-0000-0000-000032000000}"/>
    <cellStyle name="Standard 15" xfId="64" xr:uid="{00000000-0005-0000-0000-000033000000}"/>
    <cellStyle name="Standard 15 2" xfId="80" xr:uid="{00000000-0005-0000-0000-000034000000}"/>
    <cellStyle name="Standard 16" xfId="65" xr:uid="{00000000-0005-0000-0000-000035000000}"/>
    <cellStyle name="Standard 16 2" xfId="81" xr:uid="{00000000-0005-0000-0000-000036000000}"/>
    <cellStyle name="Standard 17" xfId="66" xr:uid="{00000000-0005-0000-0000-000037000000}"/>
    <cellStyle name="Standard 18" xfId="67" xr:uid="{00000000-0005-0000-0000-000038000000}"/>
    <cellStyle name="Standard 2" xfId="51" xr:uid="{00000000-0005-0000-0000-000039000000}"/>
    <cellStyle name="Standard 2 2" xfId="83" xr:uid="{00000000-0005-0000-0000-00003A000000}"/>
    <cellStyle name="Standard 3" xfId="52" xr:uid="{00000000-0005-0000-0000-00003B000000}"/>
    <cellStyle name="Standard 3 2" xfId="56" xr:uid="{00000000-0005-0000-0000-00003C000000}"/>
    <cellStyle name="Standard 4" xfId="50" xr:uid="{00000000-0005-0000-0000-00003D000000}"/>
    <cellStyle name="Standard 4 2" xfId="69" xr:uid="{00000000-0005-0000-0000-00003E000000}"/>
    <cellStyle name="Standard 5" xfId="53" xr:uid="{00000000-0005-0000-0000-00003F000000}"/>
    <cellStyle name="Standard 5 2" xfId="70" xr:uid="{00000000-0005-0000-0000-000040000000}"/>
    <cellStyle name="Standard 6" xfId="54" xr:uid="{00000000-0005-0000-0000-000041000000}"/>
    <cellStyle name="Standard 6 2" xfId="71" xr:uid="{00000000-0005-0000-0000-000042000000}"/>
    <cellStyle name="Standard 7" xfId="55" xr:uid="{00000000-0005-0000-0000-000043000000}"/>
    <cellStyle name="Standard 7 2" xfId="72" xr:uid="{00000000-0005-0000-0000-000044000000}"/>
    <cellStyle name="Standard 8" xfId="57" xr:uid="{00000000-0005-0000-0000-000045000000}"/>
    <cellStyle name="Standard 8 2" xfId="73" xr:uid="{00000000-0005-0000-0000-000046000000}"/>
    <cellStyle name="Standard 9" xfId="58" xr:uid="{00000000-0005-0000-0000-000047000000}"/>
    <cellStyle name="Standard 9 2" xfId="74" xr:uid="{00000000-0005-0000-0000-000048000000}"/>
    <cellStyle name="Standard 9 3 2" xfId="84" xr:uid="{00000000-0005-0000-0000-000049000000}"/>
    <cellStyle name="Standard_T210_1_1" xfId="68" xr:uid="{00000000-0005-0000-0000-00004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0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4AAC8"/>
      <color rgb="FF1E467D"/>
      <color rgb="FF001E4B"/>
      <color rgb="FFF2F2F2"/>
      <color rgb="FFEBEBEB"/>
      <color rgb="FFFFFFFF"/>
      <color rgb="FFCCCCCC"/>
      <color rgb="FFFFCC32"/>
      <color rgb="FF66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Zuzüge insgesamt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6-4D36-9C86-4C771A4BC5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6-4D36-9C86-4C771A4BC5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6-4D36-9C86-4C771A4BC5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6-4D36-9C86-4C771A4BC5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26-4D36-9C86-4C771A4BC5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26-4D36-9C86-4C771A4BC5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26-4D36-9C86-4C771A4BC5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26-4D36-9C86-4C771A4BC5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51-4121-BE8C-ACDC9D5298F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51-4121-BE8C-ACDC9D5298F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51-4121-BE8C-ACDC9D5298F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51-4121-BE8C-ACDC9D5298FD}"/>
                </c:ext>
              </c:extLst>
            </c:dLbl>
            <c:dLbl>
              <c:idx val="12"/>
              <c:layout>
                <c:manualLayout>
                  <c:x val="-0.20745216515609258"/>
                  <c:y val="0.1319082125603864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A8-4ECD-86DE-0878BF15A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Seite2_1!$B$11:$B$23</c:f>
              <c:numCache>
                <c:formatCode>#\ ###\ ##0"  ";\-#\ ###\ ##0"  ";"-  "</c:formatCode>
                <c:ptCount val="13"/>
                <c:pt idx="0">
                  <c:v>76032</c:v>
                </c:pt>
                <c:pt idx="1">
                  <c:v>80446</c:v>
                </c:pt>
                <c:pt idx="2">
                  <c:v>81472</c:v>
                </c:pt>
                <c:pt idx="3">
                  <c:v>87939</c:v>
                </c:pt>
                <c:pt idx="4">
                  <c:v>94900</c:v>
                </c:pt>
                <c:pt idx="5">
                  <c:v>111661</c:v>
                </c:pt>
                <c:pt idx="6">
                  <c:v>120235</c:v>
                </c:pt>
                <c:pt idx="7">
                  <c:v>96375</c:v>
                </c:pt>
                <c:pt idx="8">
                  <c:v>98424</c:v>
                </c:pt>
                <c:pt idx="9">
                  <c:v>97716</c:v>
                </c:pt>
                <c:pt idx="10">
                  <c:v>90243</c:v>
                </c:pt>
                <c:pt idx="11">
                  <c:v>93568</c:v>
                </c:pt>
                <c:pt idx="12">
                  <c:v>127720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C26-4D36-9C86-4C771A4BC51C}"/>
            </c:ext>
          </c:extLst>
        </c:ser>
        <c:ser>
          <c:idx val="3"/>
          <c:order val="1"/>
          <c:tx>
            <c:v>Zuzüge Ausland</c:v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26-4D36-9C86-4C771A4BC5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26-4D36-9C86-4C771A4BC5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26-4D36-9C86-4C771A4BC5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26-4D36-9C86-4C771A4BC5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26-4D36-9C86-4C771A4BC5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C26-4D36-9C86-4C771A4BC5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C26-4D36-9C86-4C771A4BC51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C26-4D36-9C86-4C771A4BC5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51-4121-BE8C-ACDC9D5298F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51-4121-BE8C-ACDC9D5298F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51-4121-BE8C-ACDC9D5298F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51-4121-BE8C-ACDC9D5298FD}"/>
                </c:ext>
              </c:extLst>
            </c:dLbl>
            <c:dLbl>
              <c:idx val="12"/>
              <c:layout>
                <c:manualLayout>
                  <c:x val="-0.2296072507552871"/>
                  <c:y val="0.14724637681159419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A8-4ECD-86DE-0878BF15A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Seite2_1!$C$11:$C$23</c:f>
              <c:numCache>
                <c:formatCode>#\ ###\ ##0"  ";\-#\ ###\ ##0"  ";"-  "</c:formatCode>
                <c:ptCount val="13"/>
                <c:pt idx="0">
                  <c:v>15542</c:v>
                </c:pt>
                <c:pt idx="1">
                  <c:v>18887</c:v>
                </c:pt>
                <c:pt idx="2">
                  <c:v>21188</c:v>
                </c:pt>
                <c:pt idx="3">
                  <c:v>25439</c:v>
                </c:pt>
                <c:pt idx="4">
                  <c:v>33167</c:v>
                </c:pt>
                <c:pt idx="5">
                  <c:v>49379</c:v>
                </c:pt>
                <c:pt idx="6">
                  <c:v>56476</c:v>
                </c:pt>
                <c:pt idx="7">
                  <c:v>38438</c:v>
                </c:pt>
                <c:pt idx="8">
                  <c:v>38891</c:v>
                </c:pt>
                <c:pt idx="9">
                  <c:v>38791</c:v>
                </c:pt>
                <c:pt idx="10">
                  <c:v>30375</c:v>
                </c:pt>
                <c:pt idx="11">
                  <c:v>32423</c:v>
                </c:pt>
                <c:pt idx="12">
                  <c:v>70168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C26-4D36-9C86-4C771A4BC51C}"/>
            </c:ext>
          </c:extLst>
        </c:ser>
        <c:ser>
          <c:idx val="5"/>
          <c:order val="2"/>
          <c:tx>
            <c:v>Fortzüge insgesamt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C26-4D36-9C86-4C771A4BC5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C26-4D36-9C86-4C771A4BC5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C26-4D36-9C86-4C771A4BC5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C26-4D36-9C86-4C771A4BC5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C26-4D36-9C86-4C771A4BC5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C26-4D36-9C86-4C771A4BC5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51-4121-BE8C-ACDC9D5298F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C26-4D36-9C86-4C771A4BC5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51-4121-BE8C-ACDC9D5298FD}"/>
                </c:ext>
              </c:extLst>
            </c:dLbl>
            <c:dLbl>
              <c:idx val="9"/>
              <c:layout>
                <c:manualLayout>
                  <c:x val="-0.14784499369602969"/>
                  <c:y val="-4.064613526570048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A8-4ECD-86DE-0878BF15A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51-4121-BE8C-ACDC9D5298F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51-4121-BE8C-ACDC9D5298F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51-4121-BE8C-ACDC9D5298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Seite2_1!$D$11:$D$23</c:f>
              <c:numCache>
                <c:formatCode>#\ ###\ ##0"  ";\-#\ ###\ ##0"  ";"-  "</c:formatCode>
                <c:ptCount val="13"/>
                <c:pt idx="0">
                  <c:v>65209</c:v>
                </c:pt>
                <c:pt idx="1">
                  <c:v>67433</c:v>
                </c:pt>
                <c:pt idx="2">
                  <c:v>68334</c:v>
                </c:pt>
                <c:pt idx="3">
                  <c:v>69872</c:v>
                </c:pt>
                <c:pt idx="4">
                  <c:v>72104</c:v>
                </c:pt>
                <c:pt idx="5">
                  <c:v>74317</c:v>
                </c:pt>
                <c:pt idx="6">
                  <c:v>87754</c:v>
                </c:pt>
                <c:pt idx="7">
                  <c:v>79097</c:v>
                </c:pt>
                <c:pt idx="8">
                  <c:v>80217</c:v>
                </c:pt>
                <c:pt idx="9">
                  <c:v>80195</c:v>
                </c:pt>
                <c:pt idx="10">
                  <c:v>71178</c:v>
                </c:pt>
                <c:pt idx="11">
                  <c:v>70554</c:v>
                </c:pt>
                <c:pt idx="12">
                  <c:v>78895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C26-4D36-9C86-4C771A4BC51C}"/>
            </c:ext>
          </c:extLst>
        </c:ser>
        <c:ser>
          <c:idx val="6"/>
          <c:order val="3"/>
          <c:tx>
            <c:v>Fortzüge Ausland</c:v>
          </c:tx>
          <c:spPr>
            <a:ln>
              <a:solidFill>
                <a:srgbClr val="C0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C26-4D36-9C86-4C771A4BC5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C26-4D36-9C86-4C771A4BC5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C26-4D36-9C86-4C771A4BC5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C26-4D36-9C86-4C771A4BC5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C26-4D36-9C86-4C771A4BC5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C26-4D36-9C86-4C771A4BC51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B51-4121-BE8C-ACDC9D5298F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C26-4D36-9C86-4C771A4BC51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B51-4121-BE8C-ACDC9D5298F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B51-4121-BE8C-ACDC9D5298F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51-4121-BE8C-ACDC9D5298F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B51-4121-BE8C-ACDC9D5298FD}"/>
                </c:ext>
              </c:extLst>
            </c:dLbl>
            <c:dLbl>
              <c:idx val="12"/>
              <c:layout>
                <c:manualLayout>
                  <c:x val="-0.22356495468277954"/>
                  <c:y val="8.8194444444444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A8-4ECD-86DE-0878BF15A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Seite2_1!$E$11:$E$23</c:f>
              <c:numCache>
                <c:formatCode>#\ ###\ ##0"  ";\-#\ ###\ ##0"  ";"-  "</c:formatCode>
                <c:ptCount val="13"/>
                <c:pt idx="0">
                  <c:v>12763</c:v>
                </c:pt>
                <c:pt idx="1">
                  <c:v>12401</c:v>
                </c:pt>
                <c:pt idx="2">
                  <c:v>13076</c:v>
                </c:pt>
                <c:pt idx="3">
                  <c:v>14506</c:v>
                </c:pt>
                <c:pt idx="4">
                  <c:v>18593</c:v>
                </c:pt>
                <c:pt idx="5">
                  <c:v>19376</c:v>
                </c:pt>
                <c:pt idx="6">
                  <c:v>30599</c:v>
                </c:pt>
                <c:pt idx="7">
                  <c:v>26566</c:v>
                </c:pt>
                <c:pt idx="8">
                  <c:v>28929</c:v>
                </c:pt>
                <c:pt idx="9">
                  <c:v>28497</c:v>
                </c:pt>
                <c:pt idx="10">
                  <c:v>22794</c:v>
                </c:pt>
                <c:pt idx="11">
                  <c:v>22771</c:v>
                </c:pt>
                <c:pt idx="12">
                  <c:v>30552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C26-4D36-9C86-4C771A4BC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474680"/>
        <c:axId val="513475464"/>
      </c:lineChart>
      <c:catAx>
        <c:axId val="513474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13475464"/>
        <c:crosses val="autoZero"/>
        <c:auto val="1"/>
        <c:lblAlgn val="ctr"/>
        <c:lblOffset val="100"/>
        <c:noMultiLvlLbl val="0"/>
      </c:catAx>
      <c:valAx>
        <c:axId val="513475464"/>
        <c:scaling>
          <c:orientation val="minMax"/>
        </c:scaling>
        <c:delete val="0"/>
        <c:axPos val="l"/>
        <c:majorGridlines/>
        <c:numFmt formatCode="#\ ###\ ##0&quot;  &quot;;\-#\ ###\ ##0&quot;  &quot;;0\ \ 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1347468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3175" cmpd="sng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467D"/>
            </a:solidFill>
            <a:ln>
              <a:noFill/>
            </a:ln>
            <a:effectLst/>
          </c:spPr>
          <c:invertIfNegative val="1"/>
          <c:cat>
            <c:strRef>
              <c:f>Grafikdaten_1!$C$5:$C$19</c:f>
              <c:strCache>
                <c:ptCount val="15"/>
                <c:pt idx="0">
                  <c:v>Mecklenb.-Vorpommern</c:v>
                </c:pt>
                <c:pt idx="1">
                  <c:v>Saarland</c:v>
                </c:pt>
                <c:pt idx="2">
                  <c:v>Sachsen</c:v>
                </c:pt>
                <c:pt idx="3">
                  <c:v>Sachsen-Anhalt</c:v>
                </c:pt>
                <c:pt idx="4">
                  <c:v>Bremen</c:v>
                </c:pt>
                <c:pt idx="5">
                  <c:v>Thüringen</c:v>
                </c:pt>
                <c:pt idx="6">
                  <c:v>Rheinland-Pfalz</c:v>
                </c:pt>
                <c:pt idx="7">
                  <c:v>Brandenburg</c:v>
                </c:pt>
                <c:pt idx="8">
                  <c:v>Niedersachsen</c:v>
                </c:pt>
                <c:pt idx="9">
                  <c:v>Bayern</c:v>
                </c:pt>
                <c:pt idx="10">
                  <c:v>Baden-Württemberg</c:v>
                </c:pt>
                <c:pt idx="11">
                  <c:v>Berlin</c:v>
                </c:pt>
                <c:pt idx="12">
                  <c:v>Hessen</c:v>
                </c:pt>
                <c:pt idx="13">
                  <c:v>Nordrhein-Westfalen</c:v>
                </c:pt>
                <c:pt idx="14">
                  <c:v>Hamburg</c:v>
                </c:pt>
              </c:strCache>
            </c:strRef>
          </c:cat>
          <c:val>
            <c:numRef>
              <c:f>Grafikdaten_1!$B$5:$B$19</c:f>
              <c:numCache>
                <c:formatCode>General</c:formatCode>
                <c:ptCount val="15"/>
                <c:pt idx="0">
                  <c:v>-760</c:v>
                </c:pt>
                <c:pt idx="1">
                  <c:v>-63</c:v>
                </c:pt>
                <c:pt idx="2">
                  <c:v>42</c:v>
                </c:pt>
                <c:pt idx="3">
                  <c:v>44</c:v>
                </c:pt>
                <c:pt idx="4">
                  <c:v>56</c:v>
                </c:pt>
                <c:pt idx="5">
                  <c:v>75</c:v>
                </c:pt>
                <c:pt idx="6">
                  <c:v>81</c:v>
                </c:pt>
                <c:pt idx="7">
                  <c:v>154</c:v>
                </c:pt>
                <c:pt idx="8">
                  <c:v>175</c:v>
                </c:pt>
                <c:pt idx="9">
                  <c:v>300</c:v>
                </c:pt>
                <c:pt idx="10">
                  <c:v>416</c:v>
                </c:pt>
                <c:pt idx="11">
                  <c:v>483</c:v>
                </c:pt>
                <c:pt idx="12">
                  <c:v>624</c:v>
                </c:pt>
                <c:pt idx="13">
                  <c:v>1309</c:v>
                </c:pt>
                <c:pt idx="14">
                  <c:v>6273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CB25-46D1-B90A-CA3B064CA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3477816"/>
        <c:axId val="513475856"/>
      </c:barChart>
      <c:catAx>
        <c:axId val="513477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13475856"/>
        <c:crosses val="autoZero"/>
        <c:auto val="1"/>
        <c:lblAlgn val="ctr"/>
        <c:lblOffset val="100"/>
        <c:noMultiLvlLbl val="0"/>
      </c:catAx>
      <c:valAx>
        <c:axId val="513475856"/>
        <c:scaling>
          <c:orientation val="minMax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;\ \–\ #\ ##0;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13477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600075</xdr:colOff>
      <xdr:row>0</xdr:row>
      <xdr:rowOff>2601</xdr:rowOff>
    </xdr:from>
    <xdr:to>
      <xdr:col>6</xdr:col>
      <xdr:colOff>845362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864450</xdr:colOff>
      <xdr:row>53</xdr:row>
      <xdr:rowOff>156588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08000" cy="3347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4761</xdr:rowOff>
    </xdr:from>
    <xdr:to>
      <xdr:col>7</xdr:col>
      <xdr:colOff>733425</xdr:colOff>
      <xdr:row>27</xdr:row>
      <xdr:rowOff>96636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31</xdr:row>
      <xdr:rowOff>161923</xdr:rowOff>
    </xdr:from>
    <xdr:to>
      <xdr:col>7</xdr:col>
      <xdr:colOff>742950</xdr:colOff>
      <xdr:row>55</xdr:row>
      <xdr:rowOff>55723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sven.ohls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10" customWidth="1"/>
    <col min="7" max="7" width="12.7109375" style="10" customWidth="1"/>
    <col min="8" max="8" width="12.140625" style="10" hidden="1" customWidth="1"/>
    <col min="9" max="17" width="12.140625" style="10" customWidth="1"/>
    <col min="18" max="16384" width="11.28515625" style="10"/>
  </cols>
  <sheetData>
    <row r="3" spans="1:7" ht="20.25" x14ac:dyDescent="0.3">
      <c r="A3" s="143" t="s">
        <v>16</v>
      </c>
      <c r="B3" s="143"/>
      <c r="C3" s="143"/>
      <c r="D3" s="143"/>
    </row>
    <row r="4" spans="1:7" ht="20.25" x14ac:dyDescent="0.3">
      <c r="A4" s="143" t="s">
        <v>17</v>
      </c>
      <c r="B4" s="143"/>
      <c r="C4" s="143"/>
      <c r="D4" s="143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44" t="s">
        <v>47</v>
      </c>
      <c r="E15" s="144"/>
      <c r="F15" s="144"/>
      <c r="G15" s="144"/>
    </row>
    <row r="16" spans="1:7" ht="15" x14ac:dyDescent="0.2">
      <c r="D16" s="145" t="s">
        <v>154</v>
      </c>
      <c r="E16" s="145"/>
      <c r="F16" s="145"/>
      <c r="G16" s="145"/>
    </row>
    <row r="18" spans="1:7" ht="34.5" x14ac:dyDescent="0.45">
      <c r="A18" s="146" t="s">
        <v>128</v>
      </c>
      <c r="B18" s="148"/>
      <c r="C18" s="148"/>
      <c r="D18" s="148"/>
      <c r="E18" s="148"/>
      <c r="F18" s="148"/>
      <c r="G18" s="148"/>
    </row>
    <row r="19" spans="1:7" ht="34.5" x14ac:dyDescent="0.45">
      <c r="B19" s="146">
        <v>2022</v>
      </c>
      <c r="C19" s="146"/>
      <c r="D19" s="146"/>
      <c r="E19" s="146"/>
      <c r="F19" s="146"/>
      <c r="G19" s="146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C21" s="147" t="s">
        <v>222</v>
      </c>
      <c r="D21" s="147"/>
      <c r="E21" s="147"/>
      <c r="F21" s="147"/>
      <c r="G21" s="147"/>
    </row>
    <row r="22" spans="1:7" ht="16.5" x14ac:dyDescent="0.25">
      <c r="A22" s="142"/>
      <c r="B22" s="142"/>
      <c r="C22" s="142"/>
      <c r="D22" s="142"/>
      <c r="E22" s="142"/>
      <c r="F22" s="142"/>
      <c r="G22" s="142"/>
    </row>
  </sheetData>
  <mergeCells count="8">
    <mergeCell ref="A22:G22"/>
    <mergeCell ref="A3:D3"/>
    <mergeCell ref="A4:D4"/>
    <mergeCell ref="D15:G15"/>
    <mergeCell ref="D16:G16"/>
    <mergeCell ref="B19:G19"/>
    <mergeCell ref="C21:G21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65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17.7109375" customWidth="1"/>
    <col min="2" max="2" width="8.5703125" customWidth="1"/>
    <col min="3" max="4" width="8" customWidth="1"/>
    <col min="5" max="5" width="8.5703125" customWidth="1"/>
    <col min="6" max="7" width="8" customWidth="1"/>
    <col min="8" max="8" width="8.5703125" customWidth="1"/>
    <col min="9" max="10" width="8" customWidth="1"/>
  </cols>
  <sheetData>
    <row r="1" spans="1:10" s="8" customFormat="1" ht="15.6" customHeight="1" x14ac:dyDescent="0.2">
      <c r="A1" s="168" t="s">
        <v>218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s="8" customFormat="1" ht="15.6" customHeight="1" x14ac:dyDescent="0.2">
      <c r="A2" s="168" t="s">
        <v>111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s="42" customFormat="1" ht="6" customHeight="1" x14ac:dyDescent="0.2"/>
    <row r="4" spans="1:10" s="42" customFormat="1" ht="12.75" customHeight="1" x14ac:dyDescent="0.2">
      <c r="A4" s="170" t="s">
        <v>55</v>
      </c>
      <c r="B4" s="174" t="s">
        <v>22</v>
      </c>
      <c r="C4" s="205"/>
      <c r="D4" s="206"/>
      <c r="E4" s="174" t="s">
        <v>23</v>
      </c>
      <c r="F4" s="205"/>
      <c r="G4" s="206"/>
      <c r="H4" s="174" t="s">
        <v>112</v>
      </c>
      <c r="I4" s="205"/>
      <c r="J4" s="205"/>
    </row>
    <row r="5" spans="1:10" s="42" customFormat="1" x14ac:dyDescent="0.2">
      <c r="A5" s="171"/>
      <c r="B5" s="179"/>
      <c r="C5" s="207"/>
      <c r="D5" s="194"/>
      <c r="E5" s="179"/>
      <c r="F5" s="207"/>
      <c r="G5" s="194"/>
      <c r="H5" s="179"/>
      <c r="I5" s="207"/>
      <c r="J5" s="207"/>
    </row>
    <row r="6" spans="1:10" s="42" customFormat="1" ht="12.75" customHeight="1" x14ac:dyDescent="0.2">
      <c r="A6" s="195"/>
      <c r="B6" s="180" t="s">
        <v>113</v>
      </c>
      <c r="C6" s="180" t="s">
        <v>105</v>
      </c>
      <c r="D6" s="180" t="s">
        <v>106</v>
      </c>
      <c r="E6" s="180" t="s">
        <v>113</v>
      </c>
      <c r="F6" s="180" t="s">
        <v>105</v>
      </c>
      <c r="G6" s="180" t="s">
        <v>106</v>
      </c>
      <c r="H6" s="180" t="s">
        <v>113</v>
      </c>
      <c r="I6" s="180" t="s">
        <v>105</v>
      </c>
      <c r="J6" s="174" t="s">
        <v>106</v>
      </c>
    </row>
    <row r="7" spans="1:10" s="42" customFormat="1" x14ac:dyDescent="0.2">
      <c r="A7" s="194"/>
      <c r="B7" s="181"/>
      <c r="C7" s="181"/>
      <c r="D7" s="181"/>
      <c r="E7" s="181"/>
      <c r="F7" s="181"/>
      <c r="G7" s="181"/>
      <c r="H7" s="181"/>
      <c r="I7" s="181"/>
      <c r="J7" s="208"/>
    </row>
    <row r="8" spans="1:10" s="42" customFormat="1" ht="6" customHeight="1" x14ac:dyDescent="0.2">
      <c r="A8" s="44"/>
      <c r="B8" s="39"/>
      <c r="C8" s="39"/>
      <c r="D8" s="39"/>
      <c r="E8" s="39"/>
      <c r="F8" s="39"/>
      <c r="G8" s="39"/>
      <c r="H8" s="40"/>
      <c r="I8" s="40"/>
      <c r="J8" s="40"/>
    </row>
    <row r="9" spans="1:10" s="42" customFormat="1" x14ac:dyDescent="0.2">
      <c r="A9" s="58" t="s">
        <v>168</v>
      </c>
      <c r="B9" s="115">
        <v>31936</v>
      </c>
      <c r="C9" s="115">
        <v>11557</v>
      </c>
      <c r="D9" s="115">
        <v>20379</v>
      </c>
      <c r="E9" s="115">
        <v>3637</v>
      </c>
      <c r="F9" s="115">
        <v>1113</v>
      </c>
      <c r="G9" s="115">
        <v>2524</v>
      </c>
      <c r="H9" s="115">
        <v>28299</v>
      </c>
      <c r="I9" s="115">
        <v>10444</v>
      </c>
      <c r="J9" s="115">
        <v>17855</v>
      </c>
    </row>
    <row r="10" spans="1:10" s="42" customFormat="1" x14ac:dyDescent="0.2">
      <c r="A10" s="58" t="s">
        <v>169</v>
      </c>
      <c r="B10" s="115">
        <v>4901</v>
      </c>
      <c r="C10" s="115">
        <v>3106</v>
      </c>
      <c r="D10" s="115">
        <v>1795</v>
      </c>
      <c r="E10" s="115">
        <v>3947</v>
      </c>
      <c r="F10" s="115">
        <v>2612</v>
      </c>
      <c r="G10" s="115">
        <v>1335</v>
      </c>
      <c r="H10" s="115">
        <v>954</v>
      </c>
      <c r="I10" s="115">
        <v>494</v>
      </c>
      <c r="J10" s="115">
        <v>460</v>
      </c>
    </row>
    <row r="11" spans="1:10" s="42" customFormat="1" x14ac:dyDescent="0.2">
      <c r="A11" s="58" t="s">
        <v>170</v>
      </c>
      <c r="B11" s="115">
        <v>3341</v>
      </c>
      <c r="C11" s="115">
        <v>2060</v>
      </c>
      <c r="D11" s="115">
        <v>1281</v>
      </c>
      <c r="E11" s="115">
        <v>2748</v>
      </c>
      <c r="F11" s="115">
        <v>1749</v>
      </c>
      <c r="G11" s="115">
        <v>999</v>
      </c>
      <c r="H11" s="115">
        <v>593</v>
      </c>
      <c r="I11" s="115">
        <v>311</v>
      </c>
      <c r="J11" s="115">
        <v>282</v>
      </c>
    </row>
    <row r="12" spans="1:10" s="42" customFormat="1" x14ac:dyDescent="0.2">
      <c r="A12" s="58" t="s">
        <v>171</v>
      </c>
      <c r="B12" s="115">
        <v>2295</v>
      </c>
      <c r="C12" s="115">
        <v>1488</v>
      </c>
      <c r="D12" s="115">
        <v>807</v>
      </c>
      <c r="E12" s="115">
        <v>19</v>
      </c>
      <c r="F12" s="115">
        <v>10</v>
      </c>
      <c r="G12" s="115">
        <v>9</v>
      </c>
      <c r="H12" s="115">
        <v>2276</v>
      </c>
      <c r="I12" s="115">
        <v>1478</v>
      </c>
      <c r="J12" s="115">
        <v>798</v>
      </c>
    </row>
    <row r="13" spans="1:10" s="42" customFormat="1" x14ac:dyDescent="0.2">
      <c r="A13" s="58" t="s">
        <v>172</v>
      </c>
      <c r="B13" s="115">
        <v>1930</v>
      </c>
      <c r="C13" s="115">
        <v>1151</v>
      </c>
      <c r="D13" s="115">
        <v>779</v>
      </c>
      <c r="E13" s="115">
        <v>14</v>
      </c>
      <c r="F13" s="115">
        <v>7</v>
      </c>
      <c r="G13" s="115">
        <v>7</v>
      </c>
      <c r="H13" s="115">
        <v>1916</v>
      </c>
      <c r="I13" s="115">
        <v>1144</v>
      </c>
      <c r="J13" s="115">
        <v>772</v>
      </c>
    </row>
    <row r="14" spans="1:10" s="42" customFormat="1" x14ac:dyDescent="0.2">
      <c r="A14" s="58" t="s">
        <v>173</v>
      </c>
      <c r="B14" s="115">
        <v>1875</v>
      </c>
      <c r="C14" s="115">
        <v>1062</v>
      </c>
      <c r="D14" s="115">
        <v>813</v>
      </c>
      <c r="E14" s="115">
        <v>1627</v>
      </c>
      <c r="F14" s="115">
        <v>986</v>
      </c>
      <c r="G14" s="115">
        <v>641</v>
      </c>
      <c r="H14" s="115">
        <v>248</v>
      </c>
      <c r="I14" s="115">
        <v>76</v>
      </c>
      <c r="J14" s="115">
        <v>172</v>
      </c>
    </row>
    <row r="15" spans="1:10" s="42" customFormat="1" ht="12.75" customHeight="1" x14ac:dyDescent="0.2">
      <c r="A15" s="58" t="s">
        <v>174</v>
      </c>
      <c r="B15" s="115">
        <v>1655</v>
      </c>
      <c r="C15" s="115">
        <v>1031</v>
      </c>
      <c r="D15" s="115">
        <v>624</v>
      </c>
      <c r="E15" s="115">
        <v>614</v>
      </c>
      <c r="F15" s="115">
        <v>366</v>
      </c>
      <c r="G15" s="115">
        <v>248</v>
      </c>
      <c r="H15" s="115">
        <v>1041</v>
      </c>
      <c r="I15" s="115">
        <v>665</v>
      </c>
      <c r="J15" s="115">
        <v>376</v>
      </c>
    </row>
    <row r="16" spans="1:10" s="42" customFormat="1" ht="12.75" customHeight="1" x14ac:dyDescent="0.2">
      <c r="A16" s="58" t="s">
        <v>175</v>
      </c>
      <c r="B16" s="115">
        <v>916</v>
      </c>
      <c r="C16" s="115">
        <v>523</v>
      </c>
      <c r="D16" s="115">
        <v>393</v>
      </c>
      <c r="E16" s="115">
        <v>86</v>
      </c>
      <c r="F16" s="115">
        <v>46</v>
      </c>
      <c r="G16" s="115">
        <v>40</v>
      </c>
      <c r="H16" s="115">
        <v>830</v>
      </c>
      <c r="I16" s="115">
        <v>477</v>
      </c>
      <c r="J16" s="115">
        <v>353</v>
      </c>
    </row>
    <row r="17" spans="1:10" s="42" customFormat="1" x14ac:dyDescent="0.2">
      <c r="A17" s="58" t="s">
        <v>176</v>
      </c>
      <c r="B17" s="115">
        <v>886</v>
      </c>
      <c r="C17" s="115">
        <v>556</v>
      </c>
      <c r="D17" s="115">
        <v>330</v>
      </c>
      <c r="E17" s="115">
        <v>660</v>
      </c>
      <c r="F17" s="115">
        <v>406</v>
      </c>
      <c r="G17" s="115">
        <v>254</v>
      </c>
      <c r="H17" s="115">
        <v>226</v>
      </c>
      <c r="I17" s="115">
        <v>150</v>
      </c>
      <c r="J17" s="115">
        <v>76</v>
      </c>
    </row>
    <row r="18" spans="1:10" s="42" customFormat="1" x14ac:dyDescent="0.2">
      <c r="A18" s="58" t="s">
        <v>177</v>
      </c>
      <c r="B18" s="115">
        <v>735</v>
      </c>
      <c r="C18" s="115">
        <v>423</v>
      </c>
      <c r="D18" s="115">
        <v>312</v>
      </c>
      <c r="E18" s="115">
        <v>768</v>
      </c>
      <c r="F18" s="115">
        <v>417</v>
      </c>
      <c r="G18" s="115">
        <v>351</v>
      </c>
      <c r="H18" s="115">
        <v>-33</v>
      </c>
      <c r="I18" s="115">
        <v>6</v>
      </c>
      <c r="J18" s="115">
        <v>-39</v>
      </c>
    </row>
    <row r="19" spans="1:10" s="42" customFormat="1" x14ac:dyDescent="0.2">
      <c r="A19" s="58" t="s">
        <v>178</v>
      </c>
      <c r="B19" s="115">
        <v>685</v>
      </c>
      <c r="C19" s="115">
        <v>379</v>
      </c>
      <c r="D19" s="115">
        <v>306</v>
      </c>
      <c r="E19" s="115">
        <v>355</v>
      </c>
      <c r="F19" s="115">
        <v>231</v>
      </c>
      <c r="G19" s="115">
        <v>124</v>
      </c>
      <c r="H19" s="115">
        <v>330</v>
      </c>
      <c r="I19" s="115">
        <v>148</v>
      </c>
      <c r="J19" s="115">
        <v>182</v>
      </c>
    </row>
    <row r="20" spans="1:10" s="42" customFormat="1" x14ac:dyDescent="0.2">
      <c r="A20" s="58" t="s">
        <v>179</v>
      </c>
      <c r="B20" s="115">
        <v>630</v>
      </c>
      <c r="C20" s="115">
        <v>347</v>
      </c>
      <c r="D20" s="115">
        <v>283</v>
      </c>
      <c r="E20" s="115">
        <v>1696</v>
      </c>
      <c r="F20" s="115">
        <v>815</v>
      </c>
      <c r="G20" s="115">
        <v>881</v>
      </c>
      <c r="H20" s="115">
        <v>-1066</v>
      </c>
      <c r="I20" s="115">
        <v>-468</v>
      </c>
      <c r="J20" s="115">
        <v>-598</v>
      </c>
    </row>
    <row r="21" spans="1:10" s="42" customFormat="1" x14ac:dyDescent="0.2">
      <c r="A21" s="58" t="s">
        <v>180</v>
      </c>
      <c r="B21" s="115">
        <v>544</v>
      </c>
      <c r="C21" s="115">
        <v>306</v>
      </c>
      <c r="D21" s="115">
        <v>238</v>
      </c>
      <c r="E21" s="115">
        <v>233</v>
      </c>
      <c r="F21" s="115">
        <v>128</v>
      </c>
      <c r="G21" s="115">
        <v>105</v>
      </c>
      <c r="H21" s="115">
        <v>311</v>
      </c>
      <c r="I21" s="115">
        <v>178</v>
      </c>
      <c r="J21" s="115">
        <v>133</v>
      </c>
    </row>
    <row r="22" spans="1:10" s="42" customFormat="1" x14ac:dyDescent="0.2">
      <c r="A22" s="58" t="s">
        <v>181</v>
      </c>
      <c r="B22" s="115">
        <v>501</v>
      </c>
      <c r="C22" s="115">
        <v>233</v>
      </c>
      <c r="D22" s="115">
        <v>268</v>
      </c>
      <c r="E22" s="115">
        <v>269</v>
      </c>
      <c r="F22" s="115">
        <v>138</v>
      </c>
      <c r="G22" s="115">
        <v>131</v>
      </c>
      <c r="H22" s="115">
        <v>232</v>
      </c>
      <c r="I22" s="115">
        <v>95</v>
      </c>
      <c r="J22" s="115">
        <v>137</v>
      </c>
    </row>
    <row r="23" spans="1:10" s="42" customFormat="1" x14ac:dyDescent="0.2">
      <c r="A23" s="58" t="s">
        <v>182</v>
      </c>
      <c r="B23" s="115">
        <v>493</v>
      </c>
      <c r="C23" s="115">
        <v>238</v>
      </c>
      <c r="D23" s="115">
        <v>255</v>
      </c>
      <c r="E23" s="115">
        <v>31</v>
      </c>
      <c r="F23" s="115">
        <v>18</v>
      </c>
      <c r="G23" s="115">
        <v>13</v>
      </c>
      <c r="H23" s="115">
        <v>462</v>
      </c>
      <c r="I23" s="115">
        <v>220</v>
      </c>
      <c r="J23" s="115">
        <v>242</v>
      </c>
    </row>
    <row r="24" spans="1:10" s="42" customFormat="1" x14ac:dyDescent="0.2">
      <c r="A24" s="58" t="s">
        <v>183</v>
      </c>
      <c r="B24" s="115">
        <v>480</v>
      </c>
      <c r="C24" s="115">
        <v>298</v>
      </c>
      <c r="D24" s="115">
        <v>182</v>
      </c>
      <c r="E24" s="115">
        <v>184</v>
      </c>
      <c r="F24" s="115">
        <v>118</v>
      </c>
      <c r="G24" s="115">
        <v>66</v>
      </c>
      <c r="H24" s="115">
        <v>296</v>
      </c>
      <c r="I24" s="115">
        <v>180</v>
      </c>
      <c r="J24" s="115">
        <v>116</v>
      </c>
    </row>
    <row r="25" spans="1:10" s="42" customFormat="1" x14ac:dyDescent="0.2">
      <c r="A25" s="58" t="s">
        <v>184</v>
      </c>
      <c r="B25" s="115">
        <v>417</v>
      </c>
      <c r="C25" s="115">
        <v>273</v>
      </c>
      <c r="D25" s="115">
        <v>144</v>
      </c>
      <c r="E25" s="115">
        <v>281</v>
      </c>
      <c r="F25" s="115">
        <v>196</v>
      </c>
      <c r="G25" s="115">
        <v>85</v>
      </c>
      <c r="H25" s="115">
        <v>136</v>
      </c>
      <c r="I25" s="115">
        <v>77</v>
      </c>
      <c r="J25" s="115">
        <v>59</v>
      </c>
    </row>
    <row r="26" spans="1:10" s="42" customFormat="1" x14ac:dyDescent="0.2">
      <c r="A26" s="58" t="s">
        <v>185</v>
      </c>
      <c r="B26" s="115">
        <v>400</v>
      </c>
      <c r="C26" s="115">
        <v>250</v>
      </c>
      <c r="D26" s="115">
        <v>150</v>
      </c>
      <c r="E26" s="115">
        <v>85</v>
      </c>
      <c r="F26" s="115">
        <v>57</v>
      </c>
      <c r="G26" s="115">
        <v>28</v>
      </c>
      <c r="H26" s="115">
        <v>315</v>
      </c>
      <c r="I26" s="115">
        <v>193</v>
      </c>
      <c r="J26" s="115">
        <v>122</v>
      </c>
    </row>
    <row r="27" spans="1:10" s="42" customFormat="1" x14ac:dyDescent="0.2">
      <c r="A27" s="58" t="s">
        <v>186</v>
      </c>
      <c r="B27" s="115">
        <v>389</v>
      </c>
      <c r="C27" s="115">
        <v>207</v>
      </c>
      <c r="D27" s="115">
        <v>182</v>
      </c>
      <c r="E27" s="115">
        <v>545</v>
      </c>
      <c r="F27" s="115">
        <v>274</v>
      </c>
      <c r="G27" s="115">
        <v>271</v>
      </c>
      <c r="H27" s="115">
        <v>-156</v>
      </c>
      <c r="I27" s="115">
        <v>-67</v>
      </c>
      <c r="J27" s="115">
        <v>-89</v>
      </c>
    </row>
    <row r="28" spans="1:10" s="42" customFormat="1" x14ac:dyDescent="0.2">
      <c r="A28" s="58" t="s">
        <v>187</v>
      </c>
      <c r="B28" s="115">
        <v>330</v>
      </c>
      <c r="C28" s="115">
        <v>175</v>
      </c>
      <c r="D28" s="115">
        <v>155</v>
      </c>
      <c r="E28" s="115">
        <v>496</v>
      </c>
      <c r="F28" s="115">
        <v>256</v>
      </c>
      <c r="G28" s="115">
        <v>240</v>
      </c>
      <c r="H28" s="115">
        <v>-166</v>
      </c>
      <c r="I28" s="115">
        <v>-81</v>
      </c>
      <c r="J28" s="115">
        <v>-85</v>
      </c>
    </row>
    <row r="29" spans="1:10" s="42" customFormat="1" x14ac:dyDescent="0.2">
      <c r="A29" s="58" t="s">
        <v>188</v>
      </c>
      <c r="B29" s="115">
        <v>326</v>
      </c>
      <c r="C29" s="115">
        <v>170</v>
      </c>
      <c r="D29" s="115">
        <v>156</v>
      </c>
      <c r="E29" s="115">
        <v>167</v>
      </c>
      <c r="F29" s="115">
        <v>93</v>
      </c>
      <c r="G29" s="115">
        <v>74</v>
      </c>
      <c r="H29" s="115">
        <v>159</v>
      </c>
      <c r="I29" s="115">
        <v>77</v>
      </c>
      <c r="J29" s="115">
        <v>82</v>
      </c>
    </row>
    <row r="30" spans="1:10" s="42" customFormat="1" x14ac:dyDescent="0.2">
      <c r="A30" s="58" t="s">
        <v>189</v>
      </c>
      <c r="B30" s="115">
        <v>316</v>
      </c>
      <c r="C30" s="115">
        <v>161</v>
      </c>
      <c r="D30" s="115">
        <v>155</v>
      </c>
      <c r="E30" s="115">
        <v>384</v>
      </c>
      <c r="F30" s="115">
        <v>202</v>
      </c>
      <c r="G30" s="115">
        <v>182</v>
      </c>
      <c r="H30" s="115">
        <v>-68</v>
      </c>
      <c r="I30" s="115">
        <v>-41</v>
      </c>
      <c r="J30" s="115">
        <v>-27</v>
      </c>
    </row>
    <row r="31" spans="1:10" s="42" customFormat="1" x14ac:dyDescent="0.2">
      <c r="A31" s="58" t="s">
        <v>190</v>
      </c>
      <c r="B31" s="115">
        <v>315</v>
      </c>
      <c r="C31" s="115">
        <v>201</v>
      </c>
      <c r="D31" s="115">
        <v>114</v>
      </c>
      <c r="E31" s="115">
        <v>263</v>
      </c>
      <c r="F31" s="115">
        <v>155</v>
      </c>
      <c r="G31" s="115">
        <v>108</v>
      </c>
      <c r="H31" s="115">
        <v>52</v>
      </c>
      <c r="I31" s="115">
        <v>46</v>
      </c>
      <c r="J31" s="115">
        <v>6</v>
      </c>
    </row>
    <row r="32" spans="1:10" s="42" customFormat="1" x14ac:dyDescent="0.2">
      <c r="A32" s="58" t="s">
        <v>191</v>
      </c>
      <c r="B32" s="115">
        <v>299</v>
      </c>
      <c r="C32" s="115">
        <v>174</v>
      </c>
      <c r="D32" s="115">
        <v>125</v>
      </c>
      <c r="E32" s="115">
        <v>145</v>
      </c>
      <c r="F32" s="115">
        <v>86</v>
      </c>
      <c r="G32" s="115">
        <v>59</v>
      </c>
      <c r="H32" s="115">
        <v>154</v>
      </c>
      <c r="I32" s="115">
        <v>88</v>
      </c>
      <c r="J32" s="115">
        <v>66</v>
      </c>
    </row>
    <row r="33" spans="1:10" s="42" customFormat="1" x14ac:dyDescent="0.2">
      <c r="A33" s="58" t="s">
        <v>192</v>
      </c>
      <c r="B33" s="115">
        <v>293</v>
      </c>
      <c r="C33" s="115">
        <v>155</v>
      </c>
      <c r="D33" s="115">
        <v>138</v>
      </c>
      <c r="E33" s="115">
        <v>274</v>
      </c>
      <c r="F33" s="115">
        <v>143</v>
      </c>
      <c r="G33" s="115">
        <v>131</v>
      </c>
      <c r="H33" s="115">
        <v>19</v>
      </c>
      <c r="I33" s="115">
        <v>12</v>
      </c>
      <c r="J33" s="115">
        <v>7</v>
      </c>
    </row>
    <row r="34" spans="1:10" s="42" customFormat="1" x14ac:dyDescent="0.2">
      <c r="A34" s="58" t="s">
        <v>193</v>
      </c>
      <c r="B34" s="115">
        <v>288</v>
      </c>
      <c r="C34" s="115">
        <v>194</v>
      </c>
      <c r="D34" s="115">
        <v>94</v>
      </c>
      <c r="E34" s="115">
        <v>222</v>
      </c>
      <c r="F34" s="115">
        <v>136</v>
      </c>
      <c r="G34" s="115">
        <v>86</v>
      </c>
      <c r="H34" s="115">
        <v>66</v>
      </c>
      <c r="I34" s="115">
        <v>58</v>
      </c>
      <c r="J34" s="115">
        <v>8</v>
      </c>
    </row>
    <row r="35" spans="1:10" s="42" customFormat="1" x14ac:dyDescent="0.2">
      <c r="A35" s="58" t="s">
        <v>194</v>
      </c>
      <c r="B35" s="115">
        <v>280</v>
      </c>
      <c r="C35" s="115">
        <v>171</v>
      </c>
      <c r="D35" s="115">
        <v>109</v>
      </c>
      <c r="E35" s="115">
        <v>247</v>
      </c>
      <c r="F35" s="115">
        <v>166</v>
      </c>
      <c r="G35" s="115">
        <v>81</v>
      </c>
      <c r="H35" s="115">
        <v>33</v>
      </c>
      <c r="I35" s="115">
        <v>5</v>
      </c>
      <c r="J35" s="115">
        <v>28</v>
      </c>
    </row>
    <row r="36" spans="1:10" s="42" customFormat="1" x14ac:dyDescent="0.2">
      <c r="A36" s="58" t="s">
        <v>195</v>
      </c>
      <c r="B36" s="115">
        <v>277</v>
      </c>
      <c r="C36" s="115">
        <v>154</v>
      </c>
      <c r="D36" s="115">
        <v>123</v>
      </c>
      <c r="E36" s="115">
        <v>335</v>
      </c>
      <c r="F36" s="115">
        <v>159</v>
      </c>
      <c r="G36" s="115">
        <v>176</v>
      </c>
      <c r="H36" s="115">
        <v>-58</v>
      </c>
      <c r="I36" s="115">
        <v>-5</v>
      </c>
      <c r="J36" s="115">
        <v>-53</v>
      </c>
    </row>
    <row r="37" spans="1:10" s="42" customFormat="1" x14ac:dyDescent="0.2">
      <c r="A37" s="58" t="s">
        <v>196</v>
      </c>
      <c r="B37" s="115">
        <v>272</v>
      </c>
      <c r="C37" s="115">
        <v>163</v>
      </c>
      <c r="D37" s="115">
        <v>109</v>
      </c>
      <c r="E37" s="115">
        <v>59</v>
      </c>
      <c r="F37" s="115">
        <v>46</v>
      </c>
      <c r="G37" s="115">
        <v>13</v>
      </c>
      <c r="H37" s="115">
        <v>213</v>
      </c>
      <c r="I37" s="115">
        <v>117</v>
      </c>
      <c r="J37" s="115">
        <v>96</v>
      </c>
    </row>
    <row r="38" spans="1:10" s="42" customFormat="1" x14ac:dyDescent="0.2">
      <c r="A38" s="58" t="s">
        <v>197</v>
      </c>
      <c r="B38" s="115">
        <v>251</v>
      </c>
      <c r="C38" s="115">
        <v>183</v>
      </c>
      <c r="D38" s="115">
        <v>68</v>
      </c>
      <c r="E38" s="115">
        <v>47</v>
      </c>
      <c r="F38" s="115">
        <v>38</v>
      </c>
      <c r="G38" s="115">
        <v>9</v>
      </c>
      <c r="H38" s="115">
        <v>204</v>
      </c>
      <c r="I38" s="115">
        <v>145</v>
      </c>
      <c r="J38" s="115">
        <v>59</v>
      </c>
    </row>
    <row r="39" spans="1:10" x14ac:dyDescent="0.2">
      <c r="A39" s="58" t="s">
        <v>198</v>
      </c>
      <c r="B39" s="115">
        <v>242</v>
      </c>
      <c r="C39" s="115">
        <v>123</v>
      </c>
      <c r="D39" s="115">
        <v>119</v>
      </c>
      <c r="E39" s="115">
        <v>50</v>
      </c>
      <c r="F39" s="115">
        <v>36</v>
      </c>
      <c r="G39" s="115">
        <v>14</v>
      </c>
      <c r="H39" s="115">
        <v>192</v>
      </c>
      <c r="I39" s="115">
        <v>87</v>
      </c>
      <c r="J39" s="115">
        <v>105</v>
      </c>
    </row>
    <row r="40" spans="1:10" x14ac:dyDescent="0.2">
      <c r="A40" s="58" t="s">
        <v>199</v>
      </c>
      <c r="B40" s="115">
        <v>233</v>
      </c>
      <c r="C40" s="115">
        <v>140</v>
      </c>
      <c r="D40" s="115">
        <v>93</v>
      </c>
      <c r="E40" s="115">
        <v>72</v>
      </c>
      <c r="F40" s="115">
        <v>55</v>
      </c>
      <c r="G40" s="115">
        <v>17</v>
      </c>
      <c r="H40" s="115">
        <v>161</v>
      </c>
      <c r="I40" s="115">
        <v>85</v>
      </c>
      <c r="J40" s="115">
        <v>76</v>
      </c>
    </row>
    <row r="41" spans="1:10" x14ac:dyDescent="0.2">
      <c r="A41" s="58" t="s">
        <v>200</v>
      </c>
      <c r="B41" s="115">
        <v>232</v>
      </c>
      <c r="C41" s="115">
        <v>104</v>
      </c>
      <c r="D41" s="115">
        <v>128</v>
      </c>
      <c r="E41" s="115">
        <v>130</v>
      </c>
      <c r="F41" s="115">
        <v>72</v>
      </c>
      <c r="G41" s="115">
        <v>58</v>
      </c>
      <c r="H41" s="115">
        <v>102</v>
      </c>
      <c r="I41" s="115">
        <v>32</v>
      </c>
      <c r="J41" s="115">
        <v>70</v>
      </c>
    </row>
    <row r="42" spans="1:10" x14ac:dyDescent="0.2">
      <c r="A42" s="58" t="s">
        <v>201</v>
      </c>
      <c r="B42" s="115">
        <v>210</v>
      </c>
      <c r="C42" s="115">
        <v>117</v>
      </c>
      <c r="D42" s="115">
        <v>93</v>
      </c>
      <c r="E42" s="115">
        <v>315</v>
      </c>
      <c r="F42" s="115">
        <v>154</v>
      </c>
      <c r="G42" s="115">
        <v>161</v>
      </c>
      <c r="H42" s="115">
        <v>-105</v>
      </c>
      <c r="I42" s="115">
        <v>-37</v>
      </c>
      <c r="J42" s="115">
        <v>-68</v>
      </c>
    </row>
    <row r="43" spans="1:10" x14ac:dyDescent="0.2">
      <c r="A43" s="58" t="s">
        <v>202</v>
      </c>
      <c r="B43" s="115">
        <v>209</v>
      </c>
      <c r="C43" s="115">
        <v>97</v>
      </c>
      <c r="D43" s="115">
        <v>112</v>
      </c>
      <c r="E43" s="115">
        <v>36</v>
      </c>
      <c r="F43" s="115">
        <v>16</v>
      </c>
      <c r="G43" s="115">
        <v>20</v>
      </c>
      <c r="H43" s="115">
        <v>173</v>
      </c>
      <c r="I43" s="115">
        <v>81</v>
      </c>
      <c r="J43" s="115">
        <v>92</v>
      </c>
    </row>
    <row r="44" spans="1:10" x14ac:dyDescent="0.2">
      <c r="A44" s="58" t="s">
        <v>203</v>
      </c>
      <c r="B44" s="115">
        <v>203</v>
      </c>
      <c r="C44" s="115">
        <v>97</v>
      </c>
      <c r="D44" s="115">
        <v>106</v>
      </c>
      <c r="E44" s="115">
        <v>61</v>
      </c>
      <c r="F44" s="115">
        <v>47</v>
      </c>
      <c r="G44" s="115">
        <v>14</v>
      </c>
      <c r="H44" s="115">
        <v>142</v>
      </c>
      <c r="I44" s="115">
        <v>50</v>
      </c>
      <c r="J44" s="115">
        <v>92</v>
      </c>
    </row>
    <row r="45" spans="1:10" x14ac:dyDescent="0.2">
      <c r="A45" s="58" t="s">
        <v>204</v>
      </c>
      <c r="B45" s="115">
        <v>198</v>
      </c>
      <c r="C45" s="115">
        <v>105</v>
      </c>
      <c r="D45" s="115">
        <v>93</v>
      </c>
      <c r="E45" s="115">
        <v>222</v>
      </c>
      <c r="F45" s="115">
        <v>112</v>
      </c>
      <c r="G45" s="115">
        <v>110</v>
      </c>
      <c r="H45" s="115">
        <v>-24</v>
      </c>
      <c r="I45" s="115">
        <v>-7</v>
      </c>
      <c r="J45" s="115">
        <v>-17</v>
      </c>
    </row>
    <row r="46" spans="1:10" x14ac:dyDescent="0.2">
      <c r="A46" s="58" t="s">
        <v>205</v>
      </c>
      <c r="B46" s="115">
        <v>193</v>
      </c>
      <c r="C46" s="115">
        <v>105</v>
      </c>
      <c r="D46" s="115">
        <v>88</v>
      </c>
      <c r="E46" s="115">
        <v>144</v>
      </c>
      <c r="F46" s="115">
        <v>90</v>
      </c>
      <c r="G46" s="115">
        <v>54</v>
      </c>
      <c r="H46" s="115">
        <v>49</v>
      </c>
      <c r="I46" s="115">
        <v>15</v>
      </c>
      <c r="J46" s="115">
        <v>34</v>
      </c>
    </row>
    <row r="47" spans="1:10" x14ac:dyDescent="0.2">
      <c r="A47" s="58" t="s">
        <v>206</v>
      </c>
      <c r="B47" s="115">
        <v>180</v>
      </c>
      <c r="C47" s="115">
        <v>125</v>
      </c>
      <c r="D47" s="115">
        <v>55</v>
      </c>
      <c r="E47" s="115">
        <v>58</v>
      </c>
      <c r="F47" s="115">
        <v>40</v>
      </c>
      <c r="G47" s="115">
        <v>18</v>
      </c>
      <c r="H47" s="115">
        <v>122</v>
      </c>
      <c r="I47" s="115">
        <v>85</v>
      </c>
      <c r="J47" s="115">
        <v>37</v>
      </c>
    </row>
    <row r="48" spans="1:10" x14ac:dyDescent="0.2">
      <c r="A48" s="58" t="s">
        <v>207</v>
      </c>
      <c r="B48" s="115">
        <v>178</v>
      </c>
      <c r="C48" s="115">
        <v>102</v>
      </c>
      <c r="D48" s="115">
        <v>76</v>
      </c>
      <c r="E48" s="115">
        <v>150</v>
      </c>
      <c r="F48" s="115">
        <v>94</v>
      </c>
      <c r="G48" s="115">
        <v>56</v>
      </c>
      <c r="H48" s="115">
        <v>28</v>
      </c>
      <c r="I48" s="115">
        <v>8</v>
      </c>
      <c r="J48" s="115">
        <v>20</v>
      </c>
    </row>
    <row r="49" spans="1:26" x14ac:dyDescent="0.2">
      <c r="A49" s="58" t="s">
        <v>208</v>
      </c>
      <c r="B49" s="115">
        <v>177</v>
      </c>
      <c r="C49" s="115">
        <v>103</v>
      </c>
      <c r="D49" s="115">
        <v>74</v>
      </c>
      <c r="E49" s="115">
        <v>155</v>
      </c>
      <c r="F49" s="115">
        <v>86</v>
      </c>
      <c r="G49" s="115">
        <v>69</v>
      </c>
      <c r="H49" s="115">
        <v>22</v>
      </c>
      <c r="I49" s="115">
        <v>17</v>
      </c>
      <c r="J49" s="115">
        <v>5</v>
      </c>
    </row>
    <row r="50" spans="1:26" x14ac:dyDescent="0.2">
      <c r="A50" s="58" t="s">
        <v>209</v>
      </c>
      <c r="B50" s="115">
        <v>171</v>
      </c>
      <c r="C50" s="115">
        <v>102</v>
      </c>
      <c r="D50" s="115">
        <v>69</v>
      </c>
      <c r="E50" s="115">
        <v>155</v>
      </c>
      <c r="F50" s="115">
        <v>93</v>
      </c>
      <c r="G50" s="115">
        <v>62</v>
      </c>
      <c r="H50" s="115">
        <v>16</v>
      </c>
      <c r="I50" s="115">
        <v>9</v>
      </c>
      <c r="J50" s="115">
        <v>7</v>
      </c>
    </row>
    <row r="51" spans="1:26" x14ac:dyDescent="0.2">
      <c r="A51" s="58" t="s">
        <v>210</v>
      </c>
      <c r="B51" s="115">
        <v>159</v>
      </c>
      <c r="C51" s="115">
        <v>119</v>
      </c>
      <c r="D51" s="115">
        <v>40</v>
      </c>
      <c r="E51" s="115">
        <v>128</v>
      </c>
      <c r="F51" s="115">
        <v>86</v>
      </c>
      <c r="G51" s="115">
        <v>42</v>
      </c>
      <c r="H51" s="115">
        <v>31</v>
      </c>
      <c r="I51" s="115">
        <v>33</v>
      </c>
      <c r="J51" s="115">
        <v>-2</v>
      </c>
    </row>
    <row r="52" spans="1:26" x14ac:dyDescent="0.2">
      <c r="A52" s="58" t="s">
        <v>211</v>
      </c>
      <c r="B52" s="115">
        <v>152</v>
      </c>
      <c r="C52" s="115">
        <v>55</v>
      </c>
      <c r="D52" s="115">
        <v>97</v>
      </c>
      <c r="E52" s="115">
        <v>97</v>
      </c>
      <c r="F52" s="115">
        <v>57</v>
      </c>
      <c r="G52" s="115">
        <v>40</v>
      </c>
      <c r="H52" s="115">
        <v>55</v>
      </c>
      <c r="I52" s="115">
        <v>-2</v>
      </c>
      <c r="J52" s="115">
        <v>57</v>
      </c>
    </row>
    <row r="53" spans="1:26" x14ac:dyDescent="0.2">
      <c r="A53" s="58" t="s">
        <v>212</v>
      </c>
      <c r="B53" s="115">
        <v>144</v>
      </c>
      <c r="C53" s="115">
        <v>91</v>
      </c>
      <c r="D53" s="115">
        <v>53</v>
      </c>
      <c r="E53" s="115">
        <v>52</v>
      </c>
      <c r="F53" s="115">
        <v>37</v>
      </c>
      <c r="G53" s="115">
        <v>15</v>
      </c>
      <c r="H53" s="115">
        <v>92</v>
      </c>
      <c r="I53" s="115">
        <v>54</v>
      </c>
      <c r="J53" s="115">
        <v>38</v>
      </c>
    </row>
    <row r="54" spans="1:26" x14ac:dyDescent="0.2">
      <c r="A54" s="58" t="s">
        <v>213</v>
      </c>
      <c r="B54" s="115">
        <v>143</v>
      </c>
      <c r="C54" s="115">
        <v>70</v>
      </c>
      <c r="D54" s="115">
        <v>73</v>
      </c>
      <c r="E54" s="115">
        <v>28</v>
      </c>
      <c r="F54" s="115">
        <v>16</v>
      </c>
      <c r="G54" s="115">
        <v>12</v>
      </c>
      <c r="H54" s="115">
        <v>115</v>
      </c>
      <c r="I54" s="115">
        <v>54</v>
      </c>
      <c r="J54" s="115">
        <v>61</v>
      </c>
    </row>
    <row r="55" spans="1:26" x14ac:dyDescent="0.2">
      <c r="A55" s="58" t="s">
        <v>214</v>
      </c>
      <c r="B55" s="115">
        <v>139</v>
      </c>
      <c r="C55" s="115">
        <v>76</v>
      </c>
      <c r="D55" s="115">
        <v>63</v>
      </c>
      <c r="E55" s="115">
        <v>34</v>
      </c>
      <c r="F55" s="115">
        <v>28</v>
      </c>
      <c r="G55" s="115">
        <v>6</v>
      </c>
      <c r="H55" s="115">
        <v>105</v>
      </c>
      <c r="I55" s="115">
        <v>48</v>
      </c>
      <c r="J55" s="115">
        <v>57</v>
      </c>
    </row>
    <row r="56" spans="1:26" x14ac:dyDescent="0.2">
      <c r="A56" s="58" t="s">
        <v>215</v>
      </c>
      <c r="B56" s="115">
        <v>125</v>
      </c>
      <c r="C56" s="115">
        <v>57</v>
      </c>
      <c r="D56" s="115">
        <v>68</v>
      </c>
      <c r="E56" s="115">
        <v>33</v>
      </c>
      <c r="F56" s="115">
        <v>17</v>
      </c>
      <c r="G56" s="115">
        <v>16</v>
      </c>
      <c r="H56" s="115">
        <v>92</v>
      </c>
      <c r="I56" s="115">
        <v>40</v>
      </c>
      <c r="J56" s="115">
        <v>52</v>
      </c>
    </row>
    <row r="57" spans="1:26" x14ac:dyDescent="0.2">
      <c r="A57" s="58" t="s">
        <v>216</v>
      </c>
      <c r="B57" s="115">
        <v>121</v>
      </c>
      <c r="C57" s="115">
        <v>63</v>
      </c>
      <c r="D57" s="115">
        <v>58</v>
      </c>
      <c r="E57" s="115">
        <v>19</v>
      </c>
      <c r="F57" s="115">
        <v>12</v>
      </c>
      <c r="G57" s="115">
        <v>7</v>
      </c>
      <c r="H57" s="115">
        <v>102</v>
      </c>
      <c r="I57" s="115">
        <v>51</v>
      </c>
      <c r="J57" s="115">
        <v>51</v>
      </c>
    </row>
    <row r="58" spans="1:26" x14ac:dyDescent="0.2">
      <c r="A58" s="58" t="s">
        <v>217</v>
      </c>
      <c r="B58" s="117">
        <v>113</v>
      </c>
      <c r="C58" s="117">
        <v>67</v>
      </c>
      <c r="D58" s="117">
        <v>46</v>
      </c>
      <c r="E58" s="117">
        <v>78</v>
      </c>
      <c r="F58" s="117">
        <v>47</v>
      </c>
      <c r="G58" s="117">
        <v>31</v>
      </c>
      <c r="H58" s="117">
        <v>35</v>
      </c>
      <c r="I58" s="117">
        <v>20</v>
      </c>
      <c r="J58" s="117">
        <v>15</v>
      </c>
    </row>
    <row r="59" spans="1:26" s="42" customFormat="1" ht="9" customHeight="1" x14ac:dyDescent="0.2">
      <c r="A59" s="58"/>
      <c r="B59" s="52"/>
      <c r="C59" s="52"/>
      <c r="D59" s="52"/>
      <c r="E59" s="52"/>
      <c r="F59" s="52"/>
      <c r="G59" s="52"/>
      <c r="H59" s="53"/>
      <c r="I59" s="53"/>
      <c r="J59" s="53"/>
    </row>
    <row r="60" spans="1:26" x14ac:dyDescent="0.2">
      <c r="A60" s="58" t="s">
        <v>110</v>
      </c>
      <c r="B60" s="117">
        <v>8390</v>
      </c>
      <c r="C60" s="117">
        <v>5051</v>
      </c>
      <c r="D60" s="117">
        <v>3339</v>
      </c>
      <c r="E60" s="117">
        <v>8097</v>
      </c>
      <c r="F60" s="117">
        <v>5338</v>
      </c>
      <c r="G60" s="117">
        <v>2759</v>
      </c>
      <c r="H60" s="117">
        <v>293</v>
      </c>
      <c r="I60" s="117">
        <v>-287</v>
      </c>
      <c r="J60" s="117">
        <v>580</v>
      </c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</row>
    <row r="61" spans="1:26" x14ac:dyDescent="0.2">
      <c r="A61" s="113" t="s">
        <v>108</v>
      </c>
      <c r="B61" s="135">
        <v>70168</v>
      </c>
      <c r="C61" s="135">
        <v>34358</v>
      </c>
      <c r="D61" s="135">
        <v>35810</v>
      </c>
      <c r="E61" s="135">
        <v>30552</v>
      </c>
      <c r="F61" s="135">
        <v>17700</v>
      </c>
      <c r="G61" s="135">
        <v>12852</v>
      </c>
      <c r="H61" s="135">
        <v>39616</v>
      </c>
      <c r="I61" s="135">
        <v>16658</v>
      </c>
      <c r="J61" s="135">
        <v>22958</v>
      </c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</row>
    <row r="62" spans="1:26" hidden="1" x14ac:dyDescent="0.2">
      <c r="A62" s="58" t="s">
        <v>109</v>
      </c>
      <c r="B62" s="115">
        <v>61778</v>
      </c>
      <c r="C62" s="115">
        <v>29307</v>
      </c>
      <c r="D62" s="115">
        <v>32471</v>
      </c>
      <c r="E62" s="115">
        <v>22455</v>
      </c>
      <c r="F62" s="115">
        <v>12362</v>
      </c>
      <c r="G62" s="115">
        <v>10093</v>
      </c>
      <c r="H62" s="115">
        <v>39323</v>
      </c>
      <c r="I62" s="115">
        <v>16945</v>
      </c>
      <c r="J62" s="115">
        <v>22378</v>
      </c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</row>
    <row r="65" spans="1:1" x14ac:dyDescent="0.2">
      <c r="A65" s="43"/>
    </row>
  </sheetData>
  <mergeCells count="15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B8:J58">
    <cfRule type="expression" dxfId="112" priority="28">
      <formula>MOD(ROW(),2)=1</formula>
    </cfRule>
  </conditionalFormatting>
  <conditionalFormatting sqref="A8:A58">
    <cfRule type="expression" dxfId="111" priority="10">
      <formula>MOD(ROW(),2)=1</formula>
    </cfRule>
  </conditionalFormatting>
  <conditionalFormatting sqref="B59:J59">
    <cfRule type="expression" dxfId="110" priority="8">
      <formula>MOD(ROW(),2)=1</formula>
    </cfRule>
  </conditionalFormatting>
  <conditionalFormatting sqref="A59">
    <cfRule type="expression" dxfId="109" priority="7">
      <formula>MOD(ROW(),2)=1</formula>
    </cfRule>
  </conditionalFormatting>
  <conditionalFormatting sqref="B60:J60">
    <cfRule type="expression" dxfId="108" priority="4">
      <formula>MOD(ROW(),2)=1</formula>
    </cfRule>
  </conditionalFormatting>
  <conditionalFormatting sqref="A60">
    <cfRule type="expression" dxfId="107" priority="3">
      <formula>MOD(ROW(),2)=1</formula>
    </cfRule>
  </conditionalFormatting>
  <conditionalFormatting sqref="B61:J62">
    <cfRule type="expression" dxfId="106" priority="2">
      <formula>MOD(ROW(),2)=1</formula>
    </cfRule>
  </conditionalFormatting>
  <conditionalFormatting sqref="A61:A62">
    <cfRule type="expression" dxfId="10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64AAC8"/>
  </sheetPr>
  <dimension ref="B5:C19"/>
  <sheetViews>
    <sheetView workbookViewId="0"/>
  </sheetViews>
  <sheetFormatPr baseColWidth="10" defaultRowHeight="12.75" x14ac:dyDescent="0.2"/>
  <sheetData>
    <row r="5" spans="2:3" x14ac:dyDescent="0.2">
      <c r="B5" s="32">
        <f>SMALL(Seite3_1!H$7:H$21,ROWS(Seite3_1!H$7:H7))</f>
        <v>-760</v>
      </c>
      <c r="C5" s="32" t="str">
        <f>INDEX(Seite3_1!A$7:A$21,MATCH(B5,Seite3_1!H$7:H$21,0))</f>
        <v>Mecklenb.-Vorpommern</v>
      </c>
    </row>
    <row r="6" spans="2:3" x14ac:dyDescent="0.2">
      <c r="B6" s="32">
        <f>SMALL(Seite3_1!H$7:H$21,ROWS(Seite3_1!H$7:H8))</f>
        <v>-63</v>
      </c>
      <c r="C6" s="32" t="str">
        <f>INDEX(Seite3_1!A$7:A$21,MATCH(B6,Seite3_1!H$7:H$21,0))</f>
        <v>Saarland</v>
      </c>
    </row>
    <row r="7" spans="2:3" x14ac:dyDescent="0.2">
      <c r="B7" s="32">
        <f>SMALL(Seite3_1!H$7:H$21,ROWS(Seite3_1!H$7:H9))</f>
        <v>42</v>
      </c>
      <c r="C7" s="32" t="str">
        <f>INDEX(Seite3_1!A$7:A$21,MATCH(B7,Seite3_1!H$7:H$21,0))</f>
        <v>Sachsen</v>
      </c>
    </row>
    <row r="8" spans="2:3" x14ac:dyDescent="0.2">
      <c r="B8" s="32">
        <f>SMALL(Seite3_1!H$7:H$21,ROWS(Seite3_1!H$7:H10))</f>
        <v>44</v>
      </c>
      <c r="C8" s="32" t="str">
        <f>INDEX(Seite3_1!A$7:A$21,MATCH(B8,Seite3_1!H$7:H$21,0))</f>
        <v>Sachsen-Anhalt</v>
      </c>
    </row>
    <row r="9" spans="2:3" x14ac:dyDescent="0.2">
      <c r="B9" s="32">
        <f>SMALL(Seite3_1!H$7:H$21,ROWS(Seite3_1!H$7:H11))</f>
        <v>56</v>
      </c>
      <c r="C9" s="32" t="str">
        <f>INDEX(Seite3_1!A$7:A$21,MATCH(B9,Seite3_1!H$7:H$21,0))</f>
        <v>Bremen</v>
      </c>
    </row>
    <row r="10" spans="2:3" x14ac:dyDescent="0.2">
      <c r="B10" s="32">
        <f>SMALL(Seite3_1!H$7:H$21,ROWS(Seite3_1!H$7:H12))</f>
        <v>75</v>
      </c>
      <c r="C10" s="32" t="str">
        <f>INDEX(Seite3_1!A$7:A$21,MATCH(B10,Seite3_1!H$7:H$21,0))</f>
        <v>Thüringen</v>
      </c>
    </row>
    <row r="11" spans="2:3" x14ac:dyDescent="0.2">
      <c r="B11" s="32">
        <f>SMALL(Seite3_1!H$7:H$21,ROWS(Seite3_1!H$7:H13))</f>
        <v>81</v>
      </c>
      <c r="C11" s="32" t="str">
        <f>INDEX(Seite3_1!A$7:A$21,MATCH(B11,Seite3_1!H$7:H$21,0))</f>
        <v>Rheinland-Pfalz</v>
      </c>
    </row>
    <row r="12" spans="2:3" x14ac:dyDescent="0.2">
      <c r="B12" s="32">
        <f>SMALL(Seite3_1!H$7:H$21,ROWS(Seite3_1!H$7:H14))</f>
        <v>154</v>
      </c>
      <c r="C12" s="32" t="str">
        <f>INDEX(Seite3_1!A$7:A$21,MATCH(B12,Seite3_1!H$7:H$21,0))</f>
        <v>Brandenburg</v>
      </c>
    </row>
    <row r="13" spans="2:3" x14ac:dyDescent="0.2">
      <c r="B13" s="32">
        <f>SMALL(Seite3_1!H$7:H$21,ROWS(Seite3_1!H$7:H15))</f>
        <v>175</v>
      </c>
      <c r="C13" s="32" t="str">
        <f>INDEX(Seite3_1!A$7:A$21,MATCH(B13,Seite3_1!H$7:H$21,0))</f>
        <v>Niedersachsen</v>
      </c>
    </row>
    <row r="14" spans="2:3" x14ac:dyDescent="0.2">
      <c r="B14" s="32">
        <f>SMALL(Seite3_1!H$7:H$21,ROWS(Seite3_1!H$7:H16))</f>
        <v>300</v>
      </c>
      <c r="C14" s="32" t="str">
        <f>INDEX(Seite3_1!A$7:A$21,MATCH(B14,Seite3_1!H$7:H$21,0))</f>
        <v>Bayern</v>
      </c>
    </row>
    <row r="15" spans="2:3" x14ac:dyDescent="0.2">
      <c r="B15" s="32">
        <f>SMALL(Seite3_1!H$7:H$21,ROWS(Seite3_1!H$7:H17))</f>
        <v>416</v>
      </c>
      <c r="C15" s="32" t="str">
        <f>INDEX(Seite3_1!A$7:A$21,MATCH(B15,Seite3_1!H$7:H$21,0))</f>
        <v>Baden-Württemberg</v>
      </c>
    </row>
    <row r="16" spans="2:3" x14ac:dyDescent="0.2">
      <c r="B16" s="32">
        <f>SMALL(Seite3_1!H$7:H$21,ROWS(Seite3_1!H$7:H18))</f>
        <v>483</v>
      </c>
      <c r="C16" s="32" t="str">
        <f>INDEX(Seite3_1!A$7:A$21,MATCH(B16,Seite3_1!H$7:H$21,0))</f>
        <v>Berlin</v>
      </c>
    </row>
    <row r="17" spans="2:3" x14ac:dyDescent="0.2">
      <c r="B17" s="32">
        <f>SMALL(Seite3_1!H$7:H$21,ROWS(Seite3_1!H$7:H19))</f>
        <v>624</v>
      </c>
      <c r="C17" s="32" t="str">
        <f>INDEX(Seite3_1!A$7:A$21,MATCH(B17,Seite3_1!H$7:H$21,0))</f>
        <v>Hessen</v>
      </c>
    </row>
    <row r="18" spans="2:3" x14ac:dyDescent="0.2">
      <c r="B18" s="32">
        <f>SMALL(Seite3_1!H$7:H$21,ROWS(Seite3_1!H$7:H20))</f>
        <v>1309</v>
      </c>
      <c r="C18" s="32" t="str">
        <f>INDEX(Seite3_1!A$7:A$21,MATCH(B18,Seite3_1!H$7:H$21,0))</f>
        <v>Nordrhein-Westfalen</v>
      </c>
    </row>
    <row r="19" spans="2:3" x14ac:dyDescent="0.2">
      <c r="B19" s="32">
        <f>SMALL(Seite3_1!H$7:H$21,ROWS(Seite3_1!H$7:H21))</f>
        <v>6273</v>
      </c>
      <c r="C19" s="32" t="str">
        <f>INDEX(Seite3_1!A$7:A$21,MATCH(B19,Seite3_1!H$7:H$21,0))</f>
        <v>Hamburg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A III 1 - j 22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37" customWidth="1"/>
    <col min="3" max="7" width="14.28515625" style="37" customWidth="1"/>
    <col min="8" max="8" width="10.7109375" style="37" customWidth="1"/>
    <col min="9" max="57" width="12.140625" style="37" customWidth="1"/>
    <col min="58" max="16384" width="10.85546875" style="37"/>
  </cols>
  <sheetData>
    <row r="1" spans="1:7" s="31" customFormat="1" ht="15.75" x14ac:dyDescent="0.2">
      <c r="A1" s="157" t="s">
        <v>0</v>
      </c>
      <c r="B1" s="157"/>
      <c r="C1" s="157"/>
      <c r="D1" s="157"/>
      <c r="E1" s="157"/>
      <c r="F1" s="157"/>
      <c r="G1" s="157"/>
    </row>
    <row r="2" spans="1:7" s="31" customFormat="1" ht="12.75" customHeight="1" x14ac:dyDescent="0.25">
      <c r="A2" s="83"/>
      <c r="B2" s="83"/>
      <c r="C2" s="83"/>
      <c r="D2" s="83"/>
      <c r="E2" s="83"/>
      <c r="F2" s="83"/>
      <c r="G2" s="83"/>
    </row>
    <row r="3" spans="1:7" s="31" customFormat="1" ht="12.75" customHeight="1" x14ac:dyDescent="0.2"/>
    <row r="4" spans="1:7" s="31" customFormat="1" ht="15.75" x14ac:dyDescent="0.25">
      <c r="A4" s="158" t="s">
        <v>1</v>
      </c>
      <c r="B4" s="158"/>
      <c r="C4" s="158"/>
      <c r="D4" s="158"/>
      <c r="E4" s="158"/>
      <c r="F4" s="158"/>
      <c r="G4" s="158"/>
    </row>
    <row r="5" spans="1:7" s="31" customFormat="1" x14ac:dyDescent="0.2">
      <c r="A5" s="151"/>
      <c r="B5" s="151"/>
      <c r="C5" s="151"/>
      <c r="D5" s="151"/>
      <c r="E5" s="151"/>
      <c r="F5" s="151"/>
      <c r="G5" s="151"/>
    </row>
    <row r="6" spans="1:7" s="31" customFormat="1" x14ac:dyDescent="0.2">
      <c r="A6" s="82" t="s">
        <v>31</v>
      </c>
    </row>
    <row r="7" spans="1:7" s="31" customFormat="1" ht="5.25" customHeight="1" x14ac:dyDescent="0.2">
      <c r="A7" s="82"/>
    </row>
    <row r="8" spans="1:7" s="31" customFormat="1" ht="12.75" customHeight="1" x14ac:dyDescent="0.2">
      <c r="A8" s="156" t="s">
        <v>18</v>
      </c>
      <c r="B8" s="156"/>
      <c r="C8" s="156"/>
      <c r="D8" s="156"/>
      <c r="E8" s="156"/>
      <c r="F8" s="156"/>
      <c r="G8" s="156"/>
    </row>
    <row r="9" spans="1:7" s="31" customFormat="1" ht="12.75" customHeight="1" x14ac:dyDescent="0.2">
      <c r="A9" s="153" t="s">
        <v>4</v>
      </c>
      <c r="B9" s="153"/>
      <c r="C9" s="153"/>
      <c r="D9" s="153"/>
      <c r="E9" s="153"/>
      <c r="F9" s="153"/>
      <c r="G9" s="153"/>
    </row>
    <row r="10" spans="1:7" s="31" customFormat="1" ht="5.25" customHeight="1" x14ac:dyDescent="0.2">
      <c r="A10" s="84"/>
    </row>
    <row r="11" spans="1:7" s="31" customFormat="1" ht="12.75" customHeight="1" x14ac:dyDescent="0.2">
      <c r="A11" s="159" t="s">
        <v>2</v>
      </c>
      <c r="B11" s="159"/>
      <c r="C11" s="159"/>
      <c r="D11" s="159"/>
      <c r="E11" s="159"/>
      <c r="F11" s="159"/>
      <c r="G11" s="159"/>
    </row>
    <row r="12" spans="1:7" s="31" customFormat="1" ht="12.75" customHeight="1" x14ac:dyDescent="0.2">
      <c r="A12" s="153" t="s">
        <v>3</v>
      </c>
      <c r="B12" s="153"/>
      <c r="C12" s="153"/>
      <c r="D12" s="153"/>
      <c r="E12" s="153"/>
      <c r="F12" s="153"/>
      <c r="G12" s="153"/>
    </row>
    <row r="13" spans="1:7" s="31" customFormat="1" ht="12.75" customHeight="1" x14ac:dyDescent="0.2">
      <c r="A13" s="81"/>
      <c r="B13" s="80"/>
      <c r="C13" s="80"/>
      <c r="D13" s="80"/>
      <c r="E13" s="80"/>
      <c r="F13" s="80"/>
      <c r="G13" s="80"/>
    </row>
    <row r="14" spans="1:7" s="31" customFormat="1" ht="12.75" customHeight="1" x14ac:dyDescent="0.2">
      <c r="A14" s="84"/>
    </row>
    <row r="15" spans="1:7" s="31" customFormat="1" ht="12.75" customHeight="1" x14ac:dyDescent="0.2">
      <c r="A15" s="156" t="s">
        <v>19</v>
      </c>
      <c r="B15" s="156"/>
      <c r="C15" s="156"/>
      <c r="D15" s="156"/>
      <c r="E15" s="156"/>
      <c r="F15" s="156"/>
      <c r="G15" s="156"/>
    </row>
    <row r="16" spans="1:7" s="31" customFormat="1" ht="5.25" customHeight="1" x14ac:dyDescent="0.2">
      <c r="A16" s="79"/>
      <c r="B16" s="79"/>
      <c r="C16" s="79"/>
      <c r="D16" s="79"/>
      <c r="E16" s="79"/>
      <c r="F16" s="79"/>
      <c r="G16" s="79"/>
    </row>
    <row r="17" spans="1:7" s="31" customFormat="1" ht="12.75" customHeight="1" x14ac:dyDescent="0.2">
      <c r="A17" s="149" t="s">
        <v>153</v>
      </c>
      <c r="B17" s="153"/>
      <c r="C17" s="153"/>
      <c r="D17" s="153"/>
      <c r="E17" s="153"/>
      <c r="F17" s="153"/>
      <c r="G17" s="153"/>
    </row>
    <row r="18" spans="1:7" s="31" customFormat="1" ht="12.75" customHeight="1" x14ac:dyDescent="0.2">
      <c r="A18" s="210" t="s">
        <v>223</v>
      </c>
      <c r="B18" s="140" t="s">
        <v>224</v>
      </c>
      <c r="C18" s="141"/>
      <c r="D18" s="141"/>
      <c r="E18" s="141"/>
      <c r="F18" s="141"/>
      <c r="G18" s="141"/>
    </row>
    <row r="19" spans="1:7" s="31" customFormat="1" ht="12.75" customHeight="1" x14ac:dyDescent="0.2">
      <c r="A19" s="210" t="s">
        <v>33</v>
      </c>
      <c r="B19" s="211" t="s">
        <v>225</v>
      </c>
      <c r="C19" s="141"/>
      <c r="D19" s="141"/>
      <c r="E19" s="141"/>
      <c r="F19" s="141"/>
      <c r="G19" s="141"/>
    </row>
    <row r="20" spans="1:7" s="31" customFormat="1" ht="12.75" customHeight="1" x14ac:dyDescent="0.2">
      <c r="A20" s="33"/>
      <c r="B20" s="152"/>
      <c r="C20" s="150"/>
      <c r="D20" s="150"/>
      <c r="E20" s="33"/>
      <c r="F20" s="33"/>
      <c r="G20" s="33"/>
    </row>
    <row r="21" spans="1:7" s="31" customFormat="1" ht="12.75" customHeight="1" x14ac:dyDescent="0.2">
      <c r="A21" s="33"/>
      <c r="B21" s="34"/>
      <c r="C21" s="34"/>
      <c r="D21" s="34"/>
      <c r="E21" s="34"/>
      <c r="F21" s="34"/>
      <c r="G21" s="34"/>
    </row>
    <row r="22" spans="1:7" s="31" customFormat="1" x14ac:dyDescent="0.2">
      <c r="A22" s="156" t="s">
        <v>32</v>
      </c>
      <c r="B22" s="150"/>
      <c r="C22" s="35"/>
      <c r="D22" s="35"/>
      <c r="E22" s="35"/>
      <c r="F22" s="35"/>
      <c r="G22" s="35"/>
    </row>
    <row r="23" spans="1:7" s="31" customFormat="1" ht="5.25" customHeight="1" x14ac:dyDescent="0.2">
      <c r="A23" s="35"/>
      <c r="B23" s="34"/>
      <c r="C23" s="35"/>
      <c r="D23" s="35"/>
      <c r="E23" s="35"/>
      <c r="F23" s="35"/>
      <c r="G23" s="35"/>
    </row>
    <row r="24" spans="1:7" s="31" customFormat="1" x14ac:dyDescent="0.2">
      <c r="A24" s="36" t="s">
        <v>33</v>
      </c>
      <c r="B24" s="152" t="s">
        <v>34</v>
      </c>
      <c r="C24" s="153"/>
      <c r="D24" s="153"/>
      <c r="E24" s="153"/>
      <c r="F24" s="153"/>
      <c r="G24" s="153"/>
    </row>
    <row r="25" spans="1:7" s="31" customFormat="1" ht="12.75" customHeight="1" x14ac:dyDescent="0.2">
      <c r="A25" s="33" t="s">
        <v>35</v>
      </c>
      <c r="B25" s="155" t="s">
        <v>36</v>
      </c>
      <c r="C25" s="155"/>
      <c r="D25" s="155"/>
      <c r="E25" s="155"/>
      <c r="F25" s="155"/>
      <c r="G25" s="155"/>
    </row>
    <row r="26" spans="1:7" s="31" customFormat="1" x14ac:dyDescent="0.2">
      <c r="A26" s="33"/>
      <c r="B26" s="85"/>
      <c r="C26" s="85"/>
      <c r="D26" s="34"/>
      <c r="E26" s="34"/>
      <c r="F26" s="34"/>
      <c r="G26" s="34"/>
    </row>
    <row r="27" spans="1:7" s="31" customFormat="1" ht="12.75" customHeight="1" x14ac:dyDescent="0.2">
      <c r="A27" s="38"/>
    </row>
    <row r="28" spans="1:7" s="31" customFormat="1" ht="14.1" customHeight="1" x14ac:dyDescent="0.2">
      <c r="A28" s="12" t="s">
        <v>37</v>
      </c>
      <c r="B28" s="209" t="s">
        <v>38</v>
      </c>
      <c r="C28" s="154"/>
      <c r="D28" s="154"/>
      <c r="E28" s="154"/>
      <c r="F28" s="154"/>
      <c r="G28" s="154"/>
    </row>
    <row r="29" spans="1:7" s="31" customFormat="1" ht="14.1" customHeight="1" x14ac:dyDescent="0.2">
      <c r="A29" s="12"/>
    </row>
    <row r="30" spans="1:7" s="31" customFormat="1" x14ac:dyDescent="0.2">
      <c r="A30" s="38"/>
    </row>
    <row r="31" spans="1:7" s="31" customFormat="1" ht="27.75" customHeight="1" x14ac:dyDescent="0.2">
      <c r="A31" s="149" t="s">
        <v>155</v>
      </c>
      <c r="B31" s="150"/>
      <c r="C31" s="150"/>
      <c r="D31" s="150"/>
      <c r="E31" s="150"/>
      <c r="F31" s="150"/>
      <c r="G31" s="150"/>
    </row>
    <row r="32" spans="1:7" s="31" customFormat="1" ht="42.6" customHeight="1" x14ac:dyDescent="0.2">
      <c r="A32" s="149" t="s">
        <v>49</v>
      </c>
      <c r="B32" s="149"/>
      <c r="C32" s="149"/>
      <c r="D32" s="149"/>
      <c r="E32" s="149"/>
      <c r="F32" s="149"/>
      <c r="G32" s="149"/>
    </row>
    <row r="33" spans="1:2" s="31" customFormat="1" x14ac:dyDescent="0.2">
      <c r="A33" s="38"/>
    </row>
    <row r="34" spans="1:2" s="31" customFormat="1" x14ac:dyDescent="0.2"/>
    <row r="35" spans="1:2" s="31" customFormat="1" x14ac:dyDescent="0.2"/>
    <row r="36" spans="1:2" s="31" customFormat="1" x14ac:dyDescent="0.2"/>
    <row r="37" spans="1:2" s="31" customFormat="1" x14ac:dyDescent="0.2"/>
    <row r="38" spans="1:2" s="31" customFormat="1" x14ac:dyDescent="0.2"/>
    <row r="39" spans="1:2" s="31" customFormat="1" x14ac:dyDescent="0.2"/>
    <row r="40" spans="1:2" s="31" customFormat="1" x14ac:dyDescent="0.2"/>
    <row r="41" spans="1:2" s="31" customFormat="1" x14ac:dyDescent="0.2"/>
    <row r="42" spans="1:2" s="31" customFormat="1" x14ac:dyDescent="0.2"/>
    <row r="43" spans="1:2" s="31" customFormat="1" x14ac:dyDescent="0.2">
      <c r="A43" s="151" t="s">
        <v>39</v>
      </c>
      <c r="B43" s="151"/>
    </row>
    <row r="44" spans="1:2" s="31" customFormat="1" ht="5.85" customHeight="1" x14ac:dyDescent="0.2"/>
    <row r="45" spans="1:2" s="31" customFormat="1" x14ac:dyDescent="0.2">
      <c r="A45" s="5">
        <v>0</v>
      </c>
      <c r="B45" s="6" t="s">
        <v>5</v>
      </c>
    </row>
    <row r="46" spans="1:2" s="31" customFormat="1" x14ac:dyDescent="0.2">
      <c r="A46" s="6" t="s">
        <v>12</v>
      </c>
      <c r="B46" s="6" t="s">
        <v>6</v>
      </c>
    </row>
    <row r="47" spans="1:2" s="31" customFormat="1" x14ac:dyDescent="0.2">
      <c r="A47" s="13" t="s">
        <v>13</v>
      </c>
      <c r="B47" s="6" t="s">
        <v>7</v>
      </c>
    </row>
    <row r="48" spans="1:2" s="31" customFormat="1" x14ac:dyDescent="0.2">
      <c r="A48" s="13" t="s">
        <v>14</v>
      </c>
      <c r="B48" s="6" t="s">
        <v>8</v>
      </c>
    </row>
    <row r="49" spans="1:7" s="31" customFormat="1" x14ac:dyDescent="0.2">
      <c r="A49" s="6" t="s">
        <v>40</v>
      </c>
      <c r="B49" s="6" t="s">
        <v>9</v>
      </c>
    </row>
    <row r="50" spans="1:7" s="31" customFormat="1" x14ac:dyDescent="0.2">
      <c r="A50" s="6" t="s">
        <v>41</v>
      </c>
      <c r="B50" s="6" t="s">
        <v>10</v>
      </c>
    </row>
    <row r="51" spans="1:7" x14ac:dyDescent="0.2">
      <c r="A51" s="6" t="s">
        <v>20</v>
      </c>
      <c r="B51" s="6" t="s">
        <v>11</v>
      </c>
      <c r="C51" s="31"/>
      <c r="D51" s="31"/>
      <c r="E51" s="31"/>
      <c r="F51" s="31"/>
      <c r="G51" s="31"/>
    </row>
    <row r="52" spans="1:7" x14ac:dyDescent="0.2">
      <c r="A52" s="31" t="s">
        <v>42</v>
      </c>
      <c r="B52" s="31" t="s">
        <v>43</v>
      </c>
      <c r="C52" s="31"/>
      <c r="D52" s="31"/>
      <c r="E52" s="31"/>
      <c r="F52" s="31"/>
      <c r="G52" s="31"/>
    </row>
    <row r="53" spans="1:7" x14ac:dyDescent="0.2">
      <c r="A53" s="6" t="s">
        <v>44</v>
      </c>
      <c r="B53" s="14" t="s">
        <v>45</v>
      </c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</sheetData>
  <mergeCells count="17">
    <mergeCell ref="A15:G15"/>
    <mergeCell ref="A12:G12"/>
    <mergeCell ref="A1:G1"/>
    <mergeCell ref="A5:G5"/>
    <mergeCell ref="A9:G9"/>
    <mergeCell ref="A4:G4"/>
    <mergeCell ref="A8:G8"/>
    <mergeCell ref="A11:G11"/>
    <mergeCell ref="A31:G31"/>
    <mergeCell ref="A43:B43"/>
    <mergeCell ref="B20:D20"/>
    <mergeCell ref="A32:G32"/>
    <mergeCell ref="A17:G17"/>
    <mergeCell ref="B24:G24"/>
    <mergeCell ref="B28:G28"/>
    <mergeCell ref="B25:G25"/>
    <mergeCell ref="A22:B22"/>
  </mergeCells>
  <hyperlinks>
    <hyperlink ref="B27" r:id="rId1" display="www.statistik-nord.de" xr:uid="{00000000-0004-0000-0200-000000000000}"/>
    <hyperlink ref="B24" r:id="rId2" xr:uid="{F63B0EF2-D38C-4E38-8864-49B0003C4E06}"/>
    <hyperlink ref="B28" r:id="rId3" xr:uid="{DACF97B0-01AC-470D-8593-B5DDD8C33E0A}"/>
    <hyperlink ref="B19" r:id="rId4" xr:uid="{1527E92B-A741-4238-AD27-1AC9781B6E81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&amp;L&amp;"Arial, Standard"&amp;8Statistikamt Nord&amp;C&amp;"Arial, Standard"&amp;8&amp;P&amp;R&amp;"Arial, Standard"&amp;8Statistischer Bericht A III 1 - j 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6"/>
  <sheetViews>
    <sheetView view="pageLayout" zoomScaleNormal="100" workbookViewId="0">
      <selection sqref="A1:C1"/>
    </sheetView>
  </sheetViews>
  <sheetFormatPr baseColWidth="10" defaultColWidth="11.28515625" defaultRowHeight="15" x14ac:dyDescent="0.25"/>
  <cols>
    <col min="1" max="1" width="3.28515625" style="77" customWidth="1"/>
    <col min="2" max="2" width="80.7109375" style="65" customWidth="1"/>
    <col min="3" max="3" width="8.140625" style="69" customWidth="1"/>
    <col min="4" max="16384" width="11.28515625" style="65"/>
  </cols>
  <sheetData>
    <row r="1" spans="1:3" ht="15.75" x14ac:dyDescent="0.25">
      <c r="A1" s="160" t="s">
        <v>119</v>
      </c>
      <c r="B1" s="160"/>
      <c r="C1" s="160"/>
    </row>
    <row r="2" spans="1:3" ht="15.75" x14ac:dyDescent="0.25">
      <c r="A2" s="62"/>
      <c r="B2" s="63"/>
      <c r="C2" s="64"/>
    </row>
    <row r="3" spans="1:3" ht="15.75" x14ac:dyDescent="0.25">
      <c r="A3" s="62"/>
      <c r="B3" s="63"/>
      <c r="C3" s="94" t="s">
        <v>120</v>
      </c>
    </row>
    <row r="4" spans="1:3" x14ac:dyDescent="0.25">
      <c r="A4" s="66"/>
      <c r="B4" s="67"/>
      <c r="C4" s="64"/>
    </row>
    <row r="5" spans="1:3" x14ac:dyDescent="0.25">
      <c r="A5" s="161" t="s">
        <v>121</v>
      </c>
      <c r="B5" s="161"/>
      <c r="C5" s="68" t="s">
        <v>122</v>
      </c>
    </row>
    <row r="6" spans="1:3" x14ac:dyDescent="0.25">
      <c r="A6" s="70"/>
      <c r="B6" s="71"/>
    </row>
    <row r="7" spans="1:3" x14ac:dyDescent="0.25">
      <c r="A7" s="89" t="s">
        <v>123</v>
      </c>
      <c r="B7" s="71"/>
    </row>
    <row r="8" spans="1:3" ht="8.4499999999999993" customHeight="1" x14ac:dyDescent="0.25">
      <c r="A8" s="70"/>
      <c r="B8" s="71"/>
    </row>
    <row r="9" spans="1:3" x14ac:dyDescent="0.25">
      <c r="A9" s="70" t="s">
        <v>143</v>
      </c>
      <c r="B9" s="72" t="s">
        <v>156</v>
      </c>
      <c r="C9" s="69">
        <v>5</v>
      </c>
    </row>
    <row r="10" spans="1:3" x14ac:dyDescent="0.25">
      <c r="A10" s="70"/>
      <c r="B10" s="72"/>
      <c r="C10" s="68"/>
    </row>
    <row r="11" spans="1:3" x14ac:dyDescent="0.25">
      <c r="A11" s="70" t="s">
        <v>144</v>
      </c>
      <c r="B11" s="72" t="s">
        <v>157</v>
      </c>
      <c r="C11" s="73">
        <v>5</v>
      </c>
    </row>
    <row r="12" spans="1:3" x14ac:dyDescent="0.25">
      <c r="A12" s="70"/>
      <c r="B12" s="72"/>
      <c r="C12" s="74"/>
    </row>
    <row r="13" spans="1:3" x14ac:dyDescent="0.25">
      <c r="A13" s="70" t="s">
        <v>145</v>
      </c>
      <c r="B13" s="72" t="s">
        <v>129</v>
      </c>
      <c r="C13" s="73">
        <v>6</v>
      </c>
    </row>
    <row r="14" spans="1:3" x14ac:dyDescent="0.25">
      <c r="A14" s="70"/>
      <c r="B14" s="72"/>
      <c r="C14" s="74"/>
    </row>
    <row r="15" spans="1:3" x14ac:dyDescent="0.25">
      <c r="A15" s="70" t="s">
        <v>146</v>
      </c>
      <c r="B15" s="72" t="s">
        <v>158</v>
      </c>
      <c r="C15" s="73">
        <v>8</v>
      </c>
    </row>
    <row r="16" spans="1:3" x14ac:dyDescent="0.25">
      <c r="A16" s="70"/>
      <c r="B16" s="72"/>
      <c r="C16" s="74"/>
    </row>
    <row r="17" spans="1:3" ht="26.25" x14ac:dyDescent="0.25">
      <c r="A17" s="91" t="s">
        <v>147</v>
      </c>
      <c r="B17" s="90" t="s">
        <v>159</v>
      </c>
      <c r="C17" s="75">
        <v>9</v>
      </c>
    </row>
    <row r="18" spans="1:3" x14ac:dyDescent="0.25">
      <c r="A18" s="70"/>
      <c r="B18" s="71"/>
    </row>
    <row r="19" spans="1:3" ht="26.25" x14ac:dyDescent="0.25">
      <c r="A19" s="91" t="s">
        <v>148</v>
      </c>
      <c r="B19" s="90" t="s">
        <v>160</v>
      </c>
      <c r="C19" s="92">
        <v>10</v>
      </c>
    </row>
    <row r="20" spans="1:3" x14ac:dyDescent="0.25">
      <c r="A20" s="70"/>
      <c r="B20" s="72"/>
      <c r="C20" s="76"/>
    </row>
    <row r="21" spans="1:3" x14ac:dyDescent="0.25">
      <c r="A21" s="163" t="s">
        <v>124</v>
      </c>
      <c r="B21" s="163"/>
      <c r="C21" s="163"/>
    </row>
    <row r="22" spans="1:3" ht="8.4499999999999993" customHeight="1" x14ac:dyDescent="0.25">
      <c r="A22" s="78"/>
    </row>
    <row r="23" spans="1:3" x14ac:dyDescent="0.25">
      <c r="A23" s="162" t="s">
        <v>161</v>
      </c>
      <c r="B23" s="162"/>
      <c r="C23" s="69">
        <v>7</v>
      </c>
    </row>
    <row r="24" spans="1:3" x14ac:dyDescent="0.25">
      <c r="A24" s="72"/>
      <c r="B24" s="72"/>
    </row>
    <row r="25" spans="1:3" x14ac:dyDescent="0.25">
      <c r="A25" s="162" t="s">
        <v>162</v>
      </c>
      <c r="B25" s="162"/>
      <c r="C25" s="69">
        <v>7</v>
      </c>
    </row>
    <row r="26" spans="1:3" x14ac:dyDescent="0.25">
      <c r="A26" s="78"/>
    </row>
  </sheetData>
  <mergeCells count="5">
    <mergeCell ref="A1:C1"/>
    <mergeCell ref="A5:B5"/>
    <mergeCell ref="A23:B23"/>
    <mergeCell ref="A25:B25"/>
    <mergeCell ref="A21:C21"/>
  </mergeCells>
  <conditionalFormatting sqref="A26:C26 A6:C6 C5 A5 A24:C24 C23 A23 C25 A25 A8:C20 A22:C22">
    <cfRule type="expression" dxfId="30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SH</oddFooter>
  </headerFooter>
  <ignoredErrors>
    <ignoredError sqref="C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30" customWidth="1"/>
    <col min="2" max="2" width="19.85546875" style="30" customWidth="1"/>
    <col min="3" max="3" width="16.28515625" style="30" customWidth="1"/>
    <col min="4" max="4" width="8.140625" style="30" customWidth="1"/>
    <col min="5" max="5" width="30.85546875" style="30" customWidth="1"/>
    <col min="6" max="6" width="1" style="30" hidden="1" customWidth="1"/>
    <col min="7" max="7" width="13" style="30" customWidth="1"/>
    <col min="8" max="8" width="0" style="30" hidden="1" customWidth="1"/>
    <col min="9" max="16384" width="10.85546875" style="30"/>
  </cols>
  <sheetData>
    <row r="1" spans="1:7" s="31" customFormat="1" ht="19.7" customHeight="1" x14ac:dyDescent="0.2">
      <c r="A1" s="164" t="s">
        <v>46</v>
      </c>
      <c r="B1" s="164"/>
      <c r="C1" s="164"/>
      <c r="D1" s="164"/>
      <c r="E1" s="164"/>
      <c r="F1" s="15"/>
    </row>
    <row r="2" spans="1:7" ht="99.2" customHeight="1" x14ac:dyDescent="0.2">
      <c r="A2" s="165" t="s">
        <v>125</v>
      </c>
      <c r="B2" s="165"/>
      <c r="C2" s="165"/>
      <c r="D2" s="165"/>
      <c r="E2" s="165"/>
      <c r="F2" s="11"/>
      <c r="G2" s="29"/>
    </row>
    <row r="3" spans="1:7" ht="19.7" customHeight="1" x14ac:dyDescent="0.2">
      <c r="A3" s="164" t="s">
        <v>21</v>
      </c>
      <c r="B3" s="166"/>
      <c r="C3" s="166"/>
      <c r="D3" s="166"/>
      <c r="E3" s="166"/>
      <c r="F3" s="15"/>
    </row>
    <row r="4" spans="1:7" ht="51.6" customHeight="1" x14ac:dyDescent="0.2">
      <c r="A4" s="167" t="s">
        <v>126</v>
      </c>
      <c r="B4" s="167"/>
      <c r="C4" s="167"/>
      <c r="D4" s="167"/>
      <c r="E4" s="167"/>
      <c r="F4" s="15"/>
    </row>
    <row r="5" spans="1:7" x14ac:dyDescent="0.2">
      <c r="A5" s="136" t="s">
        <v>219</v>
      </c>
      <c r="B5" s="137"/>
      <c r="C5" s="137"/>
      <c r="D5" s="137"/>
      <c r="E5" s="137"/>
      <c r="F5" s="11"/>
    </row>
    <row r="6" spans="1:7" x14ac:dyDescent="0.2">
      <c r="A6" s="138"/>
      <c r="B6" s="93"/>
      <c r="C6" s="93"/>
      <c r="D6" s="93"/>
      <c r="E6" s="93"/>
      <c r="F6" s="11"/>
    </row>
    <row r="7" spans="1:7" x14ac:dyDescent="0.2">
      <c r="A7" s="139" t="s">
        <v>220</v>
      </c>
      <c r="B7" s="93"/>
      <c r="C7" s="93"/>
      <c r="D7" s="93"/>
      <c r="E7" s="93"/>
      <c r="F7" s="14"/>
    </row>
    <row r="8" spans="1:7" x14ac:dyDescent="0.2">
      <c r="A8" s="93" t="s">
        <v>221</v>
      </c>
      <c r="B8" s="93"/>
      <c r="C8" s="93"/>
      <c r="D8" s="93"/>
      <c r="E8" s="93"/>
      <c r="F8" s="14"/>
    </row>
    <row r="9" spans="1:7" x14ac:dyDescent="0.2">
      <c r="A9" s="14"/>
      <c r="B9" s="14"/>
      <c r="C9" s="14"/>
      <c r="D9" s="14"/>
      <c r="E9" s="14"/>
      <c r="F9" s="14"/>
    </row>
    <row r="10" spans="1:7" x14ac:dyDescent="0.2">
      <c r="A10" s="14"/>
      <c r="B10" s="14"/>
      <c r="C10" s="14"/>
      <c r="D10" s="14"/>
      <c r="E10" s="14"/>
      <c r="F10" s="14"/>
    </row>
    <row r="11" spans="1:7" x14ac:dyDescent="0.2">
      <c r="A11" s="14"/>
      <c r="B11" s="14"/>
      <c r="C11" s="14"/>
      <c r="D11" s="14"/>
      <c r="E11" s="14"/>
      <c r="F11" s="14"/>
    </row>
    <row r="12" spans="1:7" x14ac:dyDescent="0.2">
      <c r="A12" s="14"/>
      <c r="B12" s="14"/>
      <c r="C12" s="14"/>
      <c r="D12" s="14"/>
      <c r="E12" s="14"/>
      <c r="F12" s="14"/>
    </row>
    <row r="13" spans="1:7" x14ac:dyDescent="0.2">
      <c r="A13" s="14"/>
      <c r="B13" s="14"/>
      <c r="C13" s="14"/>
      <c r="D13" s="14"/>
      <c r="E13" s="14"/>
      <c r="F13" s="14"/>
    </row>
    <row r="14" spans="1:7" x14ac:dyDescent="0.2">
      <c r="A14" s="14"/>
      <c r="B14" s="14"/>
      <c r="C14" s="14"/>
      <c r="D14" s="14"/>
      <c r="E14" s="14"/>
      <c r="F14" s="14"/>
    </row>
    <row r="15" spans="1:7" x14ac:dyDescent="0.2">
      <c r="A15" s="14"/>
      <c r="B15" s="14"/>
      <c r="C15" s="14"/>
      <c r="D15" s="14"/>
      <c r="E15" s="31"/>
      <c r="F15" s="31"/>
      <c r="G15" s="31"/>
    </row>
    <row r="16" spans="1:7" x14ac:dyDescent="0.2">
      <c r="A16" s="14"/>
      <c r="B16" s="14"/>
      <c r="C16" s="14"/>
      <c r="D16" s="14"/>
      <c r="E16" s="14"/>
      <c r="F16" s="14"/>
    </row>
    <row r="17" spans="1:6" x14ac:dyDescent="0.2">
      <c r="A17" s="14"/>
      <c r="B17" s="14"/>
      <c r="C17" s="14"/>
      <c r="D17" s="14"/>
      <c r="E17" s="14"/>
      <c r="F17" s="14"/>
    </row>
    <row r="18" spans="1:6" x14ac:dyDescent="0.2">
      <c r="A18" s="14"/>
      <c r="B18" s="14"/>
      <c r="C18" s="14"/>
      <c r="D18" s="14"/>
      <c r="E18" s="14"/>
      <c r="F18" s="14"/>
    </row>
    <row r="19" spans="1:6" x14ac:dyDescent="0.2">
      <c r="A19" s="14"/>
      <c r="B19" s="14"/>
      <c r="C19" s="14"/>
      <c r="D19" s="14"/>
      <c r="E19" s="14"/>
      <c r="F19" s="14"/>
    </row>
    <row r="20" spans="1:6" x14ac:dyDescent="0.2">
      <c r="A20" s="14"/>
      <c r="B20" s="14"/>
      <c r="C20" s="14"/>
      <c r="D20" s="14"/>
      <c r="E20" s="14"/>
      <c r="F20" s="14"/>
    </row>
    <row r="21" spans="1:6" x14ac:dyDescent="0.2">
      <c r="A21" s="14"/>
      <c r="B21" s="14"/>
      <c r="C21" s="14"/>
      <c r="D21" s="14"/>
      <c r="E21" s="14"/>
      <c r="F21" s="14"/>
    </row>
    <row r="22" spans="1:6" x14ac:dyDescent="0.2">
      <c r="A22" s="14"/>
      <c r="B22" s="14"/>
      <c r="C22" s="14"/>
      <c r="D22" s="14"/>
      <c r="E22" s="14"/>
      <c r="F22" s="14"/>
    </row>
    <row r="23" spans="1:6" x14ac:dyDescent="0.2">
      <c r="A23" s="14"/>
      <c r="B23" s="14"/>
      <c r="C23" s="14"/>
      <c r="D23" s="14"/>
      <c r="E23" s="14"/>
      <c r="F23" s="14"/>
    </row>
    <row r="24" spans="1:6" x14ac:dyDescent="0.2">
      <c r="A24" s="14"/>
      <c r="B24" s="14"/>
      <c r="C24" s="14"/>
      <c r="D24" s="14"/>
      <c r="E24" s="14"/>
      <c r="F24" s="14"/>
    </row>
    <row r="25" spans="1:6" x14ac:dyDescent="0.2">
      <c r="A25" s="14"/>
      <c r="B25" s="14"/>
      <c r="C25" s="14"/>
      <c r="D25" s="14"/>
      <c r="E25" s="14"/>
      <c r="F25" s="14"/>
    </row>
    <row r="26" spans="1:6" x14ac:dyDescent="0.2">
      <c r="A26" s="14"/>
      <c r="B26" s="14"/>
      <c r="C26" s="14"/>
      <c r="D26" s="14"/>
      <c r="E26" s="14"/>
      <c r="F26" s="14"/>
    </row>
    <row r="27" spans="1:6" x14ac:dyDescent="0.2">
      <c r="A27" s="14"/>
      <c r="B27" s="14"/>
      <c r="C27" s="14"/>
      <c r="D27" s="14"/>
      <c r="E27" s="14"/>
      <c r="F27" s="14"/>
    </row>
    <row r="28" spans="1:6" x14ac:dyDescent="0.2">
      <c r="A28" s="14"/>
      <c r="B28" s="14"/>
      <c r="C28" s="14"/>
      <c r="D28" s="14"/>
      <c r="E28" s="14"/>
      <c r="F28" s="14"/>
    </row>
    <row r="29" spans="1:6" x14ac:dyDescent="0.2">
      <c r="A29" s="14"/>
      <c r="B29" s="14"/>
      <c r="C29" s="14"/>
      <c r="D29" s="14"/>
      <c r="E29" s="14"/>
      <c r="F29" s="14"/>
    </row>
    <row r="30" spans="1:6" x14ac:dyDescent="0.2">
      <c r="A30" s="14"/>
      <c r="B30" s="14"/>
      <c r="C30" s="14"/>
      <c r="D30" s="14"/>
      <c r="E30" s="14"/>
      <c r="F30" s="14"/>
    </row>
    <row r="31" spans="1:6" x14ac:dyDescent="0.2">
      <c r="A31" s="14"/>
      <c r="B31" s="14"/>
      <c r="C31" s="14"/>
      <c r="D31" s="14"/>
      <c r="E31" s="14"/>
      <c r="F31" s="14"/>
    </row>
    <row r="32" spans="1:6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  <row r="34" spans="1:6" x14ac:dyDescent="0.2">
      <c r="A34" s="14"/>
      <c r="B34" s="14"/>
      <c r="C34" s="14"/>
      <c r="D34" s="14"/>
      <c r="E34" s="14"/>
      <c r="F34" s="14"/>
    </row>
    <row r="35" spans="1:6" x14ac:dyDescent="0.2">
      <c r="A35" s="14"/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  <row r="37" spans="1:6" x14ac:dyDescent="0.2">
      <c r="A37" s="14"/>
      <c r="B37" s="14"/>
      <c r="C37" s="14"/>
      <c r="D37" s="14"/>
      <c r="E37" s="14"/>
      <c r="F37" s="14"/>
    </row>
    <row r="38" spans="1:6" x14ac:dyDescent="0.2">
      <c r="A38" s="14"/>
      <c r="B38" s="14"/>
      <c r="C38" s="14"/>
      <c r="D38" s="14"/>
      <c r="E38" s="14"/>
      <c r="F38" s="14"/>
    </row>
    <row r="39" spans="1:6" x14ac:dyDescent="0.2">
      <c r="A39" s="14"/>
      <c r="B39" s="14"/>
      <c r="C39" s="14"/>
      <c r="D39" s="14"/>
      <c r="E39" s="14"/>
      <c r="F39" s="14"/>
    </row>
    <row r="40" spans="1:6" x14ac:dyDescent="0.2">
      <c r="A40" s="14"/>
      <c r="B40" s="14"/>
      <c r="C40" s="14"/>
      <c r="D40" s="14"/>
      <c r="E40" s="14"/>
      <c r="F40" s="14"/>
    </row>
    <row r="41" spans="1:6" x14ac:dyDescent="0.2">
      <c r="A41" s="14"/>
      <c r="B41" s="14"/>
      <c r="C41" s="14"/>
      <c r="D41" s="14"/>
      <c r="E41" s="14"/>
      <c r="F41" s="14"/>
    </row>
    <row r="42" spans="1:6" x14ac:dyDescent="0.2">
      <c r="A42" s="14"/>
      <c r="B42" s="14"/>
      <c r="C42" s="14"/>
      <c r="D42" s="14"/>
      <c r="E42" s="14"/>
      <c r="F42" s="14"/>
    </row>
    <row r="43" spans="1:6" x14ac:dyDescent="0.2">
      <c r="A43" s="14"/>
      <c r="B43" s="14"/>
      <c r="C43" s="14"/>
      <c r="D43" s="14"/>
      <c r="E43" s="14"/>
      <c r="F43" s="14"/>
    </row>
    <row r="44" spans="1:6" x14ac:dyDescent="0.2">
      <c r="A44" s="14"/>
      <c r="B44" s="14"/>
      <c r="C44" s="14"/>
      <c r="D44" s="14"/>
      <c r="E44" s="14"/>
      <c r="F44" s="14"/>
    </row>
    <row r="45" spans="1:6" x14ac:dyDescent="0.2">
      <c r="A45" s="14"/>
      <c r="B45" s="14"/>
      <c r="C45" s="14"/>
      <c r="D45" s="14"/>
      <c r="E45" s="14"/>
      <c r="F45" s="14"/>
    </row>
    <row r="46" spans="1:6" x14ac:dyDescent="0.2">
      <c r="A46" s="14"/>
      <c r="B46" s="14"/>
      <c r="C46" s="14"/>
      <c r="D46" s="14"/>
      <c r="E46" s="14"/>
      <c r="F46" s="14"/>
    </row>
    <row r="47" spans="1:6" x14ac:dyDescent="0.2">
      <c r="A47" s="14"/>
      <c r="B47" s="14"/>
      <c r="C47" s="14"/>
      <c r="D47" s="14"/>
      <c r="E47" s="14"/>
      <c r="F47" s="14"/>
    </row>
    <row r="48" spans="1:6" x14ac:dyDescent="0.2">
      <c r="A48" s="14"/>
      <c r="B48" s="14"/>
      <c r="C48" s="14"/>
      <c r="D48" s="14"/>
      <c r="E48" s="14"/>
      <c r="F48" s="14"/>
    </row>
    <row r="49" spans="1:6" x14ac:dyDescent="0.2">
      <c r="A49" s="14"/>
      <c r="B49" s="14"/>
      <c r="C49" s="14"/>
      <c r="D49" s="14"/>
      <c r="E49" s="14"/>
      <c r="F49" s="14"/>
    </row>
    <row r="50" spans="1:6" x14ac:dyDescent="0.2">
      <c r="A50" s="14"/>
      <c r="B50" s="14"/>
      <c r="C50" s="14"/>
      <c r="D50" s="14"/>
      <c r="E50" s="14"/>
      <c r="F50" s="14"/>
    </row>
    <row r="51" spans="1:6" x14ac:dyDescent="0.2">
      <c r="A51" s="14"/>
      <c r="B51" s="14"/>
      <c r="C51" s="14"/>
      <c r="D51" s="14"/>
      <c r="E51" s="14"/>
      <c r="F51" s="14"/>
    </row>
    <row r="52" spans="1:6" x14ac:dyDescent="0.2">
      <c r="A52" s="14"/>
      <c r="B52" s="14"/>
      <c r="C52" s="14"/>
      <c r="D52" s="14"/>
      <c r="E52" s="14"/>
      <c r="F52" s="14"/>
    </row>
    <row r="53" spans="1:6" x14ac:dyDescent="0.2">
      <c r="A53" s="14"/>
      <c r="B53" s="14"/>
      <c r="C53" s="14"/>
      <c r="D53" s="14"/>
      <c r="E53" s="14"/>
      <c r="F53" s="14"/>
    </row>
    <row r="54" spans="1:6" x14ac:dyDescent="0.2">
      <c r="A54" s="14"/>
      <c r="B54" s="14"/>
      <c r="C54" s="14"/>
      <c r="D54" s="14"/>
      <c r="E54" s="14"/>
      <c r="F54" s="14"/>
    </row>
    <row r="55" spans="1:6" x14ac:dyDescent="0.2">
      <c r="A55" s="14"/>
      <c r="B55" s="14"/>
      <c r="C55" s="14"/>
      <c r="D55" s="14"/>
      <c r="E55" s="14"/>
      <c r="F55" s="14"/>
    </row>
    <row r="56" spans="1:6" x14ac:dyDescent="0.2">
      <c r="A56" s="14"/>
      <c r="B56" s="14"/>
      <c r="C56" s="14"/>
      <c r="D56" s="14"/>
      <c r="E56" s="14"/>
      <c r="F56" s="14"/>
    </row>
    <row r="57" spans="1:6" x14ac:dyDescent="0.2">
      <c r="A57" s="14"/>
      <c r="B57" s="14"/>
      <c r="C57" s="14"/>
      <c r="D57" s="14"/>
      <c r="E57" s="14"/>
      <c r="F57" s="14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A59" s="14"/>
      <c r="B59" s="14"/>
      <c r="C59" s="14"/>
      <c r="D59" s="14"/>
      <c r="E59" s="14"/>
      <c r="F59" s="14"/>
    </row>
    <row r="60" spans="1:6" x14ac:dyDescent="0.2">
      <c r="A60" s="14"/>
      <c r="B60" s="14"/>
      <c r="C60" s="14"/>
      <c r="D60" s="14"/>
      <c r="E60" s="14"/>
      <c r="F60" s="14"/>
    </row>
    <row r="61" spans="1:6" x14ac:dyDescent="0.2">
      <c r="A61" s="14"/>
      <c r="B61" s="14"/>
      <c r="C61" s="14"/>
      <c r="D61" s="14"/>
      <c r="E61" s="14"/>
      <c r="F61" s="14"/>
    </row>
    <row r="62" spans="1:6" x14ac:dyDescent="0.2">
      <c r="A62" s="14"/>
      <c r="B62" s="14"/>
      <c r="C62" s="14"/>
      <c r="D62" s="14"/>
      <c r="E62" s="14"/>
      <c r="F62" s="14"/>
    </row>
    <row r="63" spans="1:6" x14ac:dyDescent="0.2">
      <c r="A63" s="14"/>
      <c r="B63" s="14"/>
      <c r="C63" s="14"/>
      <c r="D63" s="14"/>
      <c r="E63" s="14"/>
      <c r="F63" s="14"/>
    </row>
    <row r="64" spans="1:6" x14ac:dyDescent="0.2">
      <c r="A64" s="14"/>
      <c r="B64" s="14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14"/>
      <c r="B80" s="14"/>
      <c r="C80" s="14"/>
      <c r="D80" s="14"/>
      <c r="E80" s="14"/>
      <c r="F80" s="14"/>
    </row>
    <row r="81" spans="1:6" x14ac:dyDescent="0.2">
      <c r="A81" s="14"/>
      <c r="B81" s="14"/>
      <c r="C81" s="14"/>
      <c r="D81" s="14"/>
      <c r="E81" s="14"/>
      <c r="F81" s="14"/>
    </row>
    <row r="82" spans="1:6" x14ac:dyDescent="0.2">
      <c r="A82" s="14"/>
      <c r="B82" s="14"/>
      <c r="C82" s="14"/>
      <c r="D82" s="14"/>
      <c r="E82" s="14"/>
      <c r="F82" s="1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6"/>
  <sheetViews>
    <sheetView view="pageLayout" zoomScaleNormal="100" workbookViewId="0">
      <selection sqref="A1:J1"/>
    </sheetView>
  </sheetViews>
  <sheetFormatPr baseColWidth="10" defaultColWidth="9.7109375" defaultRowHeight="12" x14ac:dyDescent="0.2"/>
  <cols>
    <col min="1" max="1" width="10.85546875" style="7" customWidth="1"/>
    <col min="2" max="2" width="9.7109375" style="7" customWidth="1"/>
    <col min="3" max="4" width="8.7109375" style="7" customWidth="1"/>
    <col min="5" max="5" width="9.28515625" style="7" customWidth="1"/>
    <col min="6" max="7" width="8.7109375" style="7" customWidth="1"/>
    <col min="8" max="8" width="9.5703125" style="7" customWidth="1"/>
    <col min="9" max="10" width="8.5703125" style="7" customWidth="1"/>
    <col min="11" max="12" width="10.7109375" style="7" customWidth="1"/>
    <col min="13" max="13" width="9.7109375" style="7" customWidth="1"/>
    <col min="14" max="15" width="10.7109375" style="7" customWidth="1"/>
    <col min="16" max="16" width="9.7109375" style="7" customWidth="1"/>
    <col min="17" max="18" width="10.7109375" style="7" customWidth="1"/>
    <col min="19" max="19" width="9.7109375" style="7" customWidth="1"/>
    <col min="20" max="20" width="10" style="7" hidden="1" customWidth="1"/>
    <col min="21" max="22" width="9.28515625" style="7" customWidth="1"/>
    <col min="23" max="16384" width="9.7109375" style="7"/>
  </cols>
  <sheetData>
    <row r="1" spans="1:22" s="48" customFormat="1" ht="15.6" customHeight="1" x14ac:dyDescent="0.2">
      <c r="A1" s="168" t="s">
        <v>163</v>
      </c>
      <c r="B1" s="169"/>
      <c r="C1" s="169"/>
      <c r="D1" s="169"/>
      <c r="E1" s="169"/>
      <c r="F1" s="169"/>
      <c r="G1" s="169"/>
      <c r="H1" s="169"/>
      <c r="I1" s="169"/>
      <c r="J1" s="169"/>
      <c r="K1" s="7"/>
      <c r="L1" s="47"/>
      <c r="M1" s="47"/>
      <c r="N1" s="47"/>
      <c r="O1" s="47"/>
      <c r="P1" s="7"/>
      <c r="Q1" s="7"/>
      <c r="R1" s="7"/>
      <c r="S1" s="7"/>
      <c r="T1" s="7"/>
      <c r="U1" s="7"/>
      <c r="V1" s="7"/>
    </row>
    <row r="2" spans="1:22" ht="6" customHeight="1" x14ac:dyDescent="0.2">
      <c r="L2" s="47"/>
      <c r="M2" s="47"/>
      <c r="N2" s="47"/>
      <c r="O2" s="47"/>
    </row>
    <row r="3" spans="1:22" ht="12.75" customHeight="1" x14ac:dyDescent="0.2">
      <c r="A3" s="170"/>
      <c r="B3" s="174">
        <v>2021</v>
      </c>
      <c r="C3" s="175"/>
      <c r="D3" s="176"/>
      <c r="E3" s="174">
        <v>2022</v>
      </c>
      <c r="F3" s="175"/>
      <c r="G3" s="176"/>
      <c r="H3" s="174" t="s">
        <v>115</v>
      </c>
      <c r="I3" s="175"/>
      <c r="J3" s="175"/>
    </row>
    <row r="4" spans="1:22" x14ac:dyDescent="0.2">
      <c r="A4" s="171"/>
      <c r="B4" s="177"/>
      <c r="C4" s="178"/>
      <c r="D4" s="173"/>
      <c r="E4" s="177"/>
      <c r="F4" s="178"/>
      <c r="G4" s="173"/>
      <c r="H4" s="179"/>
      <c r="I4" s="178"/>
      <c r="J4" s="178"/>
    </row>
    <row r="5" spans="1:22" ht="12.75" customHeight="1" x14ac:dyDescent="0.2">
      <c r="A5" s="172"/>
      <c r="B5" s="180" t="s">
        <v>15</v>
      </c>
      <c r="C5" s="180" t="s">
        <v>26</v>
      </c>
      <c r="D5" s="180" t="s">
        <v>53</v>
      </c>
      <c r="E5" s="180" t="s">
        <v>15</v>
      </c>
      <c r="F5" s="182" t="s">
        <v>26</v>
      </c>
      <c r="G5" s="182" t="s">
        <v>53</v>
      </c>
      <c r="H5" s="180" t="s">
        <v>15</v>
      </c>
      <c r="I5" s="182" t="s">
        <v>26</v>
      </c>
      <c r="J5" s="174" t="s">
        <v>53</v>
      </c>
    </row>
    <row r="6" spans="1:22" x14ac:dyDescent="0.2">
      <c r="A6" s="173"/>
      <c r="B6" s="181"/>
      <c r="C6" s="181"/>
      <c r="D6" s="181"/>
      <c r="E6" s="181"/>
      <c r="F6" s="183"/>
      <c r="G6" s="183"/>
      <c r="H6" s="181"/>
      <c r="I6" s="183"/>
      <c r="J6" s="179"/>
    </row>
    <row r="7" spans="1:22" ht="6" customHeight="1" x14ac:dyDescent="0.2">
      <c r="A7" s="54"/>
      <c r="B7" s="49"/>
      <c r="C7" s="50"/>
      <c r="D7" s="50"/>
      <c r="E7" s="49"/>
      <c r="F7" s="50"/>
      <c r="G7" s="50"/>
      <c r="H7" s="51"/>
      <c r="I7" s="51"/>
      <c r="J7" s="51"/>
    </row>
    <row r="8" spans="1:22" x14ac:dyDescent="0.2">
      <c r="A8" s="57" t="s">
        <v>22</v>
      </c>
      <c r="B8" s="115">
        <v>93568</v>
      </c>
      <c r="C8" s="116">
        <v>32423</v>
      </c>
      <c r="D8" s="116">
        <v>61145</v>
      </c>
      <c r="E8" s="115">
        <v>127720</v>
      </c>
      <c r="F8" s="116">
        <v>70168</v>
      </c>
      <c r="G8" s="116">
        <v>57552</v>
      </c>
      <c r="H8" s="115">
        <v>34152</v>
      </c>
      <c r="I8" s="115">
        <v>37745</v>
      </c>
      <c r="J8" s="115">
        <v>-3593</v>
      </c>
    </row>
    <row r="9" spans="1:22" x14ac:dyDescent="0.2">
      <c r="A9" s="57" t="s">
        <v>23</v>
      </c>
      <c r="B9" s="117">
        <v>70554</v>
      </c>
      <c r="C9" s="116">
        <v>22771</v>
      </c>
      <c r="D9" s="116">
        <v>47783</v>
      </c>
      <c r="E9" s="117">
        <v>78895</v>
      </c>
      <c r="F9" s="116">
        <v>30552</v>
      </c>
      <c r="G9" s="116">
        <v>48343</v>
      </c>
      <c r="H9" s="117">
        <v>8341</v>
      </c>
      <c r="I9" s="117">
        <v>7781</v>
      </c>
      <c r="J9" s="117">
        <v>560</v>
      </c>
    </row>
    <row r="10" spans="1:22" ht="24.95" customHeight="1" x14ac:dyDescent="0.2">
      <c r="A10" s="60" t="s">
        <v>127</v>
      </c>
      <c r="B10" s="118">
        <v>23014</v>
      </c>
      <c r="C10" s="119">
        <v>9652</v>
      </c>
      <c r="D10" s="119">
        <v>13362</v>
      </c>
      <c r="E10" s="118">
        <v>48825</v>
      </c>
      <c r="F10" s="119">
        <v>39616</v>
      </c>
      <c r="G10" s="119">
        <v>9209</v>
      </c>
      <c r="H10" s="118">
        <v>25811</v>
      </c>
      <c r="I10" s="118">
        <v>29964</v>
      </c>
      <c r="J10" s="118">
        <v>-4153</v>
      </c>
    </row>
    <row r="11" spans="1:22" ht="11.25" customHeight="1" x14ac:dyDescent="0.2"/>
    <row r="12" spans="1:22" ht="11.25" customHeight="1" x14ac:dyDescent="0.2"/>
    <row r="13" spans="1:22" ht="11.25" customHeight="1" x14ac:dyDescent="0.2"/>
    <row r="15" spans="1:22" s="48" customFormat="1" ht="15.6" customHeight="1" x14ac:dyDescent="0.2">
      <c r="A15" s="168" t="s">
        <v>164</v>
      </c>
      <c r="B15" s="169"/>
      <c r="C15" s="169"/>
      <c r="D15" s="169"/>
      <c r="E15" s="169"/>
      <c r="F15" s="169"/>
      <c r="G15" s="169"/>
      <c r="H15" s="169"/>
      <c r="I15" s="169"/>
      <c r="J15" s="16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8" customFormat="1" ht="15.6" customHeight="1" x14ac:dyDescent="0.2">
      <c r="A16" s="168" t="s">
        <v>82</v>
      </c>
      <c r="B16" s="169"/>
      <c r="C16" s="169"/>
      <c r="D16" s="169"/>
      <c r="E16" s="169"/>
      <c r="F16" s="169"/>
      <c r="G16" s="169"/>
      <c r="H16" s="169"/>
      <c r="I16" s="169"/>
      <c r="J16" s="16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" customHeight="1" x14ac:dyDescent="0.2"/>
    <row r="18" spans="1:22" ht="12.75" customHeight="1" x14ac:dyDescent="0.2">
      <c r="A18" s="170" t="s">
        <v>97</v>
      </c>
      <c r="B18" s="184" t="s">
        <v>22</v>
      </c>
      <c r="C18" s="185"/>
      <c r="D18" s="186"/>
      <c r="E18" s="184" t="s">
        <v>23</v>
      </c>
      <c r="F18" s="185"/>
      <c r="G18" s="186"/>
      <c r="H18" s="174" t="s">
        <v>112</v>
      </c>
      <c r="I18" s="175"/>
      <c r="J18" s="175"/>
    </row>
    <row r="19" spans="1:22" x14ac:dyDescent="0.2">
      <c r="A19" s="171"/>
      <c r="B19" s="187"/>
      <c r="C19" s="188"/>
      <c r="D19" s="189"/>
      <c r="E19" s="187"/>
      <c r="F19" s="188"/>
      <c r="G19" s="189"/>
      <c r="H19" s="179"/>
      <c r="I19" s="178"/>
      <c r="J19" s="178"/>
    </row>
    <row r="20" spans="1:22" ht="12.75" customHeight="1" x14ac:dyDescent="0.2">
      <c r="A20" s="172"/>
      <c r="B20" s="180" t="s">
        <v>15</v>
      </c>
      <c r="C20" s="180" t="s">
        <v>26</v>
      </c>
      <c r="D20" s="180" t="s">
        <v>53</v>
      </c>
      <c r="E20" s="180" t="s">
        <v>15</v>
      </c>
      <c r="F20" s="182" t="s">
        <v>26</v>
      </c>
      <c r="G20" s="182" t="s">
        <v>53</v>
      </c>
      <c r="H20" s="180" t="s">
        <v>15</v>
      </c>
      <c r="I20" s="182" t="s">
        <v>26</v>
      </c>
      <c r="J20" s="174" t="s">
        <v>53</v>
      </c>
    </row>
    <row r="21" spans="1:22" x14ac:dyDescent="0.2">
      <c r="A21" s="173"/>
      <c r="B21" s="181"/>
      <c r="C21" s="181"/>
      <c r="D21" s="181"/>
      <c r="E21" s="181"/>
      <c r="F21" s="183"/>
      <c r="G21" s="183"/>
      <c r="H21" s="181"/>
      <c r="I21" s="183"/>
      <c r="J21" s="179"/>
    </row>
    <row r="22" spans="1:22" ht="6" customHeight="1" x14ac:dyDescent="0.2">
      <c r="A22" s="86"/>
      <c r="B22" s="95"/>
      <c r="C22" s="96"/>
      <c r="D22" s="96"/>
      <c r="E22" s="96"/>
      <c r="F22" s="97"/>
      <c r="G22" s="97"/>
      <c r="H22" s="96"/>
      <c r="I22" s="97"/>
      <c r="J22" s="97"/>
    </row>
    <row r="23" spans="1:22" ht="18" customHeight="1" x14ac:dyDescent="0.2">
      <c r="A23" s="54"/>
      <c r="B23" s="190" t="s">
        <v>15</v>
      </c>
      <c r="C23" s="192"/>
      <c r="D23" s="192"/>
      <c r="E23" s="192"/>
      <c r="F23" s="192"/>
      <c r="G23" s="192"/>
      <c r="H23" s="192"/>
      <c r="I23" s="192"/>
      <c r="J23" s="192"/>
    </row>
    <row r="24" spans="1:22" x14ac:dyDescent="0.2">
      <c r="A24" s="54" t="s">
        <v>98</v>
      </c>
      <c r="B24" s="120">
        <v>25034</v>
      </c>
      <c r="C24" s="121">
        <v>16861</v>
      </c>
      <c r="D24" s="121">
        <v>8173</v>
      </c>
      <c r="E24" s="120">
        <v>10313</v>
      </c>
      <c r="F24" s="121">
        <v>4719</v>
      </c>
      <c r="G24" s="121">
        <v>5594</v>
      </c>
      <c r="H24" s="120">
        <v>14721</v>
      </c>
      <c r="I24" s="120">
        <v>12142</v>
      </c>
      <c r="J24" s="120">
        <v>2579</v>
      </c>
    </row>
    <row r="25" spans="1:22" x14ac:dyDescent="0.2">
      <c r="A25" s="54" t="s">
        <v>99</v>
      </c>
      <c r="B25" s="120">
        <v>20374</v>
      </c>
      <c r="C25" s="121">
        <v>11317</v>
      </c>
      <c r="D25" s="121">
        <v>9057</v>
      </c>
      <c r="E25" s="120">
        <v>16815</v>
      </c>
      <c r="F25" s="121">
        <v>4986</v>
      </c>
      <c r="G25" s="121">
        <v>11829</v>
      </c>
      <c r="H25" s="120">
        <v>3559</v>
      </c>
      <c r="I25" s="120">
        <v>6331</v>
      </c>
      <c r="J25" s="120">
        <v>-2772</v>
      </c>
    </row>
    <row r="26" spans="1:22" x14ac:dyDescent="0.2">
      <c r="A26" s="54" t="s">
        <v>100</v>
      </c>
      <c r="B26" s="120">
        <v>31146</v>
      </c>
      <c r="C26" s="121">
        <v>15267</v>
      </c>
      <c r="D26" s="121">
        <v>15879</v>
      </c>
      <c r="E26" s="120">
        <v>22190</v>
      </c>
      <c r="F26" s="121">
        <v>7642</v>
      </c>
      <c r="G26" s="121">
        <v>14548</v>
      </c>
      <c r="H26" s="120">
        <v>8956</v>
      </c>
      <c r="I26" s="120">
        <v>7625</v>
      </c>
      <c r="J26" s="120">
        <v>1331</v>
      </c>
    </row>
    <row r="27" spans="1:22" x14ac:dyDescent="0.2">
      <c r="A27" s="54" t="s">
        <v>101</v>
      </c>
      <c r="B27" s="120">
        <v>21217</v>
      </c>
      <c r="C27" s="121">
        <v>12155</v>
      </c>
      <c r="D27" s="121">
        <v>9062</v>
      </c>
      <c r="E27" s="120">
        <v>11728</v>
      </c>
      <c r="F27" s="121">
        <v>5687</v>
      </c>
      <c r="G27" s="121">
        <v>6041</v>
      </c>
      <c r="H27" s="120">
        <v>9489</v>
      </c>
      <c r="I27" s="120">
        <v>6468</v>
      </c>
      <c r="J27" s="120">
        <v>3021</v>
      </c>
    </row>
    <row r="28" spans="1:22" x14ac:dyDescent="0.2">
      <c r="A28" s="54" t="s">
        <v>102</v>
      </c>
      <c r="B28" s="120">
        <v>12377</v>
      </c>
      <c r="C28" s="121">
        <v>7439</v>
      </c>
      <c r="D28" s="121">
        <v>4938</v>
      </c>
      <c r="E28" s="120">
        <v>7533</v>
      </c>
      <c r="F28" s="121">
        <v>3991</v>
      </c>
      <c r="G28" s="121">
        <v>3542</v>
      </c>
      <c r="H28" s="120">
        <v>4844</v>
      </c>
      <c r="I28" s="120">
        <v>3448</v>
      </c>
      <c r="J28" s="120">
        <v>1396</v>
      </c>
    </row>
    <row r="29" spans="1:22" x14ac:dyDescent="0.2">
      <c r="A29" s="54" t="s">
        <v>103</v>
      </c>
      <c r="B29" s="120">
        <v>9057</v>
      </c>
      <c r="C29" s="121">
        <v>4181</v>
      </c>
      <c r="D29" s="121">
        <v>4876</v>
      </c>
      <c r="E29" s="120">
        <v>5287</v>
      </c>
      <c r="F29" s="121">
        <v>2222</v>
      </c>
      <c r="G29" s="121">
        <v>3065</v>
      </c>
      <c r="H29" s="120">
        <v>3770</v>
      </c>
      <c r="I29" s="120">
        <v>1959</v>
      </c>
      <c r="J29" s="120">
        <v>1811</v>
      </c>
    </row>
    <row r="30" spans="1:22" x14ac:dyDescent="0.2">
      <c r="A30" s="54" t="s">
        <v>104</v>
      </c>
      <c r="B30" s="122">
        <v>8515</v>
      </c>
      <c r="C30" s="121">
        <v>2948</v>
      </c>
      <c r="D30" s="121">
        <v>5567</v>
      </c>
      <c r="E30" s="122">
        <v>5029</v>
      </c>
      <c r="F30" s="121">
        <v>1305</v>
      </c>
      <c r="G30" s="121">
        <v>3724</v>
      </c>
      <c r="H30" s="122">
        <v>3486</v>
      </c>
      <c r="I30" s="122">
        <v>1643</v>
      </c>
      <c r="J30" s="122">
        <v>1843</v>
      </c>
    </row>
    <row r="31" spans="1:22" s="48" customFormat="1" ht="18" customHeight="1" x14ac:dyDescent="0.2">
      <c r="A31" s="54"/>
      <c r="B31" s="190" t="s">
        <v>105</v>
      </c>
      <c r="C31" s="191"/>
      <c r="D31" s="191"/>
      <c r="E31" s="191"/>
      <c r="F31" s="191"/>
      <c r="G31" s="191"/>
      <c r="H31" s="191"/>
      <c r="I31" s="191"/>
      <c r="J31" s="191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x14ac:dyDescent="0.2">
      <c r="A32" s="54" t="s">
        <v>98</v>
      </c>
      <c r="B32" s="120">
        <v>12785</v>
      </c>
      <c r="C32" s="121">
        <v>8628</v>
      </c>
      <c r="D32" s="121">
        <v>4157</v>
      </c>
      <c r="E32" s="120">
        <v>5187</v>
      </c>
      <c r="F32" s="121">
        <v>2379</v>
      </c>
      <c r="G32" s="121">
        <v>2808</v>
      </c>
      <c r="H32" s="120">
        <v>7598</v>
      </c>
      <c r="I32" s="120">
        <v>6249</v>
      </c>
      <c r="J32" s="120">
        <v>1349</v>
      </c>
    </row>
    <row r="33" spans="1:22" x14ac:dyDescent="0.2">
      <c r="A33" s="54" t="s">
        <v>99</v>
      </c>
      <c r="B33" s="120">
        <v>9665</v>
      </c>
      <c r="C33" s="121">
        <v>5817</v>
      </c>
      <c r="D33" s="121">
        <v>3848</v>
      </c>
      <c r="E33" s="120">
        <v>8100</v>
      </c>
      <c r="F33" s="121">
        <v>2816</v>
      </c>
      <c r="G33" s="121">
        <v>5284</v>
      </c>
      <c r="H33" s="120">
        <v>1565</v>
      </c>
      <c r="I33" s="120">
        <v>3001</v>
      </c>
      <c r="J33" s="120">
        <v>-1436</v>
      </c>
    </row>
    <row r="34" spans="1:22" x14ac:dyDescent="0.2">
      <c r="A34" s="54" t="s">
        <v>100</v>
      </c>
      <c r="B34" s="120">
        <v>16157</v>
      </c>
      <c r="C34" s="121">
        <v>8196</v>
      </c>
      <c r="D34" s="121">
        <v>7961</v>
      </c>
      <c r="E34" s="120">
        <v>12324</v>
      </c>
      <c r="F34" s="121">
        <v>4767</v>
      </c>
      <c r="G34" s="121">
        <v>7557</v>
      </c>
      <c r="H34" s="120">
        <v>3833</v>
      </c>
      <c r="I34" s="120">
        <v>3429</v>
      </c>
      <c r="J34" s="120">
        <v>404</v>
      </c>
    </row>
    <row r="35" spans="1:22" x14ac:dyDescent="0.2">
      <c r="A35" s="54" t="s">
        <v>101</v>
      </c>
      <c r="B35" s="120">
        <v>10562</v>
      </c>
      <c r="C35" s="121">
        <v>5612</v>
      </c>
      <c r="D35" s="121">
        <v>4950</v>
      </c>
      <c r="E35" s="120">
        <v>6883</v>
      </c>
      <c r="F35" s="121">
        <v>3489</v>
      </c>
      <c r="G35" s="121">
        <v>3394</v>
      </c>
      <c r="H35" s="120">
        <v>3679</v>
      </c>
      <c r="I35" s="120">
        <v>2123</v>
      </c>
      <c r="J35" s="120">
        <v>1556</v>
      </c>
    </row>
    <row r="36" spans="1:22" x14ac:dyDescent="0.2">
      <c r="A36" s="54" t="s">
        <v>102</v>
      </c>
      <c r="B36" s="120">
        <v>5845</v>
      </c>
      <c r="C36" s="121">
        <v>3296</v>
      </c>
      <c r="D36" s="121">
        <v>2549</v>
      </c>
      <c r="E36" s="120">
        <v>4206</v>
      </c>
      <c r="F36" s="121">
        <v>2334</v>
      </c>
      <c r="G36" s="121">
        <v>1872</v>
      </c>
      <c r="H36" s="120">
        <v>1639</v>
      </c>
      <c r="I36" s="120">
        <v>962</v>
      </c>
      <c r="J36" s="120">
        <v>677</v>
      </c>
    </row>
    <row r="37" spans="1:22" x14ac:dyDescent="0.2">
      <c r="A37" s="54" t="s">
        <v>103</v>
      </c>
      <c r="B37" s="120">
        <v>4081</v>
      </c>
      <c r="C37" s="121">
        <v>1757</v>
      </c>
      <c r="D37" s="121">
        <v>2324</v>
      </c>
      <c r="E37" s="120">
        <v>2760</v>
      </c>
      <c r="F37" s="121">
        <v>1254</v>
      </c>
      <c r="G37" s="121">
        <v>1506</v>
      </c>
      <c r="H37" s="120">
        <v>1321</v>
      </c>
      <c r="I37" s="120">
        <v>503</v>
      </c>
      <c r="J37" s="120">
        <v>818</v>
      </c>
    </row>
    <row r="38" spans="1:22" x14ac:dyDescent="0.2">
      <c r="A38" s="54" t="s">
        <v>104</v>
      </c>
      <c r="B38" s="122">
        <v>3381</v>
      </c>
      <c r="C38" s="121">
        <v>1052</v>
      </c>
      <c r="D38" s="121">
        <v>2329</v>
      </c>
      <c r="E38" s="122">
        <v>2240</v>
      </c>
      <c r="F38" s="121">
        <v>661</v>
      </c>
      <c r="G38" s="121">
        <v>1579</v>
      </c>
      <c r="H38" s="122">
        <v>1141</v>
      </c>
      <c r="I38" s="122">
        <v>391</v>
      </c>
      <c r="J38" s="122">
        <v>750</v>
      </c>
    </row>
    <row r="39" spans="1:22" s="48" customFormat="1" ht="18" customHeight="1" x14ac:dyDescent="0.2">
      <c r="A39" s="54"/>
      <c r="B39" s="190" t="s">
        <v>106</v>
      </c>
      <c r="C39" s="191"/>
      <c r="D39" s="191"/>
      <c r="E39" s="191"/>
      <c r="F39" s="191"/>
      <c r="G39" s="191"/>
      <c r="H39" s="191"/>
      <c r="I39" s="191"/>
      <c r="J39" s="191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x14ac:dyDescent="0.2">
      <c r="A40" s="54" t="s">
        <v>98</v>
      </c>
      <c r="B40" s="120">
        <v>12249</v>
      </c>
      <c r="C40" s="121">
        <v>8233</v>
      </c>
      <c r="D40" s="121">
        <v>4016</v>
      </c>
      <c r="E40" s="120">
        <v>5126</v>
      </c>
      <c r="F40" s="121">
        <v>2340</v>
      </c>
      <c r="G40" s="121">
        <v>2786</v>
      </c>
      <c r="H40" s="120">
        <v>7123</v>
      </c>
      <c r="I40" s="120">
        <v>5893</v>
      </c>
      <c r="J40" s="120">
        <v>1230</v>
      </c>
    </row>
    <row r="41" spans="1:22" x14ac:dyDescent="0.2">
      <c r="A41" s="54" t="s">
        <v>99</v>
      </c>
      <c r="B41" s="120">
        <v>10709</v>
      </c>
      <c r="C41" s="121">
        <v>5500</v>
      </c>
      <c r="D41" s="121">
        <v>5209</v>
      </c>
      <c r="E41" s="120">
        <v>8715</v>
      </c>
      <c r="F41" s="121">
        <v>2170</v>
      </c>
      <c r="G41" s="121">
        <v>6545</v>
      </c>
      <c r="H41" s="120">
        <v>1994</v>
      </c>
      <c r="I41" s="120">
        <v>3330</v>
      </c>
      <c r="J41" s="120">
        <v>-1336</v>
      </c>
    </row>
    <row r="42" spans="1:22" x14ac:dyDescent="0.2">
      <c r="A42" s="54" t="s">
        <v>100</v>
      </c>
      <c r="B42" s="120">
        <v>14989</v>
      </c>
      <c r="C42" s="121">
        <v>7071</v>
      </c>
      <c r="D42" s="121">
        <v>7918</v>
      </c>
      <c r="E42" s="120">
        <v>9866</v>
      </c>
      <c r="F42" s="121">
        <v>2875</v>
      </c>
      <c r="G42" s="121">
        <v>6991</v>
      </c>
      <c r="H42" s="120">
        <v>5123</v>
      </c>
      <c r="I42" s="120">
        <v>4196</v>
      </c>
      <c r="J42" s="120">
        <v>927</v>
      </c>
    </row>
    <row r="43" spans="1:22" x14ac:dyDescent="0.2">
      <c r="A43" s="54" t="s">
        <v>101</v>
      </c>
      <c r="B43" s="120">
        <v>10655</v>
      </c>
      <c r="C43" s="121">
        <v>6543</v>
      </c>
      <c r="D43" s="121">
        <v>4112</v>
      </c>
      <c r="E43" s="120">
        <v>4845</v>
      </c>
      <c r="F43" s="121">
        <v>2198</v>
      </c>
      <c r="G43" s="121">
        <v>2647</v>
      </c>
      <c r="H43" s="120">
        <v>5810</v>
      </c>
      <c r="I43" s="120">
        <v>4345</v>
      </c>
      <c r="J43" s="120">
        <v>1465</v>
      </c>
    </row>
    <row r="44" spans="1:22" x14ac:dyDescent="0.2">
      <c r="A44" s="54" t="s">
        <v>102</v>
      </c>
      <c r="B44" s="120">
        <v>6532</v>
      </c>
      <c r="C44" s="121">
        <v>4143</v>
      </c>
      <c r="D44" s="121">
        <v>2389</v>
      </c>
      <c r="E44" s="120">
        <v>3327</v>
      </c>
      <c r="F44" s="121">
        <v>1657</v>
      </c>
      <c r="G44" s="121">
        <v>1670</v>
      </c>
      <c r="H44" s="120">
        <v>3205</v>
      </c>
      <c r="I44" s="120">
        <v>2486</v>
      </c>
      <c r="J44" s="120">
        <v>719</v>
      </c>
    </row>
    <row r="45" spans="1:22" x14ac:dyDescent="0.2">
      <c r="A45" s="54" t="s">
        <v>103</v>
      </c>
      <c r="B45" s="120">
        <v>4976</v>
      </c>
      <c r="C45" s="121">
        <v>2424</v>
      </c>
      <c r="D45" s="121">
        <v>2552</v>
      </c>
      <c r="E45" s="120">
        <v>2527</v>
      </c>
      <c r="F45" s="121">
        <v>968</v>
      </c>
      <c r="G45" s="121">
        <v>1559</v>
      </c>
      <c r="H45" s="120">
        <v>2449</v>
      </c>
      <c r="I45" s="120">
        <v>1456</v>
      </c>
      <c r="J45" s="120">
        <v>993</v>
      </c>
    </row>
    <row r="46" spans="1:22" x14ac:dyDescent="0.2">
      <c r="A46" s="55" t="s">
        <v>104</v>
      </c>
      <c r="B46" s="123">
        <v>5134</v>
      </c>
      <c r="C46" s="124">
        <v>1896</v>
      </c>
      <c r="D46" s="124">
        <v>3238</v>
      </c>
      <c r="E46" s="123">
        <v>2789</v>
      </c>
      <c r="F46" s="124">
        <v>644</v>
      </c>
      <c r="G46" s="124">
        <v>2145</v>
      </c>
      <c r="H46" s="123">
        <v>2345</v>
      </c>
      <c r="I46" s="123">
        <v>1252</v>
      </c>
      <c r="J46" s="123">
        <v>1093</v>
      </c>
    </row>
  </sheetData>
  <mergeCells count="32">
    <mergeCell ref="B39:J39"/>
    <mergeCell ref="G20:G21"/>
    <mergeCell ref="H20:H21"/>
    <mergeCell ref="I20:I21"/>
    <mergeCell ref="J20:J21"/>
    <mergeCell ref="B23:J23"/>
    <mergeCell ref="B31:J31"/>
    <mergeCell ref="A16:J16"/>
    <mergeCell ref="A18:A21"/>
    <mergeCell ref="B18:D19"/>
    <mergeCell ref="E18:G19"/>
    <mergeCell ref="H18:J19"/>
    <mergeCell ref="B20:B21"/>
    <mergeCell ref="C20:C21"/>
    <mergeCell ref="D20:D21"/>
    <mergeCell ref="E20:E21"/>
    <mergeCell ref="F20:F21"/>
    <mergeCell ref="A15:J15"/>
    <mergeCell ref="A1:J1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conditionalFormatting sqref="A24:J30 A9:J9">
    <cfRule type="expression" dxfId="306" priority="9">
      <formula>MOD(ROW(),2)=0</formula>
    </cfRule>
  </conditionalFormatting>
  <conditionalFormatting sqref="A8:J8">
    <cfRule type="expression" dxfId="305" priority="8">
      <formula>MOD(ROW(),2)=0</formula>
    </cfRule>
  </conditionalFormatting>
  <conditionalFormatting sqref="A32:J38">
    <cfRule type="expression" dxfId="304" priority="7">
      <formula>MOD(ROW(),2)=0</formula>
    </cfRule>
  </conditionalFormatting>
  <conditionalFormatting sqref="A40:J46">
    <cfRule type="expression" dxfId="303" priority="6">
      <formula>MOD(ROW(),2)=0</formula>
    </cfRule>
  </conditionalFormatting>
  <conditionalFormatting sqref="A7:J7">
    <cfRule type="expression" dxfId="302" priority="5">
      <formula>MOD(ROW(),2)=0</formula>
    </cfRule>
  </conditionalFormatting>
  <conditionalFormatting sqref="A23:B23">
    <cfRule type="expression" dxfId="301" priority="4">
      <formula>MOD(ROW(),2)=0</formula>
    </cfRule>
  </conditionalFormatting>
  <conditionalFormatting sqref="A31:B31">
    <cfRule type="expression" dxfId="300" priority="3">
      <formula>MOD(ROW(),2)=0</formula>
    </cfRule>
  </conditionalFormatting>
  <conditionalFormatting sqref="A39:B39">
    <cfRule type="expression" dxfId="299" priority="2">
      <formula>MOD(ROW(),2)=0</formula>
    </cfRule>
  </conditionalFormatting>
  <conditionalFormatting sqref="A10:J10">
    <cfRule type="expression" dxfId="29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6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3.140625" style="104" customWidth="1"/>
    <col min="2" max="7" width="13.140625" customWidth="1"/>
    <col min="8" max="8" width="11.42578125" customWidth="1"/>
    <col min="9" max="13" width="11.42578125" style="37" customWidth="1"/>
    <col min="14" max="14" width="11.42578125" customWidth="1"/>
    <col min="15" max="20" width="11.42578125" style="37" customWidth="1"/>
    <col min="21" max="24" width="11.42578125" customWidth="1"/>
  </cols>
  <sheetData>
    <row r="1" spans="1:7" ht="12.75" customHeight="1" x14ac:dyDescent="0.2">
      <c r="A1" s="212" t="s">
        <v>149</v>
      </c>
      <c r="B1" s="212"/>
      <c r="C1" s="212"/>
      <c r="D1" s="212"/>
      <c r="E1" s="212"/>
      <c r="F1" s="212"/>
      <c r="G1" s="212"/>
    </row>
    <row r="2" spans="1:7" s="42" customFormat="1" ht="6" customHeight="1" x14ac:dyDescent="0.2">
      <c r="A2" s="99"/>
      <c r="B2" s="61"/>
      <c r="C2" s="61"/>
      <c r="D2" s="61"/>
      <c r="E2" s="61"/>
      <c r="F2" s="61"/>
      <c r="G2" s="61"/>
    </row>
    <row r="3" spans="1:7" ht="17.100000000000001" customHeight="1" x14ac:dyDescent="0.2">
      <c r="A3" s="170" t="s">
        <v>50</v>
      </c>
      <c r="B3" s="196" t="s">
        <v>22</v>
      </c>
      <c r="C3" s="180"/>
      <c r="D3" s="196" t="s">
        <v>23</v>
      </c>
      <c r="E3" s="197"/>
      <c r="F3" s="170" t="s">
        <v>114</v>
      </c>
      <c r="G3" s="174" t="s">
        <v>107</v>
      </c>
    </row>
    <row r="4" spans="1:7" ht="12.75" customHeight="1" x14ac:dyDescent="0.2">
      <c r="A4" s="171"/>
      <c r="B4" s="170" t="s">
        <v>113</v>
      </c>
      <c r="C4" s="170" t="s">
        <v>51</v>
      </c>
      <c r="D4" s="170" t="s">
        <v>113</v>
      </c>
      <c r="E4" s="170" t="s">
        <v>52</v>
      </c>
      <c r="F4" s="171"/>
      <c r="G4" s="198"/>
    </row>
    <row r="5" spans="1:7" ht="12.75" customHeight="1" x14ac:dyDescent="0.2">
      <c r="A5" s="195"/>
      <c r="B5" s="171"/>
      <c r="C5" s="171"/>
      <c r="D5" s="171"/>
      <c r="E5" s="171"/>
      <c r="F5" s="195"/>
      <c r="G5" s="199"/>
    </row>
    <row r="6" spans="1:7" x14ac:dyDescent="0.2">
      <c r="A6" s="194"/>
      <c r="B6" s="194"/>
      <c r="C6" s="194"/>
      <c r="D6" s="194"/>
      <c r="E6" s="194"/>
      <c r="F6" s="194"/>
      <c r="G6" s="200"/>
    </row>
    <row r="7" spans="1:7" s="42" customFormat="1" ht="6" customHeight="1" x14ac:dyDescent="0.2">
      <c r="A7" s="88"/>
      <c r="B7" s="87"/>
      <c r="C7" s="87"/>
      <c r="D7" s="87"/>
      <c r="E7" s="87"/>
      <c r="F7" s="87"/>
      <c r="G7" s="98"/>
    </row>
    <row r="8" spans="1:7" ht="18" customHeight="1" x14ac:dyDescent="0.2">
      <c r="A8" s="56"/>
      <c r="B8" s="193" t="s">
        <v>15</v>
      </c>
      <c r="C8" s="193"/>
      <c r="D8" s="193"/>
      <c r="E8" s="193"/>
      <c r="F8" s="193"/>
      <c r="G8" s="193"/>
    </row>
    <row r="9" spans="1:7" x14ac:dyDescent="0.2">
      <c r="A9" s="100">
        <v>2008</v>
      </c>
      <c r="B9" s="125">
        <v>73493</v>
      </c>
      <c r="C9" s="125">
        <v>12423</v>
      </c>
      <c r="D9" s="125">
        <v>68439</v>
      </c>
      <c r="E9" s="125">
        <v>15962</v>
      </c>
      <c r="F9" s="125">
        <v>5054</v>
      </c>
      <c r="G9" s="125">
        <v>-3539</v>
      </c>
    </row>
    <row r="10" spans="1:7" x14ac:dyDescent="0.2">
      <c r="A10" s="100">
        <v>2009</v>
      </c>
      <c r="B10" s="125">
        <v>75743</v>
      </c>
      <c r="C10" s="125">
        <v>14806</v>
      </c>
      <c r="D10" s="125">
        <v>68871</v>
      </c>
      <c r="E10" s="125">
        <v>16413</v>
      </c>
      <c r="F10" s="125">
        <v>6872</v>
      </c>
      <c r="G10" s="125">
        <v>-1607</v>
      </c>
    </row>
    <row r="11" spans="1:7" x14ac:dyDescent="0.2">
      <c r="A11" s="100">
        <v>2010</v>
      </c>
      <c r="B11" s="125">
        <v>76032</v>
      </c>
      <c r="C11" s="125">
        <v>15542</v>
      </c>
      <c r="D11" s="125">
        <v>65209</v>
      </c>
      <c r="E11" s="125">
        <v>12763</v>
      </c>
      <c r="F11" s="125">
        <v>10823</v>
      </c>
      <c r="G11" s="125">
        <v>2779</v>
      </c>
    </row>
    <row r="12" spans="1:7" x14ac:dyDescent="0.2">
      <c r="A12" s="100">
        <v>2011</v>
      </c>
      <c r="B12" s="125">
        <v>80446</v>
      </c>
      <c r="C12" s="125">
        <v>18887</v>
      </c>
      <c r="D12" s="125">
        <v>67433</v>
      </c>
      <c r="E12" s="125">
        <v>12401</v>
      </c>
      <c r="F12" s="125">
        <v>13013</v>
      </c>
      <c r="G12" s="125">
        <v>6486</v>
      </c>
    </row>
    <row r="13" spans="1:7" x14ac:dyDescent="0.2">
      <c r="A13" s="100">
        <v>2012</v>
      </c>
      <c r="B13" s="125">
        <v>81472</v>
      </c>
      <c r="C13" s="125">
        <v>21188</v>
      </c>
      <c r="D13" s="125">
        <v>68334</v>
      </c>
      <c r="E13" s="125">
        <v>13076</v>
      </c>
      <c r="F13" s="125">
        <v>13138</v>
      </c>
      <c r="G13" s="125">
        <v>8112</v>
      </c>
    </row>
    <row r="14" spans="1:7" x14ac:dyDescent="0.2">
      <c r="A14" s="100">
        <v>2013</v>
      </c>
      <c r="B14" s="125">
        <v>87939</v>
      </c>
      <c r="C14" s="125">
        <v>25439</v>
      </c>
      <c r="D14" s="125">
        <v>69872</v>
      </c>
      <c r="E14" s="125">
        <v>14506</v>
      </c>
      <c r="F14" s="125">
        <v>18067</v>
      </c>
      <c r="G14" s="125">
        <v>10933</v>
      </c>
    </row>
    <row r="15" spans="1:7" x14ac:dyDescent="0.2">
      <c r="A15" s="101">
        <v>2014</v>
      </c>
      <c r="B15" s="125">
        <v>94900</v>
      </c>
      <c r="C15" s="125">
        <v>33167</v>
      </c>
      <c r="D15" s="125">
        <v>72104</v>
      </c>
      <c r="E15" s="125">
        <v>18593</v>
      </c>
      <c r="F15" s="125">
        <v>22796</v>
      </c>
      <c r="G15" s="125">
        <v>14574</v>
      </c>
    </row>
    <row r="16" spans="1:7" x14ac:dyDescent="0.2">
      <c r="A16" s="100">
        <v>2015</v>
      </c>
      <c r="B16" s="125">
        <v>111661</v>
      </c>
      <c r="C16" s="125">
        <v>49379</v>
      </c>
      <c r="D16" s="125">
        <v>74317</v>
      </c>
      <c r="E16" s="125">
        <v>19376</v>
      </c>
      <c r="F16" s="125">
        <v>37344</v>
      </c>
      <c r="G16" s="125">
        <v>30003</v>
      </c>
    </row>
    <row r="17" spans="1:7" x14ac:dyDescent="0.2">
      <c r="A17" s="100">
        <v>2016</v>
      </c>
      <c r="B17" s="125">
        <v>120235</v>
      </c>
      <c r="C17" s="125">
        <v>56476</v>
      </c>
      <c r="D17" s="125">
        <v>87754</v>
      </c>
      <c r="E17" s="125">
        <v>30599</v>
      </c>
      <c r="F17" s="125">
        <v>32481</v>
      </c>
      <c r="G17" s="125">
        <v>25877</v>
      </c>
    </row>
    <row r="18" spans="1:7" x14ac:dyDescent="0.2">
      <c r="A18" s="100">
        <v>2017</v>
      </c>
      <c r="B18" s="125">
        <v>96375</v>
      </c>
      <c r="C18" s="125">
        <v>38438</v>
      </c>
      <c r="D18" s="125">
        <v>79097</v>
      </c>
      <c r="E18" s="125">
        <v>26566</v>
      </c>
      <c r="F18" s="125">
        <v>17278</v>
      </c>
      <c r="G18" s="125">
        <v>11872</v>
      </c>
    </row>
    <row r="19" spans="1:7" x14ac:dyDescent="0.2">
      <c r="A19" s="100">
        <v>2018</v>
      </c>
      <c r="B19" s="125">
        <v>98424</v>
      </c>
      <c r="C19" s="125">
        <v>38891</v>
      </c>
      <c r="D19" s="125">
        <v>80217</v>
      </c>
      <c r="E19" s="125">
        <v>28929</v>
      </c>
      <c r="F19" s="125">
        <v>18207</v>
      </c>
      <c r="G19" s="125">
        <v>9962</v>
      </c>
    </row>
    <row r="20" spans="1:7" x14ac:dyDescent="0.2">
      <c r="A20" s="100">
        <v>2019</v>
      </c>
      <c r="B20" s="125">
        <v>97716</v>
      </c>
      <c r="C20" s="125">
        <v>38791</v>
      </c>
      <c r="D20" s="125">
        <v>80195</v>
      </c>
      <c r="E20" s="125">
        <v>28497</v>
      </c>
      <c r="F20" s="125">
        <v>17521</v>
      </c>
      <c r="G20" s="125">
        <v>10294</v>
      </c>
    </row>
    <row r="21" spans="1:7" x14ac:dyDescent="0.2">
      <c r="A21" s="100">
        <v>2020</v>
      </c>
      <c r="B21" s="125">
        <v>90243</v>
      </c>
      <c r="C21" s="125">
        <v>30375</v>
      </c>
      <c r="D21" s="125">
        <v>71178</v>
      </c>
      <c r="E21" s="125">
        <v>22794</v>
      </c>
      <c r="F21" s="125">
        <v>19065</v>
      </c>
      <c r="G21" s="125">
        <v>7581</v>
      </c>
    </row>
    <row r="22" spans="1:7" x14ac:dyDescent="0.2">
      <c r="A22" s="100">
        <v>2021</v>
      </c>
      <c r="B22" s="125">
        <v>93568</v>
      </c>
      <c r="C22" s="125">
        <v>32423</v>
      </c>
      <c r="D22" s="125">
        <v>70554</v>
      </c>
      <c r="E22" s="125">
        <v>22771</v>
      </c>
      <c r="F22" s="125">
        <v>23014</v>
      </c>
      <c r="G22" s="125">
        <v>9652</v>
      </c>
    </row>
    <row r="23" spans="1:7" x14ac:dyDescent="0.2">
      <c r="A23" s="100">
        <v>2022</v>
      </c>
      <c r="B23" s="125">
        <v>127720</v>
      </c>
      <c r="C23" s="125">
        <v>70168</v>
      </c>
      <c r="D23" s="125">
        <v>78895</v>
      </c>
      <c r="E23" s="125">
        <v>30552</v>
      </c>
      <c r="F23" s="125">
        <v>48825</v>
      </c>
      <c r="G23" s="125">
        <v>39616</v>
      </c>
    </row>
    <row r="24" spans="1:7" ht="18" customHeight="1" x14ac:dyDescent="0.2">
      <c r="A24" s="56"/>
      <c r="B24" s="193" t="s">
        <v>105</v>
      </c>
      <c r="C24" s="193"/>
      <c r="D24" s="193"/>
      <c r="E24" s="193"/>
      <c r="F24" s="193"/>
      <c r="G24" s="193"/>
    </row>
    <row r="25" spans="1:7" x14ac:dyDescent="0.2">
      <c r="A25" s="100">
        <v>2008</v>
      </c>
      <c r="B25" s="126">
        <v>37477</v>
      </c>
      <c r="C25" s="126">
        <v>7401</v>
      </c>
      <c r="D25" s="126">
        <v>35796</v>
      </c>
      <c r="E25" s="126">
        <v>9708</v>
      </c>
      <c r="F25" s="126">
        <v>1681</v>
      </c>
      <c r="G25" s="126">
        <v>-2307</v>
      </c>
    </row>
    <row r="26" spans="1:7" x14ac:dyDescent="0.2">
      <c r="A26" s="100">
        <v>2009</v>
      </c>
      <c r="B26" s="126">
        <v>38520</v>
      </c>
      <c r="C26" s="126">
        <v>8657</v>
      </c>
      <c r="D26" s="126">
        <v>36007</v>
      </c>
      <c r="E26" s="126">
        <v>9952</v>
      </c>
      <c r="F26" s="126">
        <v>2513</v>
      </c>
      <c r="G26" s="126">
        <v>-1295</v>
      </c>
    </row>
    <row r="27" spans="1:7" x14ac:dyDescent="0.2">
      <c r="A27" s="100">
        <v>2010</v>
      </c>
      <c r="B27" s="126">
        <v>38620</v>
      </c>
      <c r="C27" s="126">
        <v>9104</v>
      </c>
      <c r="D27" s="126">
        <v>33461</v>
      </c>
      <c r="E27" s="126">
        <v>7601</v>
      </c>
      <c r="F27" s="126">
        <v>5159</v>
      </c>
      <c r="G27" s="126">
        <v>1503</v>
      </c>
    </row>
    <row r="28" spans="1:7" x14ac:dyDescent="0.2">
      <c r="A28" s="100">
        <v>2011</v>
      </c>
      <c r="B28" s="126">
        <v>41606</v>
      </c>
      <c r="C28" s="126">
        <v>11229</v>
      </c>
      <c r="D28" s="126">
        <v>34908</v>
      </c>
      <c r="E28" s="126">
        <v>7543</v>
      </c>
      <c r="F28" s="126">
        <v>6698</v>
      </c>
      <c r="G28" s="126">
        <v>3686</v>
      </c>
    </row>
    <row r="29" spans="1:7" x14ac:dyDescent="0.2">
      <c r="A29" s="100">
        <v>2012</v>
      </c>
      <c r="B29" s="126">
        <v>42262</v>
      </c>
      <c r="C29" s="126">
        <v>12657</v>
      </c>
      <c r="D29" s="126">
        <v>35557</v>
      </c>
      <c r="E29" s="126">
        <v>7962</v>
      </c>
      <c r="F29" s="126">
        <v>6705</v>
      </c>
      <c r="G29" s="126">
        <v>4695</v>
      </c>
    </row>
    <row r="30" spans="1:7" x14ac:dyDescent="0.2">
      <c r="A30" s="100">
        <v>2013</v>
      </c>
      <c r="B30" s="126">
        <v>46053</v>
      </c>
      <c r="C30" s="126">
        <v>15070</v>
      </c>
      <c r="D30" s="126">
        <v>36417</v>
      </c>
      <c r="E30" s="126">
        <v>8848</v>
      </c>
      <c r="F30" s="126">
        <v>9636</v>
      </c>
      <c r="G30" s="126">
        <v>6222</v>
      </c>
    </row>
    <row r="31" spans="1:7" x14ac:dyDescent="0.2">
      <c r="A31" s="100">
        <v>2014</v>
      </c>
      <c r="B31" s="126">
        <v>50932</v>
      </c>
      <c r="C31" s="126">
        <v>20107</v>
      </c>
      <c r="D31" s="126">
        <v>38341</v>
      </c>
      <c r="E31" s="126">
        <v>11546</v>
      </c>
      <c r="F31" s="126">
        <v>12591</v>
      </c>
      <c r="G31" s="126">
        <v>8561</v>
      </c>
    </row>
    <row r="32" spans="1:7" x14ac:dyDescent="0.2">
      <c r="A32" s="100">
        <v>2015</v>
      </c>
      <c r="B32" s="126">
        <v>62481</v>
      </c>
      <c r="C32" s="126">
        <v>31364</v>
      </c>
      <c r="D32" s="126">
        <v>40418</v>
      </c>
      <c r="E32" s="126">
        <v>12440</v>
      </c>
      <c r="F32" s="126">
        <v>22063</v>
      </c>
      <c r="G32" s="126">
        <v>18924</v>
      </c>
    </row>
    <row r="33" spans="1:7" x14ac:dyDescent="0.2">
      <c r="A33" s="100">
        <v>2016</v>
      </c>
      <c r="B33" s="126">
        <v>66755</v>
      </c>
      <c r="C33" s="126">
        <v>34836</v>
      </c>
      <c r="D33" s="126">
        <v>49153</v>
      </c>
      <c r="E33" s="126">
        <v>20325</v>
      </c>
      <c r="F33" s="126">
        <v>17602</v>
      </c>
      <c r="G33" s="126">
        <v>14511</v>
      </c>
    </row>
    <row r="34" spans="1:7" x14ac:dyDescent="0.2">
      <c r="A34" s="100">
        <v>2017</v>
      </c>
      <c r="B34" s="126">
        <v>51782</v>
      </c>
      <c r="C34" s="126">
        <v>22996</v>
      </c>
      <c r="D34" s="126">
        <v>43927</v>
      </c>
      <c r="E34" s="126">
        <v>17475</v>
      </c>
      <c r="F34" s="126">
        <v>7855</v>
      </c>
      <c r="G34" s="126">
        <v>5521</v>
      </c>
    </row>
    <row r="35" spans="1:7" x14ac:dyDescent="0.2">
      <c r="A35" s="100">
        <v>2018</v>
      </c>
      <c r="B35" s="126">
        <v>53016</v>
      </c>
      <c r="C35" s="126">
        <v>23760</v>
      </c>
      <c r="D35" s="126">
        <v>44785</v>
      </c>
      <c r="E35" s="126">
        <v>19068</v>
      </c>
      <c r="F35" s="126">
        <v>8231</v>
      </c>
      <c r="G35" s="126">
        <v>4692</v>
      </c>
    </row>
    <row r="36" spans="1:7" x14ac:dyDescent="0.2">
      <c r="A36" s="100">
        <v>2019</v>
      </c>
      <c r="B36" s="126">
        <v>52875</v>
      </c>
      <c r="C36" s="126">
        <v>23585</v>
      </c>
      <c r="D36" s="126">
        <v>44523</v>
      </c>
      <c r="E36" s="126">
        <v>18432</v>
      </c>
      <c r="F36" s="126">
        <v>8352</v>
      </c>
      <c r="G36" s="126">
        <v>5153</v>
      </c>
    </row>
    <row r="37" spans="1:7" x14ac:dyDescent="0.2">
      <c r="A37" s="100">
        <v>2020</v>
      </c>
      <c r="B37" s="126">
        <v>47672</v>
      </c>
      <c r="C37" s="126">
        <v>18500</v>
      </c>
      <c r="D37" s="126">
        <v>38858</v>
      </c>
      <c r="E37" s="126">
        <v>14802</v>
      </c>
      <c r="F37" s="126">
        <v>8814</v>
      </c>
      <c r="G37" s="126">
        <v>3698</v>
      </c>
    </row>
    <row r="38" spans="1:7" x14ac:dyDescent="0.2">
      <c r="A38" s="100">
        <v>2021</v>
      </c>
      <c r="B38" s="126">
        <v>48906</v>
      </c>
      <c r="C38" s="126">
        <v>19174</v>
      </c>
      <c r="D38" s="126">
        <v>37934</v>
      </c>
      <c r="E38" s="126">
        <v>14419</v>
      </c>
      <c r="F38" s="126">
        <v>10972</v>
      </c>
      <c r="G38" s="126">
        <v>4755</v>
      </c>
    </row>
    <row r="39" spans="1:7" x14ac:dyDescent="0.2">
      <c r="A39" s="100">
        <v>2022</v>
      </c>
      <c r="B39" s="126">
        <v>62476</v>
      </c>
      <c r="C39" s="126">
        <v>34358</v>
      </c>
      <c r="D39" s="126">
        <v>41700</v>
      </c>
      <c r="E39" s="126">
        <v>17700</v>
      </c>
      <c r="F39" s="126">
        <v>20776</v>
      </c>
      <c r="G39" s="126">
        <v>16658</v>
      </c>
    </row>
    <row r="40" spans="1:7" ht="18" customHeight="1" x14ac:dyDescent="0.2">
      <c r="A40" s="102"/>
      <c r="B40" s="193" t="s">
        <v>106</v>
      </c>
      <c r="C40" s="193"/>
      <c r="D40" s="193"/>
      <c r="E40" s="193"/>
      <c r="F40" s="193"/>
      <c r="G40" s="193"/>
    </row>
    <row r="41" spans="1:7" s="37" customFormat="1" x14ac:dyDescent="0.2">
      <c r="A41" s="100">
        <v>2008</v>
      </c>
      <c r="B41" s="126">
        <v>36016</v>
      </c>
      <c r="C41" s="126">
        <v>5022</v>
      </c>
      <c r="D41" s="126">
        <v>32643</v>
      </c>
      <c r="E41" s="126">
        <v>6254</v>
      </c>
      <c r="F41" s="126">
        <v>3373</v>
      </c>
      <c r="G41" s="126">
        <v>-1232</v>
      </c>
    </row>
    <row r="42" spans="1:7" s="37" customFormat="1" x14ac:dyDescent="0.2">
      <c r="A42" s="100">
        <v>2009</v>
      </c>
      <c r="B42" s="126">
        <v>37223</v>
      </c>
      <c r="C42" s="126">
        <v>6149</v>
      </c>
      <c r="D42" s="126">
        <v>32864</v>
      </c>
      <c r="E42" s="126">
        <v>6461</v>
      </c>
      <c r="F42" s="126">
        <v>4359</v>
      </c>
      <c r="G42" s="126">
        <v>-312</v>
      </c>
    </row>
    <row r="43" spans="1:7" s="37" customFormat="1" x14ac:dyDescent="0.2">
      <c r="A43" s="100">
        <v>2010</v>
      </c>
      <c r="B43" s="126">
        <v>37412</v>
      </c>
      <c r="C43" s="126">
        <v>6438</v>
      </c>
      <c r="D43" s="126">
        <v>31748</v>
      </c>
      <c r="E43" s="126">
        <v>5162</v>
      </c>
      <c r="F43" s="126">
        <v>5664</v>
      </c>
      <c r="G43" s="126">
        <v>1276</v>
      </c>
    </row>
    <row r="44" spans="1:7" s="37" customFormat="1" x14ac:dyDescent="0.2">
      <c r="A44" s="100">
        <v>2011</v>
      </c>
      <c r="B44" s="126">
        <v>38840</v>
      </c>
      <c r="C44" s="126">
        <v>7658</v>
      </c>
      <c r="D44" s="126">
        <v>32525</v>
      </c>
      <c r="E44" s="126">
        <v>4858</v>
      </c>
      <c r="F44" s="126">
        <v>6315</v>
      </c>
      <c r="G44" s="126">
        <v>2800</v>
      </c>
    </row>
    <row r="45" spans="1:7" s="37" customFormat="1" x14ac:dyDescent="0.2">
      <c r="A45" s="100">
        <v>2012</v>
      </c>
      <c r="B45" s="126">
        <v>39210</v>
      </c>
      <c r="C45" s="126">
        <v>8531</v>
      </c>
      <c r="D45" s="126">
        <v>32777</v>
      </c>
      <c r="E45" s="126">
        <v>5114</v>
      </c>
      <c r="F45" s="126">
        <v>6433</v>
      </c>
      <c r="G45" s="126">
        <v>3417</v>
      </c>
    </row>
    <row r="46" spans="1:7" s="37" customFormat="1" x14ac:dyDescent="0.2">
      <c r="A46" s="100">
        <v>2013</v>
      </c>
      <c r="B46" s="126">
        <v>41886</v>
      </c>
      <c r="C46" s="126">
        <v>10369</v>
      </c>
      <c r="D46" s="126">
        <v>33455</v>
      </c>
      <c r="E46" s="126">
        <v>5658</v>
      </c>
      <c r="F46" s="126">
        <v>8431</v>
      </c>
      <c r="G46" s="126">
        <v>4711</v>
      </c>
    </row>
    <row r="47" spans="1:7" s="37" customFormat="1" x14ac:dyDescent="0.2">
      <c r="A47" s="100">
        <v>2014</v>
      </c>
      <c r="B47" s="126">
        <v>43968</v>
      </c>
      <c r="C47" s="126">
        <v>13060</v>
      </c>
      <c r="D47" s="126">
        <v>33763</v>
      </c>
      <c r="E47" s="126">
        <v>7047</v>
      </c>
      <c r="F47" s="126">
        <v>10205</v>
      </c>
      <c r="G47" s="126">
        <v>6013</v>
      </c>
    </row>
    <row r="48" spans="1:7" s="37" customFormat="1" x14ac:dyDescent="0.2">
      <c r="A48" s="100">
        <v>2015</v>
      </c>
      <c r="B48" s="126">
        <v>49180</v>
      </c>
      <c r="C48" s="126">
        <v>18015</v>
      </c>
      <c r="D48" s="126">
        <v>33899</v>
      </c>
      <c r="E48" s="126">
        <v>6936</v>
      </c>
      <c r="F48" s="126">
        <v>15281</v>
      </c>
      <c r="G48" s="126">
        <v>11079</v>
      </c>
    </row>
    <row r="49" spans="1:7" s="37" customFormat="1" x14ac:dyDescent="0.2">
      <c r="A49" s="100">
        <v>2016</v>
      </c>
      <c r="B49" s="126">
        <v>53480</v>
      </c>
      <c r="C49" s="126">
        <v>21640</v>
      </c>
      <c r="D49" s="126">
        <v>38601</v>
      </c>
      <c r="E49" s="126">
        <v>10274</v>
      </c>
      <c r="F49" s="126">
        <v>14879</v>
      </c>
      <c r="G49" s="126">
        <v>11366</v>
      </c>
    </row>
    <row r="50" spans="1:7" s="37" customFormat="1" x14ac:dyDescent="0.2">
      <c r="A50" s="100">
        <v>2017</v>
      </c>
      <c r="B50" s="126">
        <v>44593</v>
      </c>
      <c r="C50" s="126">
        <v>15442</v>
      </c>
      <c r="D50" s="126">
        <v>35170</v>
      </c>
      <c r="E50" s="126">
        <v>9091</v>
      </c>
      <c r="F50" s="126">
        <v>9423</v>
      </c>
      <c r="G50" s="126">
        <v>6351</v>
      </c>
    </row>
    <row r="51" spans="1:7" s="37" customFormat="1" x14ac:dyDescent="0.2">
      <c r="A51" s="100">
        <v>2018</v>
      </c>
      <c r="B51" s="126">
        <v>45408</v>
      </c>
      <c r="C51" s="126">
        <v>15131</v>
      </c>
      <c r="D51" s="126">
        <v>35432</v>
      </c>
      <c r="E51" s="126">
        <v>9861</v>
      </c>
      <c r="F51" s="126">
        <v>9976</v>
      </c>
      <c r="G51" s="126">
        <v>5270</v>
      </c>
    </row>
    <row r="52" spans="1:7" s="37" customFormat="1" x14ac:dyDescent="0.2">
      <c r="A52" s="100">
        <v>2019</v>
      </c>
      <c r="B52" s="126">
        <v>44841</v>
      </c>
      <c r="C52" s="126">
        <v>15206</v>
      </c>
      <c r="D52" s="126">
        <v>35672</v>
      </c>
      <c r="E52" s="126">
        <v>10065</v>
      </c>
      <c r="F52" s="126">
        <v>9169</v>
      </c>
      <c r="G52" s="126">
        <v>5141</v>
      </c>
    </row>
    <row r="53" spans="1:7" s="37" customFormat="1" x14ac:dyDescent="0.2">
      <c r="A53" s="100">
        <v>2020</v>
      </c>
      <c r="B53" s="126">
        <v>42571</v>
      </c>
      <c r="C53" s="126">
        <v>11875</v>
      </c>
      <c r="D53" s="126">
        <v>32320</v>
      </c>
      <c r="E53" s="126">
        <v>7992</v>
      </c>
      <c r="F53" s="126">
        <v>10251</v>
      </c>
      <c r="G53" s="126">
        <v>3883</v>
      </c>
    </row>
    <row r="54" spans="1:7" s="37" customFormat="1" x14ac:dyDescent="0.2">
      <c r="A54" s="100">
        <v>2021</v>
      </c>
      <c r="B54" s="126">
        <v>44662</v>
      </c>
      <c r="C54" s="126">
        <v>13249</v>
      </c>
      <c r="D54" s="126">
        <v>32620</v>
      </c>
      <c r="E54" s="126">
        <v>8352</v>
      </c>
      <c r="F54" s="126">
        <v>12042</v>
      </c>
      <c r="G54" s="126">
        <v>4897</v>
      </c>
    </row>
    <row r="55" spans="1:7" s="37" customFormat="1" x14ac:dyDescent="0.2">
      <c r="A55" s="100">
        <v>2022</v>
      </c>
      <c r="B55" s="126">
        <v>65244</v>
      </c>
      <c r="C55" s="126">
        <v>35810</v>
      </c>
      <c r="D55" s="126">
        <v>37195</v>
      </c>
      <c r="E55" s="126">
        <v>12852</v>
      </c>
      <c r="F55" s="126">
        <v>28049</v>
      </c>
      <c r="G55" s="126">
        <v>22958</v>
      </c>
    </row>
    <row r="56" spans="1:7" x14ac:dyDescent="0.2">
      <c r="A56" s="103"/>
      <c r="B56" s="46"/>
      <c r="C56" s="46"/>
      <c r="D56" s="46"/>
      <c r="E56" s="46"/>
      <c r="F56" s="46"/>
      <c r="G56" s="46"/>
    </row>
  </sheetData>
  <mergeCells count="13">
    <mergeCell ref="A1:G1"/>
    <mergeCell ref="A3:A6"/>
    <mergeCell ref="B3:C3"/>
    <mergeCell ref="D3:E3"/>
    <mergeCell ref="F3:F6"/>
    <mergeCell ref="G3:G6"/>
    <mergeCell ref="B4:B6"/>
    <mergeCell ref="C4:C6"/>
    <mergeCell ref="E4:E6"/>
    <mergeCell ref="B24:G24"/>
    <mergeCell ref="B40:G40"/>
    <mergeCell ref="D4:D6"/>
    <mergeCell ref="B8:G8"/>
  </mergeCells>
  <conditionalFormatting sqref="B19:E23 B25:E39 B41:E55">
    <cfRule type="expression" dxfId="297" priority="357">
      <formula>MOD(ROW(),2)=1</formula>
    </cfRule>
  </conditionalFormatting>
  <conditionalFormatting sqref="A9">
    <cfRule type="expression" dxfId="296" priority="358">
      <formula>MOD(ROW(),2)=1</formula>
    </cfRule>
  </conditionalFormatting>
  <conditionalFormatting sqref="A10">
    <cfRule type="expression" dxfId="295" priority="356">
      <formula>MOD(ROW(),2)=1</formula>
    </cfRule>
  </conditionalFormatting>
  <conditionalFormatting sqref="A11">
    <cfRule type="expression" dxfId="294" priority="355">
      <formula>MOD(ROW(),2)=1</formula>
    </cfRule>
  </conditionalFormatting>
  <conditionalFormatting sqref="A10">
    <cfRule type="expression" dxfId="293" priority="354">
      <formula>MOD(ROW(),2)=1</formula>
    </cfRule>
  </conditionalFormatting>
  <conditionalFormatting sqref="A14">
    <cfRule type="expression" dxfId="292" priority="351">
      <formula>MOD(ROW(),2)=1</formula>
    </cfRule>
  </conditionalFormatting>
  <conditionalFormatting sqref="A13">
    <cfRule type="expression" dxfId="291" priority="352">
      <formula>MOD(ROW(),2)=1</formula>
    </cfRule>
  </conditionalFormatting>
  <conditionalFormatting sqref="A14">
    <cfRule type="expression" dxfId="290" priority="350">
      <formula>MOD(ROW(),2)=1</formula>
    </cfRule>
  </conditionalFormatting>
  <conditionalFormatting sqref="A17">
    <cfRule type="expression" dxfId="289" priority="349">
      <formula>MOD(ROW(),2)=1</formula>
    </cfRule>
  </conditionalFormatting>
  <conditionalFormatting sqref="A16">
    <cfRule type="expression" dxfId="288" priority="348">
      <formula>MOD(ROW(),2)=1</formula>
    </cfRule>
  </conditionalFormatting>
  <conditionalFormatting sqref="A16">
    <cfRule type="expression" dxfId="287" priority="347">
      <formula>MOD(ROW(),2)=1</formula>
    </cfRule>
  </conditionalFormatting>
  <conditionalFormatting sqref="A15">
    <cfRule type="expression" dxfId="286" priority="346">
      <formula>MOD(ROW(),2)=1</formula>
    </cfRule>
  </conditionalFormatting>
  <conditionalFormatting sqref="F9:G9">
    <cfRule type="expression" dxfId="285" priority="340">
      <formula>MOD(ROW(),2)=1</formula>
    </cfRule>
  </conditionalFormatting>
  <conditionalFormatting sqref="F10:G10">
    <cfRule type="expression" dxfId="284" priority="339">
      <formula>MOD(ROW(),2)=1</formula>
    </cfRule>
  </conditionalFormatting>
  <conditionalFormatting sqref="F11:G11">
    <cfRule type="expression" dxfId="283" priority="338">
      <formula>MOD(ROW(),2)=1</formula>
    </cfRule>
  </conditionalFormatting>
  <conditionalFormatting sqref="F12:G12">
    <cfRule type="expression" dxfId="282" priority="337">
      <formula>MOD(ROW(),2)=1</formula>
    </cfRule>
  </conditionalFormatting>
  <conditionalFormatting sqref="F13:G13">
    <cfRule type="expression" dxfId="281" priority="336">
      <formula>MOD(ROW(),2)=1</formula>
    </cfRule>
  </conditionalFormatting>
  <conditionalFormatting sqref="F14:G14">
    <cfRule type="expression" dxfId="280" priority="335">
      <formula>MOD(ROW(),2)=1</formula>
    </cfRule>
  </conditionalFormatting>
  <conditionalFormatting sqref="F15:G15">
    <cfRule type="expression" dxfId="279" priority="334">
      <formula>MOD(ROW(),2)=1</formula>
    </cfRule>
  </conditionalFormatting>
  <conditionalFormatting sqref="F16:G16">
    <cfRule type="expression" dxfId="278" priority="333">
      <formula>MOD(ROW(),2)=1</formula>
    </cfRule>
  </conditionalFormatting>
  <conditionalFormatting sqref="F17:G17">
    <cfRule type="expression" dxfId="277" priority="332">
      <formula>MOD(ROW(),2)=1</formula>
    </cfRule>
  </conditionalFormatting>
  <conditionalFormatting sqref="A12">
    <cfRule type="expression" dxfId="276" priority="324">
      <formula>MOD(ROW(),2)=1</formula>
    </cfRule>
  </conditionalFormatting>
  <conditionalFormatting sqref="A12">
    <cfRule type="expression" dxfId="275" priority="323">
      <formula>MOD(ROW(),2)=1</formula>
    </cfRule>
  </conditionalFormatting>
  <conditionalFormatting sqref="F35:G35">
    <cfRule type="expression" dxfId="274" priority="104">
      <formula>MOD(ROW(),2)=1</formula>
    </cfRule>
  </conditionalFormatting>
  <conditionalFormatting sqref="F36:G36">
    <cfRule type="expression" dxfId="273" priority="103">
      <formula>MOD(ROW(),2)=1</formula>
    </cfRule>
  </conditionalFormatting>
  <conditionalFormatting sqref="F38:G38">
    <cfRule type="expression" dxfId="272" priority="96">
      <formula>MOD(ROW(),2)=1</formula>
    </cfRule>
  </conditionalFormatting>
  <conditionalFormatting sqref="F30:G30">
    <cfRule type="expression" dxfId="271" priority="115">
      <formula>MOD(ROW(),2)=1</formula>
    </cfRule>
  </conditionalFormatting>
  <conditionalFormatting sqref="F25:G25">
    <cfRule type="expression" dxfId="270" priority="120">
      <formula>MOD(ROW(),2)=1</formula>
    </cfRule>
  </conditionalFormatting>
  <conditionalFormatting sqref="F26:G26">
    <cfRule type="expression" dxfId="269" priority="119">
      <formula>MOD(ROW(),2)=1</formula>
    </cfRule>
  </conditionalFormatting>
  <conditionalFormatting sqref="F27:G27">
    <cfRule type="expression" dxfId="268" priority="118">
      <formula>MOD(ROW(),2)=1</formula>
    </cfRule>
  </conditionalFormatting>
  <conditionalFormatting sqref="F28:G28">
    <cfRule type="expression" dxfId="267" priority="117">
      <formula>MOD(ROW(),2)=1</formula>
    </cfRule>
  </conditionalFormatting>
  <conditionalFormatting sqref="F29:G29">
    <cfRule type="expression" dxfId="266" priority="116">
      <formula>MOD(ROW(),2)=1</formula>
    </cfRule>
  </conditionalFormatting>
  <conditionalFormatting sqref="F32:G32">
    <cfRule type="expression" dxfId="265" priority="113">
      <formula>MOD(ROW(),2)=1</formula>
    </cfRule>
  </conditionalFormatting>
  <conditionalFormatting sqref="F34:G34">
    <cfRule type="expression" dxfId="264" priority="105">
      <formula>MOD(ROW(),2)=1</formula>
    </cfRule>
  </conditionalFormatting>
  <conditionalFormatting sqref="F41:G41">
    <cfRule type="expression" dxfId="263" priority="55">
      <formula>MOD(ROW(),2)=1</formula>
    </cfRule>
  </conditionalFormatting>
  <conditionalFormatting sqref="F45:G45">
    <cfRule type="expression" dxfId="262" priority="51">
      <formula>MOD(ROW(),2)=1</formula>
    </cfRule>
  </conditionalFormatting>
  <conditionalFormatting sqref="F46:G46">
    <cfRule type="expression" dxfId="261" priority="50">
      <formula>MOD(ROW(),2)=1</formula>
    </cfRule>
  </conditionalFormatting>
  <conditionalFormatting sqref="F47:G47">
    <cfRule type="expression" dxfId="260" priority="49">
      <formula>MOD(ROW(),2)=1</formula>
    </cfRule>
  </conditionalFormatting>
  <conditionalFormatting sqref="F48:G48">
    <cfRule type="expression" dxfId="259" priority="48">
      <formula>MOD(ROW(),2)=1</formula>
    </cfRule>
  </conditionalFormatting>
  <conditionalFormatting sqref="F49:G49">
    <cfRule type="expression" dxfId="258" priority="41">
      <formula>MOD(ROW(),2)=1</formula>
    </cfRule>
  </conditionalFormatting>
  <conditionalFormatting sqref="F53:G53">
    <cfRule type="expression" dxfId="257" priority="37">
      <formula>MOD(ROW(),2)=1</formula>
    </cfRule>
  </conditionalFormatting>
  <conditionalFormatting sqref="A26 A29 A32 A35 A38">
    <cfRule type="expression" dxfId="256" priority="69">
      <formula>MOD(ROW(),2)=1</formula>
    </cfRule>
  </conditionalFormatting>
  <conditionalFormatting sqref="F55:G55">
    <cfRule type="expression" dxfId="255" priority="30">
      <formula>MOD(ROW(),2)=1</formula>
    </cfRule>
  </conditionalFormatting>
  <conditionalFormatting sqref="A41 A44 A47 A50 A53">
    <cfRule type="expression" dxfId="254" priority="28">
      <formula>MOD(ROW(),2)=1</formula>
    </cfRule>
  </conditionalFormatting>
  <conditionalFormatting sqref="F44:G44">
    <cfRule type="expression" dxfId="253" priority="52">
      <formula>MOD(ROW(),2)=1</formula>
    </cfRule>
  </conditionalFormatting>
  <conditionalFormatting sqref="A42 A45 A48 A51 A54">
    <cfRule type="expression" dxfId="252" priority="27">
      <formula>MOD(ROW(),2)=1</formula>
    </cfRule>
  </conditionalFormatting>
  <conditionalFormatting sqref="F31:G31">
    <cfRule type="expression" dxfId="251" priority="114">
      <formula>MOD(ROW(),2)=1</formula>
    </cfRule>
  </conditionalFormatting>
  <conditionalFormatting sqref="F33:G33">
    <cfRule type="expression" dxfId="250" priority="106">
      <formula>MOD(ROW(),2)=1</formula>
    </cfRule>
  </conditionalFormatting>
  <conditionalFormatting sqref="F37:G37">
    <cfRule type="expression" dxfId="249" priority="102">
      <formula>MOD(ROW(),2)=1</formula>
    </cfRule>
  </conditionalFormatting>
  <conditionalFormatting sqref="F39:G39">
    <cfRule type="expression" dxfId="248" priority="95">
      <formula>MOD(ROW(),2)=1</formula>
    </cfRule>
  </conditionalFormatting>
  <conditionalFormatting sqref="A26 A29 A32 A35 A38">
    <cfRule type="expression" dxfId="247" priority="67">
      <formula>MOD(ROW(),2)=1</formula>
    </cfRule>
  </conditionalFormatting>
  <conditionalFormatting sqref="A25 A28 A31 A34 A37">
    <cfRule type="expression" dxfId="246" priority="91">
      <formula>MOD(ROW(),2)=1</formula>
    </cfRule>
  </conditionalFormatting>
  <conditionalFormatting sqref="F52:G52">
    <cfRule type="expression" dxfId="245" priority="38">
      <formula>MOD(ROW(),2)=1</formula>
    </cfRule>
  </conditionalFormatting>
  <conditionalFormatting sqref="A27 A30 A33 A36 A39">
    <cfRule type="expression" dxfId="244" priority="68">
      <formula>MOD(ROW(),2)=1</formula>
    </cfRule>
  </conditionalFormatting>
  <conditionalFormatting sqref="A42 A45 A48 A51 A54">
    <cfRule type="expression" dxfId="243" priority="25">
      <formula>MOD(ROW(),2)=1</formula>
    </cfRule>
  </conditionalFormatting>
  <conditionalFormatting sqref="F42:G42">
    <cfRule type="expression" dxfId="242" priority="54">
      <formula>MOD(ROW(),2)=1</formula>
    </cfRule>
  </conditionalFormatting>
  <conditionalFormatting sqref="F43:G43">
    <cfRule type="expression" dxfId="241" priority="53">
      <formula>MOD(ROW(),2)=1</formula>
    </cfRule>
  </conditionalFormatting>
  <conditionalFormatting sqref="F50:G50">
    <cfRule type="expression" dxfId="240" priority="40">
      <formula>MOD(ROW(),2)=1</formula>
    </cfRule>
  </conditionalFormatting>
  <conditionalFormatting sqref="F51:G51">
    <cfRule type="expression" dxfId="239" priority="39">
      <formula>MOD(ROW(),2)=1</formula>
    </cfRule>
  </conditionalFormatting>
  <conditionalFormatting sqref="F54:G54">
    <cfRule type="expression" dxfId="238" priority="31">
      <formula>MOD(ROW(),2)=1</formula>
    </cfRule>
  </conditionalFormatting>
  <conditionalFormatting sqref="A43 A46 A49 A52 A55">
    <cfRule type="expression" dxfId="237" priority="26">
      <formula>MOD(ROW(),2)=1</formula>
    </cfRule>
  </conditionalFormatting>
  <conditionalFormatting sqref="A18">
    <cfRule type="expression" dxfId="236" priority="24">
      <formula>MOD(ROW(),2)=1</formula>
    </cfRule>
  </conditionalFormatting>
  <conditionalFormatting sqref="A19">
    <cfRule type="expression" dxfId="235" priority="22">
      <formula>MOD(ROW(),2)=1</formula>
    </cfRule>
  </conditionalFormatting>
  <conditionalFormatting sqref="A20">
    <cfRule type="expression" dxfId="234" priority="21">
      <formula>MOD(ROW(),2)=1</formula>
    </cfRule>
  </conditionalFormatting>
  <conditionalFormatting sqref="A19">
    <cfRule type="expression" dxfId="233" priority="20">
      <formula>MOD(ROW(),2)=1</formula>
    </cfRule>
  </conditionalFormatting>
  <conditionalFormatting sqref="A23">
    <cfRule type="expression" dxfId="232" priority="18">
      <formula>MOD(ROW(),2)=1</formula>
    </cfRule>
  </conditionalFormatting>
  <conditionalFormatting sqref="A22">
    <cfRule type="expression" dxfId="231" priority="19">
      <formula>MOD(ROW(),2)=1</formula>
    </cfRule>
  </conditionalFormatting>
  <conditionalFormatting sqref="A23">
    <cfRule type="expression" dxfId="230" priority="17">
      <formula>MOD(ROW(),2)=1</formula>
    </cfRule>
  </conditionalFormatting>
  <conditionalFormatting sqref="F18:G18">
    <cfRule type="expression" dxfId="229" priority="15">
      <formula>MOD(ROW(),2)=1</formula>
    </cfRule>
  </conditionalFormatting>
  <conditionalFormatting sqref="F19:G19">
    <cfRule type="expression" dxfId="228" priority="14">
      <formula>MOD(ROW(),2)=1</formula>
    </cfRule>
  </conditionalFormatting>
  <conditionalFormatting sqref="F20:G20">
    <cfRule type="expression" dxfId="227" priority="13">
      <formula>MOD(ROW(),2)=1</formula>
    </cfRule>
  </conditionalFormatting>
  <conditionalFormatting sqref="F21:G21">
    <cfRule type="expression" dxfId="226" priority="12">
      <formula>MOD(ROW(),2)=1</formula>
    </cfRule>
  </conditionalFormatting>
  <conditionalFormatting sqref="F22:G22">
    <cfRule type="expression" dxfId="225" priority="11">
      <formula>MOD(ROW(),2)=1</formula>
    </cfRule>
  </conditionalFormatting>
  <conditionalFormatting sqref="F23:G23">
    <cfRule type="expression" dxfId="224" priority="10">
      <formula>MOD(ROW(),2)=1</formula>
    </cfRule>
  </conditionalFormatting>
  <conditionalFormatting sqref="A21">
    <cfRule type="expression" dxfId="223" priority="8">
      <formula>MOD(ROW(),2)=1</formula>
    </cfRule>
  </conditionalFormatting>
  <conditionalFormatting sqref="A21">
    <cfRule type="expression" dxfId="222" priority="7">
      <formula>MOD(ROW(),2)=1</formula>
    </cfRule>
  </conditionalFormatting>
  <conditionalFormatting sqref="B11:B18">
    <cfRule type="expression" dxfId="221" priority="5">
      <formula>MOD(ROW(),2)=1</formula>
    </cfRule>
  </conditionalFormatting>
  <conditionalFormatting sqref="B9:B10">
    <cfRule type="expression" dxfId="220" priority="4">
      <formula>MOD(ROW(),2)=1</formula>
    </cfRule>
  </conditionalFormatting>
  <conditionalFormatting sqref="D9:D18">
    <cfRule type="expression" dxfId="219" priority="3">
      <formula>MOD(ROW(),2)=1</formula>
    </cfRule>
  </conditionalFormatting>
  <conditionalFormatting sqref="C9:C18">
    <cfRule type="expression" dxfId="218" priority="2">
      <formula>MOD(ROW(),2)=1</formula>
    </cfRule>
  </conditionalFormatting>
  <conditionalFormatting sqref="E9:E18">
    <cfRule type="expression" dxfId="21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x14ac:dyDescent="0.2">
      <c r="A1" s="193" t="s">
        <v>165</v>
      </c>
      <c r="B1" s="193"/>
      <c r="C1" s="193"/>
      <c r="D1" s="193"/>
      <c r="E1" s="193"/>
      <c r="F1" s="193"/>
      <c r="G1" s="193"/>
      <c r="H1" s="193"/>
    </row>
    <row r="3" spans="1:8" ht="12.75" customHeight="1" x14ac:dyDescent="0.2">
      <c r="B3" s="14"/>
      <c r="C3" s="14"/>
      <c r="E3" s="14"/>
      <c r="F3" s="14"/>
      <c r="H3" s="14"/>
    </row>
    <row r="27" spans="1:8" x14ac:dyDescent="0.2">
      <c r="C27" s="45"/>
      <c r="D27" s="114"/>
    </row>
    <row r="31" spans="1:8" x14ac:dyDescent="0.2">
      <c r="A31" s="193" t="s">
        <v>162</v>
      </c>
      <c r="B31" s="193"/>
      <c r="C31" s="193"/>
      <c r="D31" s="193"/>
      <c r="E31" s="193"/>
      <c r="F31" s="193"/>
      <c r="G31" s="193"/>
      <c r="H31" s="193"/>
    </row>
  </sheetData>
  <mergeCells count="2">
    <mergeCell ref="A1:H1"/>
    <mergeCell ref="A31:H3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SH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45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19.7109375" style="4" customWidth="1"/>
    <col min="2" max="2" width="8.42578125" style="4" customWidth="1"/>
    <col min="3" max="10" width="8" style="4" customWidth="1"/>
    <col min="11" max="23" width="11.140625" style="4"/>
    <col min="24" max="24" width="11.140625" style="32"/>
    <col min="25" max="16384" width="11.140625" style="4"/>
  </cols>
  <sheetData>
    <row r="1" spans="1:14" s="8" customFormat="1" ht="15.6" customHeight="1" x14ac:dyDescent="0.2">
      <c r="A1" s="168" t="s">
        <v>166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4" s="8" customFormat="1" ht="15.6" customHeight="1" x14ac:dyDescent="0.2">
      <c r="A2" s="168" t="s">
        <v>24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4" s="8" customFormat="1" ht="6" customHeight="1" x14ac:dyDescent="0.2">
      <c r="A3" s="16"/>
      <c r="B3" s="17"/>
      <c r="C3" s="17"/>
      <c r="D3" s="17"/>
      <c r="E3" s="18"/>
      <c r="F3" s="18"/>
      <c r="G3" s="18"/>
    </row>
    <row r="4" spans="1:14" ht="31.15" customHeight="1" x14ac:dyDescent="0.2">
      <c r="A4" s="180" t="s">
        <v>48</v>
      </c>
      <c r="B4" s="202" t="s">
        <v>22</v>
      </c>
      <c r="C4" s="203"/>
      <c r="D4" s="203"/>
      <c r="E4" s="202" t="s">
        <v>23</v>
      </c>
      <c r="F4" s="203"/>
      <c r="G4" s="203"/>
      <c r="H4" s="202" t="s">
        <v>112</v>
      </c>
      <c r="I4" s="203"/>
      <c r="J4" s="204"/>
    </row>
    <row r="5" spans="1:14" s="19" customFormat="1" ht="28.5" customHeight="1" x14ac:dyDescent="0.2">
      <c r="A5" s="181"/>
      <c r="B5" s="27" t="s">
        <v>113</v>
      </c>
      <c r="C5" s="27" t="s">
        <v>105</v>
      </c>
      <c r="D5" s="27" t="s">
        <v>106</v>
      </c>
      <c r="E5" s="59" t="s">
        <v>113</v>
      </c>
      <c r="F5" s="27" t="s">
        <v>105</v>
      </c>
      <c r="G5" s="27" t="s">
        <v>106</v>
      </c>
      <c r="H5" s="59" t="s">
        <v>113</v>
      </c>
      <c r="I5" s="27" t="s">
        <v>105</v>
      </c>
      <c r="J5" s="28" t="s">
        <v>106</v>
      </c>
    </row>
    <row r="6" spans="1:14" s="19" customFormat="1" ht="6" customHeight="1" x14ac:dyDescent="0.2">
      <c r="A6" s="23"/>
      <c r="B6" s="21"/>
      <c r="C6" s="21"/>
      <c r="D6" s="21"/>
      <c r="E6" s="21"/>
      <c r="F6" s="21"/>
      <c r="G6" s="21"/>
      <c r="H6" s="21"/>
      <c r="I6" s="21"/>
      <c r="J6" s="21"/>
    </row>
    <row r="7" spans="1:14" ht="15.95" customHeight="1" x14ac:dyDescent="0.25">
      <c r="A7" s="20" t="s">
        <v>130</v>
      </c>
      <c r="B7" s="127">
        <v>23026</v>
      </c>
      <c r="C7" s="127">
        <v>11324</v>
      </c>
      <c r="D7" s="127">
        <v>11702</v>
      </c>
      <c r="E7" s="127">
        <v>16753</v>
      </c>
      <c r="F7" s="127">
        <v>8367</v>
      </c>
      <c r="G7" s="127">
        <v>8386</v>
      </c>
      <c r="H7" s="127">
        <v>6273</v>
      </c>
      <c r="I7" s="127">
        <v>2957</v>
      </c>
      <c r="J7" s="127">
        <v>3316</v>
      </c>
      <c r="K7" s="22"/>
      <c r="L7" s="22"/>
      <c r="M7" s="32"/>
    </row>
    <row r="8" spans="1:14" ht="15.95" customHeight="1" x14ac:dyDescent="0.25">
      <c r="A8" s="23" t="s">
        <v>83</v>
      </c>
      <c r="B8" s="127">
        <v>8420</v>
      </c>
      <c r="C8" s="127">
        <v>4066</v>
      </c>
      <c r="D8" s="127">
        <v>4354</v>
      </c>
      <c r="E8" s="127">
        <v>8245</v>
      </c>
      <c r="F8" s="127">
        <v>4005</v>
      </c>
      <c r="G8" s="127">
        <v>4240</v>
      </c>
      <c r="H8" s="127">
        <v>175</v>
      </c>
      <c r="I8" s="127">
        <v>61</v>
      </c>
      <c r="J8" s="127">
        <v>114</v>
      </c>
      <c r="K8" s="22"/>
      <c r="L8" s="22"/>
      <c r="M8" s="32"/>
      <c r="N8" s="32"/>
    </row>
    <row r="9" spans="1:14" ht="15.95" customHeight="1" x14ac:dyDescent="0.25">
      <c r="A9" s="23" t="s">
        <v>84</v>
      </c>
      <c r="B9" s="127">
        <v>781</v>
      </c>
      <c r="C9" s="127">
        <v>370</v>
      </c>
      <c r="D9" s="127">
        <v>411</v>
      </c>
      <c r="E9" s="127">
        <v>725</v>
      </c>
      <c r="F9" s="127">
        <v>373</v>
      </c>
      <c r="G9" s="127">
        <v>352</v>
      </c>
      <c r="H9" s="127">
        <v>56</v>
      </c>
      <c r="I9" s="127">
        <v>-3</v>
      </c>
      <c r="J9" s="127">
        <v>59</v>
      </c>
      <c r="K9" s="22"/>
      <c r="L9" s="22"/>
      <c r="M9" s="32"/>
      <c r="N9" s="32"/>
    </row>
    <row r="10" spans="1:14" ht="15.95" customHeight="1" x14ac:dyDescent="0.25">
      <c r="A10" s="23" t="s">
        <v>85</v>
      </c>
      <c r="B10" s="127">
        <v>6528</v>
      </c>
      <c r="C10" s="127">
        <v>3151</v>
      </c>
      <c r="D10" s="127">
        <v>3377</v>
      </c>
      <c r="E10" s="127">
        <v>5219</v>
      </c>
      <c r="F10" s="127">
        <v>2586</v>
      </c>
      <c r="G10" s="127">
        <v>2633</v>
      </c>
      <c r="H10" s="127">
        <v>1309</v>
      </c>
      <c r="I10" s="127">
        <v>565</v>
      </c>
      <c r="J10" s="127">
        <v>744</v>
      </c>
      <c r="K10" s="22"/>
      <c r="L10" s="22"/>
      <c r="M10" s="32"/>
      <c r="N10" s="32"/>
    </row>
    <row r="11" spans="1:14" ht="15.95" customHeight="1" x14ac:dyDescent="0.25">
      <c r="A11" s="20" t="s">
        <v>86</v>
      </c>
      <c r="B11" s="127">
        <v>2509</v>
      </c>
      <c r="C11" s="127">
        <v>1185</v>
      </c>
      <c r="D11" s="127">
        <v>1324</v>
      </c>
      <c r="E11" s="127">
        <v>1885</v>
      </c>
      <c r="F11" s="127">
        <v>926</v>
      </c>
      <c r="G11" s="127">
        <v>959</v>
      </c>
      <c r="H11" s="127">
        <v>624</v>
      </c>
      <c r="I11" s="127">
        <v>259</v>
      </c>
      <c r="J11" s="127">
        <v>365</v>
      </c>
      <c r="K11" s="22"/>
      <c r="L11" s="22"/>
      <c r="M11" s="32"/>
      <c r="N11" s="32"/>
    </row>
    <row r="12" spans="1:14" ht="15.95" customHeight="1" x14ac:dyDescent="0.25">
      <c r="A12" s="23" t="s">
        <v>87</v>
      </c>
      <c r="B12" s="127">
        <v>1080</v>
      </c>
      <c r="C12" s="127">
        <v>536</v>
      </c>
      <c r="D12" s="127">
        <v>544</v>
      </c>
      <c r="E12" s="127">
        <v>999</v>
      </c>
      <c r="F12" s="127">
        <v>504</v>
      </c>
      <c r="G12" s="127">
        <v>495</v>
      </c>
      <c r="H12" s="127">
        <v>81</v>
      </c>
      <c r="I12" s="127">
        <v>32</v>
      </c>
      <c r="J12" s="127">
        <v>49</v>
      </c>
      <c r="K12" s="22"/>
      <c r="L12" s="22"/>
      <c r="M12" s="32"/>
      <c r="N12" s="32"/>
    </row>
    <row r="13" spans="1:14" ht="15.95" customHeight="1" x14ac:dyDescent="0.25">
      <c r="A13" s="23" t="s">
        <v>88</v>
      </c>
      <c r="B13" s="127">
        <v>3028</v>
      </c>
      <c r="C13" s="127">
        <v>1494</v>
      </c>
      <c r="D13" s="127">
        <v>1534</v>
      </c>
      <c r="E13" s="127">
        <v>2612</v>
      </c>
      <c r="F13" s="127">
        <v>1283</v>
      </c>
      <c r="G13" s="127">
        <v>1329</v>
      </c>
      <c r="H13" s="127">
        <v>416</v>
      </c>
      <c r="I13" s="127">
        <v>211</v>
      </c>
      <c r="J13" s="127">
        <v>205</v>
      </c>
      <c r="K13" s="22"/>
      <c r="L13" s="22"/>
      <c r="M13" s="32"/>
      <c r="N13" s="32"/>
    </row>
    <row r="14" spans="1:14" ht="15.95" customHeight="1" x14ac:dyDescent="0.25">
      <c r="A14" s="23" t="s">
        <v>89</v>
      </c>
      <c r="B14" s="127">
        <v>3068</v>
      </c>
      <c r="C14" s="127">
        <v>1528</v>
      </c>
      <c r="D14" s="127">
        <v>1540</v>
      </c>
      <c r="E14" s="127">
        <v>2768</v>
      </c>
      <c r="F14" s="127">
        <v>1410</v>
      </c>
      <c r="G14" s="127">
        <v>1358</v>
      </c>
      <c r="H14" s="127">
        <v>300</v>
      </c>
      <c r="I14" s="127">
        <v>118</v>
      </c>
      <c r="J14" s="127">
        <v>182</v>
      </c>
      <c r="K14" s="22"/>
      <c r="L14" s="22"/>
      <c r="M14" s="32"/>
      <c r="N14" s="32"/>
    </row>
    <row r="15" spans="1:14" ht="15.95" customHeight="1" x14ac:dyDescent="0.25">
      <c r="A15" s="20" t="s">
        <v>90</v>
      </c>
      <c r="B15" s="127">
        <v>166</v>
      </c>
      <c r="C15" s="127">
        <v>73</v>
      </c>
      <c r="D15" s="127">
        <v>93</v>
      </c>
      <c r="E15" s="127">
        <v>229</v>
      </c>
      <c r="F15" s="127">
        <v>113</v>
      </c>
      <c r="G15" s="127">
        <v>116</v>
      </c>
      <c r="H15" s="127">
        <v>-63</v>
      </c>
      <c r="I15" s="127">
        <v>-40</v>
      </c>
      <c r="J15" s="127">
        <v>-23</v>
      </c>
      <c r="K15" s="22"/>
      <c r="L15" s="22"/>
      <c r="M15" s="32"/>
      <c r="N15" s="32"/>
    </row>
    <row r="16" spans="1:14" ht="15.95" customHeight="1" x14ac:dyDescent="0.25">
      <c r="A16" s="23" t="s">
        <v>91</v>
      </c>
      <c r="B16" s="127">
        <v>2309</v>
      </c>
      <c r="C16" s="127">
        <v>1078</v>
      </c>
      <c r="D16" s="127">
        <v>1231</v>
      </c>
      <c r="E16" s="127">
        <v>1826</v>
      </c>
      <c r="F16" s="127">
        <v>882</v>
      </c>
      <c r="G16" s="127">
        <v>944</v>
      </c>
      <c r="H16" s="127">
        <v>483</v>
      </c>
      <c r="I16" s="127">
        <v>196</v>
      </c>
      <c r="J16" s="127">
        <v>287</v>
      </c>
      <c r="K16" s="22"/>
      <c r="L16" s="22"/>
      <c r="M16" s="32"/>
      <c r="N16" s="32"/>
    </row>
    <row r="17" spans="1:26" ht="15.95" customHeight="1" x14ac:dyDescent="0.25">
      <c r="A17" s="23" t="s">
        <v>92</v>
      </c>
      <c r="B17" s="127">
        <v>1213</v>
      </c>
      <c r="C17" s="127">
        <v>595</v>
      </c>
      <c r="D17" s="127">
        <v>618</v>
      </c>
      <c r="E17" s="127">
        <v>1059</v>
      </c>
      <c r="F17" s="127">
        <v>498</v>
      </c>
      <c r="G17" s="127">
        <v>561</v>
      </c>
      <c r="H17" s="127">
        <v>154</v>
      </c>
      <c r="I17" s="127">
        <v>97</v>
      </c>
      <c r="J17" s="127">
        <v>57</v>
      </c>
      <c r="K17" s="22"/>
      <c r="L17" s="22"/>
      <c r="M17" s="32"/>
      <c r="N17" s="32"/>
    </row>
    <row r="18" spans="1:26" ht="15.95" customHeight="1" x14ac:dyDescent="0.25">
      <c r="A18" s="24" t="s">
        <v>93</v>
      </c>
      <c r="B18" s="127">
        <v>3064</v>
      </c>
      <c r="C18" s="127">
        <v>1501</v>
      </c>
      <c r="D18" s="127">
        <v>1563</v>
      </c>
      <c r="E18" s="127">
        <v>3824</v>
      </c>
      <c r="F18" s="127">
        <v>1960</v>
      </c>
      <c r="G18" s="127">
        <v>1864</v>
      </c>
      <c r="H18" s="127">
        <v>-760</v>
      </c>
      <c r="I18" s="127">
        <v>-459</v>
      </c>
      <c r="J18" s="127">
        <v>-301</v>
      </c>
      <c r="K18" s="22"/>
      <c r="L18" s="22"/>
      <c r="M18" s="32"/>
      <c r="N18" s="32"/>
    </row>
    <row r="19" spans="1:26" ht="15.95" customHeight="1" x14ac:dyDescent="0.25">
      <c r="A19" s="23" t="s">
        <v>94</v>
      </c>
      <c r="B19" s="127">
        <v>1037</v>
      </c>
      <c r="C19" s="127">
        <v>524</v>
      </c>
      <c r="D19" s="127">
        <v>513</v>
      </c>
      <c r="E19" s="127">
        <v>995</v>
      </c>
      <c r="F19" s="127">
        <v>471</v>
      </c>
      <c r="G19" s="127">
        <v>524</v>
      </c>
      <c r="H19" s="127">
        <v>42</v>
      </c>
      <c r="I19" s="127">
        <v>53</v>
      </c>
      <c r="J19" s="127">
        <v>-11</v>
      </c>
      <c r="K19" s="22"/>
      <c r="L19" s="22"/>
      <c r="M19" s="32"/>
      <c r="N19" s="32"/>
    </row>
    <row r="20" spans="1:26" ht="15.95" customHeight="1" x14ac:dyDescent="0.25">
      <c r="A20" s="23" t="s">
        <v>95</v>
      </c>
      <c r="B20" s="127">
        <v>759</v>
      </c>
      <c r="C20" s="127">
        <v>399</v>
      </c>
      <c r="D20" s="127">
        <v>360</v>
      </c>
      <c r="E20" s="127">
        <v>715</v>
      </c>
      <c r="F20" s="127">
        <v>363</v>
      </c>
      <c r="G20" s="127">
        <v>352</v>
      </c>
      <c r="H20" s="127">
        <v>44</v>
      </c>
      <c r="I20" s="127">
        <v>36</v>
      </c>
      <c r="J20" s="127">
        <v>8</v>
      </c>
      <c r="K20" s="22"/>
      <c r="L20" s="22"/>
      <c r="M20" s="32"/>
      <c r="N20" s="32"/>
    </row>
    <row r="21" spans="1:26" ht="15.95" customHeight="1" x14ac:dyDescent="0.25">
      <c r="A21" s="23" t="s">
        <v>96</v>
      </c>
      <c r="B21" s="127">
        <v>564</v>
      </c>
      <c r="C21" s="127">
        <v>294</v>
      </c>
      <c r="D21" s="127">
        <v>270</v>
      </c>
      <c r="E21" s="127">
        <v>489</v>
      </c>
      <c r="F21" s="127">
        <v>259</v>
      </c>
      <c r="G21" s="127">
        <v>230</v>
      </c>
      <c r="H21" s="127">
        <v>75</v>
      </c>
      <c r="I21" s="127">
        <v>35</v>
      </c>
      <c r="J21" s="127">
        <v>40</v>
      </c>
      <c r="K21" s="22"/>
      <c r="L21" s="22"/>
      <c r="M21" s="32"/>
      <c r="N21" s="32"/>
    </row>
    <row r="22" spans="1:26" ht="15.95" customHeight="1" x14ac:dyDescent="0.25">
      <c r="A22" s="23"/>
      <c r="B22" s="21"/>
      <c r="C22" s="21"/>
      <c r="D22" s="21"/>
      <c r="E22" s="21"/>
      <c r="F22" s="21"/>
      <c r="G22" s="21"/>
      <c r="H22" s="21"/>
      <c r="I22" s="21"/>
      <c r="J22" s="21"/>
      <c r="K22" s="22"/>
      <c r="L22" s="22"/>
    </row>
    <row r="23" spans="1:26" ht="15.95" customHeight="1" x14ac:dyDescent="0.25">
      <c r="A23" s="20" t="s">
        <v>25</v>
      </c>
      <c r="B23" s="127">
        <v>57552</v>
      </c>
      <c r="C23" s="127">
        <v>28118</v>
      </c>
      <c r="D23" s="127">
        <v>29434</v>
      </c>
      <c r="E23" s="127">
        <v>48343</v>
      </c>
      <c r="F23" s="127">
        <v>24000</v>
      </c>
      <c r="G23" s="127">
        <v>24343</v>
      </c>
      <c r="H23" s="127">
        <v>9209</v>
      </c>
      <c r="I23" s="127">
        <v>4118</v>
      </c>
      <c r="J23" s="127">
        <v>5091</v>
      </c>
      <c r="K23" s="22"/>
      <c r="L23" s="22"/>
    </row>
    <row r="24" spans="1:26" ht="15.95" customHeight="1" x14ac:dyDescent="0.25">
      <c r="A24" s="23"/>
      <c r="B24" s="21"/>
      <c r="C24" s="21"/>
      <c r="D24" s="21"/>
      <c r="E24" s="21"/>
      <c r="F24" s="21"/>
      <c r="G24" s="21"/>
      <c r="H24" s="21">
        <v>0</v>
      </c>
      <c r="I24" s="21">
        <v>0</v>
      </c>
      <c r="J24" s="21">
        <v>0</v>
      </c>
      <c r="K24" s="22"/>
      <c r="L24" s="22"/>
    </row>
    <row r="25" spans="1:26" ht="15.95" customHeight="1" x14ac:dyDescent="0.25">
      <c r="A25" s="23" t="s">
        <v>26</v>
      </c>
      <c r="B25" s="128">
        <v>70168</v>
      </c>
      <c r="C25" s="128">
        <v>34358</v>
      </c>
      <c r="D25" s="128">
        <v>35810</v>
      </c>
      <c r="E25" s="128">
        <v>30552</v>
      </c>
      <c r="F25" s="128">
        <v>17700</v>
      </c>
      <c r="G25" s="128">
        <v>12852</v>
      </c>
      <c r="H25" s="128">
        <v>39616</v>
      </c>
      <c r="I25" s="128">
        <v>16658</v>
      </c>
      <c r="J25" s="128">
        <v>22958</v>
      </c>
      <c r="K25" s="22"/>
      <c r="L25" s="2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Y25" s="32"/>
      <c r="Z25" s="32"/>
    </row>
    <row r="26" spans="1:26" ht="15.95" customHeight="1" x14ac:dyDescent="0.25">
      <c r="A26" s="23"/>
      <c r="B26" s="109"/>
      <c r="C26" s="109"/>
      <c r="D26" s="109"/>
      <c r="E26" s="109"/>
      <c r="F26" s="109"/>
      <c r="G26" s="109"/>
      <c r="H26" s="109"/>
      <c r="I26" s="109"/>
      <c r="J26" s="109"/>
      <c r="K26" s="22"/>
      <c r="L26" s="2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Y26" s="32"/>
      <c r="Z26" s="32"/>
    </row>
    <row r="27" spans="1:26" s="26" customFormat="1" ht="15.95" customHeight="1" x14ac:dyDescent="0.25">
      <c r="A27" s="25" t="s">
        <v>15</v>
      </c>
      <c r="B27" s="110">
        <v>127720</v>
      </c>
      <c r="C27" s="110">
        <v>62476</v>
      </c>
      <c r="D27" s="110">
        <v>65244</v>
      </c>
      <c r="E27" s="110">
        <v>78895</v>
      </c>
      <c r="F27" s="110">
        <v>41700</v>
      </c>
      <c r="G27" s="110">
        <v>37195</v>
      </c>
      <c r="H27" s="110">
        <v>48825</v>
      </c>
      <c r="I27" s="110">
        <v>20776</v>
      </c>
      <c r="J27" s="110">
        <v>28049</v>
      </c>
      <c r="K27" s="22"/>
      <c r="L27" s="22"/>
    </row>
    <row r="28" spans="1:26" ht="15.95" customHeight="1" x14ac:dyDescent="0.25">
      <c r="A28" s="25"/>
      <c r="B28" s="110"/>
      <c r="C28" s="110"/>
      <c r="D28" s="110"/>
      <c r="E28" s="110"/>
      <c r="F28" s="110"/>
      <c r="G28" s="110"/>
      <c r="H28" s="110"/>
      <c r="I28" s="110"/>
      <c r="J28" s="110"/>
      <c r="K28" s="22"/>
      <c r="L28" s="22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30" customHeight="1" x14ac:dyDescent="0.25">
      <c r="A29" s="25"/>
      <c r="B29" s="201" t="s">
        <v>150</v>
      </c>
      <c r="C29" s="201"/>
      <c r="D29" s="201"/>
      <c r="E29" s="201"/>
      <c r="F29" s="201"/>
      <c r="G29" s="201"/>
      <c r="H29" s="201"/>
      <c r="I29" s="201"/>
      <c r="J29" s="201"/>
      <c r="K29" s="22"/>
      <c r="L29" s="2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Y29" s="32"/>
      <c r="Z29" s="32"/>
    </row>
    <row r="30" spans="1:26" s="32" customFormat="1" ht="24.75" x14ac:dyDescent="0.25">
      <c r="A30" s="23" t="s">
        <v>131</v>
      </c>
      <c r="B30" s="109"/>
      <c r="C30" s="109"/>
      <c r="D30" s="109"/>
      <c r="E30" s="109"/>
      <c r="F30" s="109"/>
      <c r="G30" s="109"/>
      <c r="H30" s="110">
        <v>0</v>
      </c>
      <c r="I30" s="110">
        <v>0</v>
      </c>
      <c r="J30" s="110">
        <v>0</v>
      </c>
      <c r="K30" s="22"/>
      <c r="L30" s="22"/>
    </row>
    <row r="31" spans="1:26" ht="15.95" customHeight="1" x14ac:dyDescent="0.25">
      <c r="A31" s="23" t="s">
        <v>132</v>
      </c>
      <c r="B31" s="128">
        <v>3519</v>
      </c>
      <c r="C31" s="128">
        <v>1689</v>
      </c>
      <c r="D31" s="128">
        <v>1830</v>
      </c>
      <c r="E31" s="128">
        <v>3294</v>
      </c>
      <c r="F31" s="128">
        <v>1601</v>
      </c>
      <c r="G31" s="128">
        <v>1693</v>
      </c>
      <c r="H31" s="128">
        <v>225</v>
      </c>
      <c r="I31" s="128">
        <v>88</v>
      </c>
      <c r="J31" s="128">
        <v>137</v>
      </c>
      <c r="K31" s="22"/>
      <c r="L31" s="2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Y31" s="32"/>
      <c r="Z31" s="32"/>
    </row>
    <row r="32" spans="1:26" ht="15.95" customHeight="1" x14ac:dyDescent="0.25">
      <c r="A32" s="20" t="s">
        <v>133</v>
      </c>
      <c r="B32" s="128">
        <v>6800</v>
      </c>
      <c r="C32" s="128">
        <v>3313</v>
      </c>
      <c r="D32" s="128">
        <v>3487</v>
      </c>
      <c r="E32" s="128">
        <v>7133</v>
      </c>
      <c r="F32" s="128">
        <v>3490</v>
      </c>
      <c r="G32" s="128">
        <v>3643</v>
      </c>
      <c r="H32" s="128">
        <v>-333</v>
      </c>
      <c r="I32" s="128">
        <v>-177</v>
      </c>
      <c r="J32" s="128">
        <v>-156</v>
      </c>
      <c r="K32" s="22"/>
      <c r="L32" s="2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Y32" s="32"/>
      <c r="Z32" s="32"/>
    </row>
    <row r="33" spans="1:26" ht="15.95" customHeight="1" x14ac:dyDescent="0.2">
      <c r="A33" s="23" t="s">
        <v>134</v>
      </c>
      <c r="B33" s="128">
        <v>4251</v>
      </c>
      <c r="C33" s="128">
        <v>2148</v>
      </c>
      <c r="D33" s="128">
        <v>2103</v>
      </c>
      <c r="E33" s="128">
        <v>3788</v>
      </c>
      <c r="F33" s="128">
        <v>1822</v>
      </c>
      <c r="G33" s="128">
        <v>1966</v>
      </c>
      <c r="H33" s="128">
        <v>463</v>
      </c>
      <c r="I33" s="128">
        <v>326</v>
      </c>
      <c r="J33" s="128">
        <v>137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Y33" s="32"/>
      <c r="Z33" s="32"/>
    </row>
    <row r="34" spans="1:26" ht="15.95" customHeight="1" x14ac:dyDescent="0.2">
      <c r="A34" s="23" t="s">
        <v>135</v>
      </c>
      <c r="B34" s="128">
        <v>2016</v>
      </c>
      <c r="C34" s="128">
        <v>1050</v>
      </c>
      <c r="D34" s="128">
        <v>966</v>
      </c>
      <c r="E34" s="128">
        <v>4349</v>
      </c>
      <c r="F34" s="128">
        <v>2460</v>
      </c>
      <c r="G34" s="128">
        <v>1889</v>
      </c>
      <c r="H34" s="128">
        <v>-2333</v>
      </c>
      <c r="I34" s="128">
        <v>-1410</v>
      </c>
      <c r="J34" s="128">
        <v>-923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Y34" s="32"/>
      <c r="Z34" s="32"/>
    </row>
    <row r="35" spans="1:26" ht="15.95" customHeight="1" x14ac:dyDescent="0.2">
      <c r="A35" s="20" t="s">
        <v>136</v>
      </c>
      <c r="B35" s="128">
        <v>2226</v>
      </c>
      <c r="C35" s="128">
        <v>1115</v>
      </c>
      <c r="D35" s="128">
        <v>1111</v>
      </c>
      <c r="E35" s="128">
        <v>1705</v>
      </c>
      <c r="F35" s="128">
        <v>795</v>
      </c>
      <c r="G35" s="128">
        <v>910</v>
      </c>
      <c r="H35" s="128">
        <v>521</v>
      </c>
      <c r="I35" s="128">
        <v>320</v>
      </c>
      <c r="J35" s="128">
        <v>201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Y35" s="32"/>
      <c r="Z35" s="32"/>
    </row>
    <row r="36" spans="1:26" ht="15" x14ac:dyDescent="0.25">
      <c r="A36" s="23" t="s">
        <v>27</v>
      </c>
      <c r="B36" s="128">
        <v>2700</v>
      </c>
      <c r="C36" s="128">
        <v>1322</v>
      </c>
      <c r="D36" s="128">
        <v>1378</v>
      </c>
      <c r="E36" s="128">
        <v>1964</v>
      </c>
      <c r="F36" s="128">
        <v>985</v>
      </c>
      <c r="G36" s="128">
        <v>979</v>
      </c>
      <c r="H36" s="128">
        <v>736</v>
      </c>
      <c r="I36" s="128">
        <v>337</v>
      </c>
      <c r="J36" s="128">
        <v>399</v>
      </c>
      <c r="K36" s="22"/>
      <c r="L36" s="2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Y36" s="32"/>
      <c r="Z36" s="32"/>
    </row>
    <row r="37" spans="1:26" ht="15" x14ac:dyDescent="0.25">
      <c r="A37" s="20" t="s">
        <v>137</v>
      </c>
      <c r="B37" s="128">
        <v>2372</v>
      </c>
      <c r="C37" s="128">
        <v>1188</v>
      </c>
      <c r="D37" s="128">
        <v>1184</v>
      </c>
      <c r="E37" s="128">
        <v>2429</v>
      </c>
      <c r="F37" s="128">
        <v>1143</v>
      </c>
      <c r="G37" s="128">
        <v>1286</v>
      </c>
      <c r="H37" s="128">
        <v>-57</v>
      </c>
      <c r="I37" s="128">
        <v>45</v>
      </c>
      <c r="J37" s="128">
        <v>-102</v>
      </c>
      <c r="K37" s="22"/>
      <c r="L37" s="2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Y37" s="32"/>
      <c r="Z37" s="32"/>
    </row>
    <row r="38" spans="1:26" x14ac:dyDescent="0.2">
      <c r="A38" s="23" t="s">
        <v>138</v>
      </c>
      <c r="B38" s="128">
        <v>3815</v>
      </c>
      <c r="C38" s="128">
        <v>1877</v>
      </c>
      <c r="D38" s="128">
        <v>1938</v>
      </c>
      <c r="E38" s="128">
        <v>3387</v>
      </c>
      <c r="F38" s="128">
        <v>1674</v>
      </c>
      <c r="G38" s="128">
        <v>1713</v>
      </c>
      <c r="H38" s="128">
        <v>428</v>
      </c>
      <c r="I38" s="128">
        <v>203</v>
      </c>
      <c r="J38" s="128">
        <v>225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Y38" s="32"/>
      <c r="Z38" s="32"/>
    </row>
    <row r="39" spans="1:26" x14ac:dyDescent="0.2">
      <c r="A39" s="23" t="s">
        <v>28</v>
      </c>
      <c r="B39" s="128">
        <v>3329</v>
      </c>
      <c r="C39" s="128">
        <v>1709</v>
      </c>
      <c r="D39" s="128">
        <v>1620</v>
      </c>
      <c r="E39" s="128">
        <v>3351</v>
      </c>
      <c r="F39" s="128">
        <v>1605</v>
      </c>
      <c r="G39" s="128">
        <v>1746</v>
      </c>
      <c r="H39" s="128">
        <v>-22</v>
      </c>
      <c r="I39" s="128">
        <v>104</v>
      </c>
      <c r="J39" s="128">
        <v>-126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Y39" s="32"/>
      <c r="Z39" s="32"/>
    </row>
    <row r="40" spans="1:26" x14ac:dyDescent="0.2">
      <c r="A40" s="20" t="s">
        <v>139</v>
      </c>
      <c r="B40" s="128">
        <v>3996</v>
      </c>
      <c r="C40" s="128">
        <v>1959</v>
      </c>
      <c r="D40" s="128">
        <v>2037</v>
      </c>
      <c r="E40" s="128">
        <v>3190</v>
      </c>
      <c r="F40" s="128">
        <v>1528</v>
      </c>
      <c r="G40" s="128">
        <v>1662</v>
      </c>
      <c r="H40" s="128">
        <v>806</v>
      </c>
      <c r="I40" s="128">
        <v>431</v>
      </c>
      <c r="J40" s="128">
        <v>375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Y40" s="32"/>
      <c r="Z40" s="32"/>
    </row>
    <row r="41" spans="1:26" ht="15" x14ac:dyDescent="0.25">
      <c r="A41" s="111" t="s">
        <v>140</v>
      </c>
      <c r="B41" s="128">
        <v>7021</v>
      </c>
      <c r="C41" s="128">
        <v>3549</v>
      </c>
      <c r="D41" s="128">
        <v>3472</v>
      </c>
      <c r="E41" s="128">
        <v>7371</v>
      </c>
      <c r="F41" s="128">
        <v>3880</v>
      </c>
      <c r="G41" s="128">
        <v>3491</v>
      </c>
      <c r="H41" s="128">
        <v>-350</v>
      </c>
      <c r="I41" s="128">
        <v>-331</v>
      </c>
      <c r="J41" s="128">
        <v>-19</v>
      </c>
      <c r="K41" s="22"/>
      <c r="L41" s="2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Y41" s="32"/>
      <c r="Z41" s="32"/>
    </row>
    <row r="42" spans="1:26" ht="15" x14ac:dyDescent="0.25">
      <c r="A42" s="20" t="s">
        <v>141</v>
      </c>
      <c r="B42" s="128">
        <v>5297</v>
      </c>
      <c r="C42" s="128">
        <v>2629</v>
      </c>
      <c r="D42" s="128">
        <v>2668</v>
      </c>
      <c r="E42" s="128">
        <v>4093</v>
      </c>
      <c r="F42" s="128">
        <v>2078</v>
      </c>
      <c r="G42" s="128">
        <v>2015</v>
      </c>
      <c r="H42" s="128">
        <v>1204</v>
      </c>
      <c r="I42" s="128">
        <v>551</v>
      </c>
      <c r="J42" s="128">
        <v>653</v>
      </c>
      <c r="K42" s="22"/>
      <c r="L42" s="2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Y42" s="32"/>
      <c r="Z42" s="32"/>
    </row>
    <row r="43" spans="1:26" x14ac:dyDescent="0.2">
      <c r="A43" s="23" t="s">
        <v>29</v>
      </c>
      <c r="B43" s="128">
        <v>5541</v>
      </c>
      <c r="C43" s="128">
        <v>3014</v>
      </c>
      <c r="D43" s="128">
        <v>2527</v>
      </c>
      <c r="E43" s="128">
        <v>7094</v>
      </c>
      <c r="F43" s="128">
        <v>3633</v>
      </c>
      <c r="G43" s="128">
        <v>3461</v>
      </c>
      <c r="H43" s="128">
        <v>-1553</v>
      </c>
      <c r="I43" s="128">
        <v>-619</v>
      </c>
      <c r="J43" s="128">
        <v>-934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Y43" s="32"/>
      <c r="Z43" s="32"/>
    </row>
    <row r="44" spans="1:26" x14ac:dyDescent="0.2">
      <c r="A44" s="23" t="s">
        <v>142</v>
      </c>
      <c r="B44" s="128">
        <v>2612</v>
      </c>
      <c r="C44" s="128">
        <v>1302</v>
      </c>
      <c r="D44" s="128">
        <v>1310</v>
      </c>
      <c r="E44" s="128">
        <v>2179</v>
      </c>
      <c r="F44" s="128">
        <v>1108</v>
      </c>
      <c r="G44" s="128">
        <v>1071</v>
      </c>
      <c r="H44" s="128">
        <v>433</v>
      </c>
      <c r="I44" s="128">
        <v>194</v>
      </c>
      <c r="J44" s="128">
        <v>239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Y44" s="32"/>
      <c r="Z44" s="32"/>
    </row>
    <row r="45" spans="1:26" x14ac:dyDescent="0.2">
      <c r="A45" s="112" t="s">
        <v>30</v>
      </c>
      <c r="B45" s="129">
        <v>3074</v>
      </c>
      <c r="C45" s="129">
        <v>1524</v>
      </c>
      <c r="D45" s="129">
        <v>1550</v>
      </c>
      <c r="E45" s="129">
        <v>3242</v>
      </c>
      <c r="F45" s="129">
        <v>1586</v>
      </c>
      <c r="G45" s="129">
        <v>1656</v>
      </c>
      <c r="H45" s="129">
        <v>-168</v>
      </c>
      <c r="I45" s="129">
        <v>-62</v>
      </c>
      <c r="J45" s="129">
        <v>-106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Y45" s="32"/>
      <c r="Z45" s="32"/>
    </row>
  </sheetData>
  <mergeCells count="7">
    <mergeCell ref="A1:J1"/>
    <mergeCell ref="A2:J2"/>
    <mergeCell ref="H4:J4"/>
    <mergeCell ref="B4:D4"/>
    <mergeCell ref="E4:G4"/>
    <mergeCell ref="A4:A5"/>
    <mergeCell ref="B29:J29"/>
  </mergeCells>
  <conditionalFormatting sqref="A7">
    <cfRule type="expression" dxfId="216" priority="754">
      <formula>MOD(ROW(),2)=1</formula>
    </cfRule>
  </conditionalFormatting>
  <conditionalFormatting sqref="A13">
    <cfRule type="expression" dxfId="215" priority="747">
      <formula>MOD(ROW(),2)=1</formula>
    </cfRule>
  </conditionalFormatting>
  <conditionalFormatting sqref="A14">
    <cfRule type="expression" dxfId="214" priority="746">
      <formula>MOD(ROW(),2)=1</formula>
    </cfRule>
  </conditionalFormatting>
  <conditionalFormatting sqref="A23">
    <cfRule type="expression" dxfId="213" priority="775">
      <formula>MOD(ROW(),2)=1</formula>
    </cfRule>
  </conditionalFormatting>
  <conditionalFormatting sqref="A22 A24">
    <cfRule type="expression" dxfId="212" priority="774">
      <formula>MOD(ROW(),2)=1</formula>
    </cfRule>
  </conditionalFormatting>
  <conditionalFormatting sqref="A6 A8">
    <cfRule type="expression" dxfId="211" priority="753">
      <formula>MOD(ROW(),2)=1</formula>
    </cfRule>
  </conditionalFormatting>
  <conditionalFormatting sqref="A9">
    <cfRule type="expression" dxfId="210" priority="752">
      <formula>MOD(ROW(),2)=1</formula>
    </cfRule>
  </conditionalFormatting>
  <conditionalFormatting sqref="A10">
    <cfRule type="expression" dxfId="209" priority="751">
      <formula>MOD(ROW(),2)=1</formula>
    </cfRule>
  </conditionalFormatting>
  <conditionalFormatting sqref="A9">
    <cfRule type="expression" dxfId="208" priority="750">
      <formula>MOD(ROW(),2)=1</formula>
    </cfRule>
  </conditionalFormatting>
  <conditionalFormatting sqref="A11">
    <cfRule type="expression" dxfId="207" priority="749">
      <formula>MOD(ROW(),2)=1</formula>
    </cfRule>
  </conditionalFormatting>
  <conditionalFormatting sqref="A12">
    <cfRule type="expression" dxfId="206" priority="748">
      <formula>MOD(ROW(),2)=1</formula>
    </cfRule>
  </conditionalFormatting>
  <conditionalFormatting sqref="A13">
    <cfRule type="expression" dxfId="205" priority="745">
      <formula>MOD(ROW(),2)=1</formula>
    </cfRule>
  </conditionalFormatting>
  <conditionalFormatting sqref="A15">
    <cfRule type="expression" dxfId="204" priority="744">
      <formula>MOD(ROW(),2)=1</formula>
    </cfRule>
  </conditionalFormatting>
  <conditionalFormatting sqref="A16">
    <cfRule type="expression" dxfId="203" priority="743">
      <formula>MOD(ROW(),2)=1</formula>
    </cfRule>
  </conditionalFormatting>
  <conditionalFormatting sqref="A17">
    <cfRule type="expression" dxfId="202" priority="742">
      <formula>MOD(ROW(),2)=1</formula>
    </cfRule>
  </conditionalFormatting>
  <conditionalFormatting sqref="A17">
    <cfRule type="expression" dxfId="201" priority="740">
      <formula>MOD(ROW(),2)=1</formula>
    </cfRule>
  </conditionalFormatting>
  <conditionalFormatting sqref="A20">
    <cfRule type="expression" dxfId="200" priority="737">
      <formula>MOD(ROW(),2)=1</formula>
    </cfRule>
  </conditionalFormatting>
  <conditionalFormatting sqref="A19">
    <cfRule type="expression" dxfId="199" priority="736">
      <formula>MOD(ROW(),2)=1</formula>
    </cfRule>
  </conditionalFormatting>
  <conditionalFormatting sqref="A19">
    <cfRule type="expression" dxfId="198" priority="735">
      <formula>MOD(ROW(),2)=1</formula>
    </cfRule>
  </conditionalFormatting>
  <conditionalFormatting sqref="A21">
    <cfRule type="expression" dxfId="197" priority="734">
      <formula>MOD(ROW(),2)=1</formula>
    </cfRule>
  </conditionalFormatting>
  <conditionalFormatting sqref="A21">
    <cfRule type="expression" dxfId="196" priority="733">
      <formula>MOD(ROW(),2)=1</formula>
    </cfRule>
  </conditionalFormatting>
  <conditionalFormatting sqref="A18">
    <cfRule type="expression" dxfId="195" priority="677">
      <formula>MOD(ROW(),2)=1</formula>
    </cfRule>
  </conditionalFormatting>
  <conditionalFormatting sqref="H22:I24">
    <cfRule type="expression" dxfId="194" priority="438">
      <formula>MOD(ROW(),2)=1</formula>
    </cfRule>
  </conditionalFormatting>
  <conditionalFormatting sqref="J22:J24">
    <cfRule type="expression" dxfId="193" priority="437">
      <formula>MOD(ROW(),2)=1</formula>
    </cfRule>
  </conditionalFormatting>
  <conditionalFormatting sqref="I11">
    <cfRule type="expression" dxfId="192" priority="327">
      <formula>MOD(ROW(),2)=1</formula>
    </cfRule>
  </conditionalFormatting>
  <conditionalFormatting sqref="J11">
    <cfRule type="expression" dxfId="191" priority="326">
      <formula>MOD(ROW(),2)=1</formula>
    </cfRule>
  </conditionalFormatting>
  <conditionalFormatting sqref="I12">
    <cfRule type="expression" dxfId="190" priority="323">
      <formula>MOD(ROW(),2)=1</formula>
    </cfRule>
  </conditionalFormatting>
  <conditionalFormatting sqref="J12">
    <cfRule type="expression" dxfId="189" priority="322">
      <formula>MOD(ROW(),2)=1</formula>
    </cfRule>
  </conditionalFormatting>
  <conditionalFormatting sqref="I13">
    <cfRule type="expression" dxfId="188" priority="319">
      <formula>MOD(ROW(),2)=1</formula>
    </cfRule>
  </conditionalFormatting>
  <conditionalFormatting sqref="J13">
    <cfRule type="expression" dxfId="187" priority="318">
      <formula>MOD(ROW(),2)=1</formula>
    </cfRule>
  </conditionalFormatting>
  <conditionalFormatting sqref="I14">
    <cfRule type="expression" dxfId="186" priority="315">
      <formula>MOD(ROW(),2)=1</formula>
    </cfRule>
  </conditionalFormatting>
  <conditionalFormatting sqref="J14">
    <cfRule type="expression" dxfId="185" priority="314">
      <formula>MOD(ROW(),2)=1</formula>
    </cfRule>
  </conditionalFormatting>
  <conditionalFormatting sqref="I15">
    <cfRule type="expression" dxfId="184" priority="311">
      <formula>MOD(ROW(),2)=1</formula>
    </cfRule>
  </conditionalFormatting>
  <conditionalFormatting sqref="J15">
    <cfRule type="expression" dxfId="183" priority="310">
      <formula>MOD(ROW(),2)=1</formula>
    </cfRule>
  </conditionalFormatting>
  <conditionalFormatting sqref="I16">
    <cfRule type="expression" dxfId="182" priority="307">
      <formula>MOD(ROW(),2)=1</formula>
    </cfRule>
  </conditionalFormatting>
  <conditionalFormatting sqref="J16">
    <cfRule type="expression" dxfId="181" priority="306">
      <formula>MOD(ROW(),2)=1</formula>
    </cfRule>
  </conditionalFormatting>
  <conditionalFormatting sqref="I7">
    <cfRule type="expression" dxfId="180" priority="343">
      <formula>MOD(ROW(),2)=1</formula>
    </cfRule>
  </conditionalFormatting>
  <conditionalFormatting sqref="J7">
    <cfRule type="expression" dxfId="179" priority="342">
      <formula>MOD(ROW(),2)=1</formula>
    </cfRule>
  </conditionalFormatting>
  <conditionalFormatting sqref="I8">
    <cfRule type="expression" dxfId="178" priority="339">
      <formula>MOD(ROW(),2)=1</formula>
    </cfRule>
  </conditionalFormatting>
  <conditionalFormatting sqref="J8">
    <cfRule type="expression" dxfId="177" priority="338">
      <formula>MOD(ROW(),2)=1</formula>
    </cfRule>
  </conditionalFormatting>
  <conditionalFormatting sqref="I9">
    <cfRule type="expression" dxfId="176" priority="335">
      <formula>MOD(ROW(),2)=1</formula>
    </cfRule>
  </conditionalFormatting>
  <conditionalFormatting sqref="J9">
    <cfRule type="expression" dxfId="175" priority="334">
      <formula>MOD(ROW(),2)=1</formula>
    </cfRule>
  </conditionalFormatting>
  <conditionalFormatting sqref="I10">
    <cfRule type="expression" dxfId="174" priority="331">
      <formula>MOD(ROW(),2)=1</formula>
    </cfRule>
  </conditionalFormatting>
  <conditionalFormatting sqref="J10">
    <cfRule type="expression" dxfId="173" priority="330">
      <formula>MOD(ROW(),2)=1</formula>
    </cfRule>
  </conditionalFormatting>
  <conditionalFormatting sqref="I17">
    <cfRule type="expression" dxfId="172" priority="303">
      <formula>MOD(ROW(),2)=1</formula>
    </cfRule>
  </conditionalFormatting>
  <conditionalFormatting sqref="J17">
    <cfRule type="expression" dxfId="171" priority="302">
      <formula>MOD(ROW(),2)=1</formula>
    </cfRule>
  </conditionalFormatting>
  <conditionalFormatting sqref="I18">
    <cfRule type="expression" dxfId="170" priority="299">
      <formula>MOD(ROW(),2)=1</formula>
    </cfRule>
  </conditionalFormatting>
  <conditionalFormatting sqref="J18">
    <cfRule type="expression" dxfId="169" priority="298">
      <formula>MOD(ROW(),2)=1</formula>
    </cfRule>
  </conditionalFormatting>
  <conditionalFormatting sqref="I19">
    <cfRule type="expression" dxfId="168" priority="295">
      <formula>MOD(ROW(),2)=1</formula>
    </cfRule>
  </conditionalFormatting>
  <conditionalFormatting sqref="J19">
    <cfRule type="expression" dxfId="167" priority="294">
      <formula>MOD(ROW(),2)=1</formula>
    </cfRule>
  </conditionalFormatting>
  <conditionalFormatting sqref="I20">
    <cfRule type="expression" dxfId="166" priority="291">
      <formula>MOD(ROW(),2)=1</formula>
    </cfRule>
  </conditionalFormatting>
  <conditionalFormatting sqref="J20">
    <cfRule type="expression" dxfId="165" priority="290">
      <formula>MOD(ROW(),2)=1</formula>
    </cfRule>
  </conditionalFormatting>
  <conditionalFormatting sqref="I21">
    <cfRule type="expression" dxfId="164" priority="287">
      <formula>MOD(ROW(),2)=1</formula>
    </cfRule>
  </conditionalFormatting>
  <conditionalFormatting sqref="J21">
    <cfRule type="expression" dxfId="163" priority="286">
      <formula>MOD(ROW(),2)=1</formula>
    </cfRule>
  </conditionalFormatting>
  <conditionalFormatting sqref="B7:G24">
    <cfRule type="expression" dxfId="162" priority="147">
      <formula>MOD(ROW(),2)=1</formula>
    </cfRule>
  </conditionalFormatting>
  <conditionalFormatting sqref="H6:I6">
    <cfRule type="expression" dxfId="161" priority="49">
      <formula>MOD(ROW(),2)=1</formula>
    </cfRule>
  </conditionalFormatting>
  <conditionalFormatting sqref="J6">
    <cfRule type="expression" dxfId="160" priority="48">
      <formula>MOD(ROW(),2)=1</formula>
    </cfRule>
  </conditionalFormatting>
  <conditionalFormatting sqref="B6:G6">
    <cfRule type="expression" dxfId="159" priority="47">
      <formula>MOD(ROW(),2)=1</formula>
    </cfRule>
  </conditionalFormatting>
  <conditionalFormatting sqref="H7:H21">
    <cfRule type="expression" dxfId="158" priority="46">
      <formula>MOD(ROW(),2)=1</formula>
    </cfRule>
  </conditionalFormatting>
  <conditionalFormatting sqref="A31 A27:A28">
    <cfRule type="expression" dxfId="157" priority="45">
      <formula>MOD(ROW(),2)=1</formula>
    </cfRule>
  </conditionalFormatting>
  <conditionalFormatting sqref="A32 A34">
    <cfRule type="expression" dxfId="156" priority="44">
      <formula>MOD(ROW(),2)=1</formula>
    </cfRule>
  </conditionalFormatting>
  <conditionalFormatting sqref="A33">
    <cfRule type="expression" dxfId="155" priority="43">
      <formula>MOD(ROW(),2)=1</formula>
    </cfRule>
  </conditionalFormatting>
  <conditionalFormatting sqref="A32">
    <cfRule type="expression" dxfId="154" priority="42">
      <formula>MOD(ROW(),2)=1</formula>
    </cfRule>
  </conditionalFormatting>
  <conditionalFormatting sqref="A25">
    <cfRule type="expression" dxfId="153" priority="41">
      <formula>MOD(ROW(),2)=1</formula>
    </cfRule>
  </conditionalFormatting>
  <conditionalFormatting sqref="A26">
    <cfRule type="expression" dxfId="152" priority="40">
      <formula>MOD(ROW(),2)=1</formula>
    </cfRule>
  </conditionalFormatting>
  <conditionalFormatting sqref="A25">
    <cfRule type="expression" dxfId="151" priority="39">
      <formula>MOD(ROW(),2)=1</formula>
    </cfRule>
  </conditionalFormatting>
  <conditionalFormatting sqref="A30:G30">
    <cfRule type="expression" dxfId="150" priority="38">
      <formula>MOD(ROW(),2)=1</formula>
    </cfRule>
  </conditionalFormatting>
  <conditionalFormatting sqref="A30:G30">
    <cfRule type="expression" dxfId="149" priority="37">
      <formula>MOD(ROW(),2)=1</formula>
    </cfRule>
  </conditionalFormatting>
  <conditionalFormatting sqref="A35">
    <cfRule type="expression" dxfId="148" priority="36">
      <formula>MOD(ROW(),2)=1</formula>
    </cfRule>
  </conditionalFormatting>
  <conditionalFormatting sqref="J34">
    <cfRule type="expression" dxfId="147" priority="30">
      <formula>MOD(ROW(),2)=1</formula>
    </cfRule>
  </conditionalFormatting>
  <conditionalFormatting sqref="H33:I33 H35:I35 H30:I31">
    <cfRule type="expression" dxfId="146" priority="35">
      <formula>MOD(ROW(),2)=1</formula>
    </cfRule>
  </conditionalFormatting>
  <conditionalFormatting sqref="J33 J35 J30:J31">
    <cfRule type="expression" dxfId="145" priority="34">
      <formula>MOD(ROW(),2)=1</formula>
    </cfRule>
  </conditionalFormatting>
  <conditionalFormatting sqref="H32:I32">
    <cfRule type="expression" dxfId="144" priority="33">
      <formula>MOD(ROW(),2)=1</formula>
    </cfRule>
  </conditionalFormatting>
  <conditionalFormatting sqref="J32">
    <cfRule type="expression" dxfId="143" priority="32">
      <formula>MOD(ROW(),2)=1</formula>
    </cfRule>
  </conditionalFormatting>
  <conditionalFormatting sqref="H34:I34">
    <cfRule type="expression" dxfId="142" priority="31">
      <formula>MOD(ROW(),2)=1</formula>
    </cfRule>
  </conditionalFormatting>
  <conditionalFormatting sqref="H25:I25">
    <cfRule type="expression" dxfId="141" priority="29">
      <formula>MOD(ROW(),2)=1</formula>
    </cfRule>
  </conditionalFormatting>
  <conditionalFormatting sqref="J25">
    <cfRule type="expression" dxfId="140" priority="28">
      <formula>MOD(ROW(),2)=1</formula>
    </cfRule>
  </conditionalFormatting>
  <conditionalFormatting sqref="B25:G26 B27:J28 H26:J26">
    <cfRule type="expression" dxfId="139" priority="27">
      <formula>MOD(ROW(),2)=1</formula>
    </cfRule>
  </conditionalFormatting>
  <conditionalFormatting sqref="B31:G35">
    <cfRule type="expression" dxfId="138" priority="26">
      <formula>MOD(ROW(),2)=1</formula>
    </cfRule>
  </conditionalFormatting>
  <conditionalFormatting sqref="A36">
    <cfRule type="expression" dxfId="137" priority="25">
      <formula>MOD(ROW(),2)=1</formula>
    </cfRule>
  </conditionalFormatting>
  <conditionalFormatting sqref="A37 A39">
    <cfRule type="expression" dxfId="136" priority="24">
      <formula>MOD(ROW(),2)=1</formula>
    </cfRule>
  </conditionalFormatting>
  <conditionalFormatting sqref="A38">
    <cfRule type="expression" dxfId="135" priority="23">
      <formula>MOD(ROW(),2)=1</formula>
    </cfRule>
  </conditionalFormatting>
  <conditionalFormatting sqref="A37">
    <cfRule type="expression" dxfId="134" priority="22">
      <formula>MOD(ROW(),2)=1</formula>
    </cfRule>
  </conditionalFormatting>
  <conditionalFormatting sqref="A40">
    <cfRule type="expression" dxfId="133" priority="21">
      <formula>MOD(ROW(),2)=1</formula>
    </cfRule>
  </conditionalFormatting>
  <conditionalFormatting sqref="J39">
    <cfRule type="expression" dxfId="132" priority="15">
      <formula>MOD(ROW(),2)=1</formula>
    </cfRule>
  </conditionalFormatting>
  <conditionalFormatting sqref="H38:I38 H40:I40 H36:I36">
    <cfRule type="expression" dxfId="131" priority="20">
      <formula>MOD(ROW(),2)=1</formula>
    </cfRule>
  </conditionalFormatting>
  <conditionalFormatting sqref="J38 J40 J36">
    <cfRule type="expression" dxfId="130" priority="19">
      <formula>MOD(ROW(),2)=1</formula>
    </cfRule>
  </conditionalFormatting>
  <conditionalFormatting sqref="H37:I37">
    <cfRule type="expression" dxfId="129" priority="18">
      <formula>MOD(ROW(),2)=1</formula>
    </cfRule>
  </conditionalFormatting>
  <conditionalFormatting sqref="J37">
    <cfRule type="expression" dxfId="128" priority="17">
      <formula>MOD(ROW(),2)=1</formula>
    </cfRule>
  </conditionalFormatting>
  <conditionalFormatting sqref="H39:I39">
    <cfRule type="expression" dxfId="127" priority="16">
      <formula>MOD(ROW(),2)=1</formula>
    </cfRule>
  </conditionalFormatting>
  <conditionalFormatting sqref="B36:G40">
    <cfRule type="expression" dxfId="126" priority="14">
      <formula>MOD(ROW(),2)=1</formula>
    </cfRule>
  </conditionalFormatting>
  <conditionalFormatting sqref="A41">
    <cfRule type="expression" dxfId="125" priority="13">
      <formula>MOD(ROW(),2)=1</formula>
    </cfRule>
  </conditionalFormatting>
  <conditionalFormatting sqref="A42 A44">
    <cfRule type="expression" dxfId="124" priority="12">
      <formula>MOD(ROW(),2)=1</formula>
    </cfRule>
  </conditionalFormatting>
  <conditionalFormatting sqref="A43">
    <cfRule type="expression" dxfId="123" priority="11">
      <formula>MOD(ROW(),2)=1</formula>
    </cfRule>
  </conditionalFormatting>
  <conditionalFormatting sqref="A42">
    <cfRule type="expression" dxfId="122" priority="10">
      <formula>MOD(ROW(),2)=1</formula>
    </cfRule>
  </conditionalFormatting>
  <conditionalFormatting sqref="A45">
    <cfRule type="expression" dxfId="121" priority="9">
      <formula>MOD(ROW(),2)=1</formula>
    </cfRule>
  </conditionalFormatting>
  <conditionalFormatting sqref="J44">
    <cfRule type="expression" dxfId="120" priority="3">
      <formula>MOD(ROW(),2)=1</formula>
    </cfRule>
  </conditionalFormatting>
  <conditionalFormatting sqref="H43:I43 H45:I45 H41:I41">
    <cfRule type="expression" dxfId="119" priority="8">
      <formula>MOD(ROW(),2)=1</formula>
    </cfRule>
  </conditionalFormatting>
  <conditionalFormatting sqref="J43 J45 J41">
    <cfRule type="expression" dxfId="118" priority="7">
      <formula>MOD(ROW(),2)=1</formula>
    </cfRule>
  </conditionalFormatting>
  <conditionalFormatting sqref="H42:I42">
    <cfRule type="expression" dxfId="117" priority="6">
      <formula>MOD(ROW(),2)=1</formula>
    </cfRule>
  </conditionalFormatting>
  <conditionalFormatting sqref="J42">
    <cfRule type="expression" dxfId="116" priority="5">
      <formula>MOD(ROW(),2)=1</formula>
    </cfRule>
  </conditionalFormatting>
  <conditionalFormatting sqref="H44:I44">
    <cfRule type="expression" dxfId="115" priority="4">
      <formula>MOD(ROW(),2)=1</formula>
    </cfRule>
  </conditionalFormatting>
  <conditionalFormatting sqref="B41:G45">
    <cfRule type="expression" dxfId="11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48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17.140625" customWidth="1"/>
    <col min="2" max="2" width="8.7109375" customWidth="1"/>
    <col min="3" max="4" width="8.140625" customWidth="1"/>
    <col min="5" max="5" width="8.7109375" customWidth="1"/>
    <col min="6" max="7" width="8.140625" customWidth="1"/>
    <col min="8" max="8" width="8.7109375" customWidth="1"/>
    <col min="9" max="10" width="8.140625" customWidth="1"/>
    <col min="11" max="25" width="8.140625" style="42" customWidth="1"/>
  </cols>
  <sheetData>
    <row r="1" spans="1:26" s="8" customFormat="1" ht="15.6" customHeight="1" x14ac:dyDescent="0.2">
      <c r="A1" s="168" t="s">
        <v>167</v>
      </c>
      <c r="B1" s="168"/>
      <c r="C1" s="168"/>
      <c r="D1" s="168"/>
      <c r="E1" s="168"/>
      <c r="F1" s="168"/>
      <c r="G1" s="168"/>
      <c r="H1" s="168"/>
      <c r="I1" s="168"/>
      <c r="J1" s="168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6" s="8" customFormat="1" ht="15.6" customHeight="1" x14ac:dyDescent="0.2">
      <c r="A2" s="168" t="s">
        <v>151</v>
      </c>
      <c r="B2" s="168"/>
      <c r="C2" s="168"/>
      <c r="D2" s="168"/>
      <c r="E2" s="168"/>
      <c r="F2" s="168"/>
      <c r="G2" s="168"/>
      <c r="H2" s="168"/>
      <c r="I2" s="168"/>
      <c r="J2" s="168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6" ht="6" customHeight="1" x14ac:dyDescent="0.2"/>
    <row r="4" spans="1:26" ht="12.75" customHeight="1" x14ac:dyDescent="0.2">
      <c r="A4" s="170" t="s">
        <v>55</v>
      </c>
      <c r="B4" s="174" t="s">
        <v>22</v>
      </c>
      <c r="C4" s="205"/>
      <c r="D4" s="206"/>
      <c r="E4" s="174" t="s">
        <v>23</v>
      </c>
      <c r="F4" s="205"/>
      <c r="G4" s="206"/>
      <c r="H4" s="174" t="s">
        <v>112</v>
      </c>
      <c r="I4" s="205"/>
      <c r="J4" s="205"/>
    </row>
    <row r="5" spans="1:26" x14ac:dyDescent="0.2">
      <c r="A5" s="171"/>
      <c r="B5" s="179"/>
      <c r="C5" s="207"/>
      <c r="D5" s="194"/>
      <c r="E5" s="179"/>
      <c r="F5" s="207"/>
      <c r="G5" s="194"/>
      <c r="H5" s="179"/>
      <c r="I5" s="207"/>
      <c r="J5" s="207"/>
    </row>
    <row r="6" spans="1:26" ht="12.75" customHeight="1" x14ac:dyDescent="0.2">
      <c r="A6" s="195"/>
      <c r="B6" s="180" t="s">
        <v>113</v>
      </c>
      <c r="C6" s="180" t="s">
        <v>105</v>
      </c>
      <c r="D6" s="180" t="s">
        <v>106</v>
      </c>
      <c r="E6" s="180" t="s">
        <v>113</v>
      </c>
      <c r="F6" s="180" t="s">
        <v>105</v>
      </c>
      <c r="G6" s="180" t="s">
        <v>106</v>
      </c>
      <c r="H6" s="180" t="s">
        <v>113</v>
      </c>
      <c r="I6" s="180" t="s">
        <v>105</v>
      </c>
      <c r="J6" s="174" t="s">
        <v>106</v>
      </c>
    </row>
    <row r="7" spans="1:26" x14ac:dyDescent="0.2">
      <c r="A7" s="194"/>
      <c r="B7" s="181"/>
      <c r="C7" s="181"/>
      <c r="D7" s="181"/>
      <c r="E7" s="181"/>
      <c r="F7" s="181"/>
      <c r="G7" s="181"/>
      <c r="H7" s="181"/>
      <c r="I7" s="181"/>
      <c r="J7" s="208"/>
    </row>
    <row r="8" spans="1:26" s="42" customFormat="1" ht="6" customHeight="1" x14ac:dyDescent="0.2">
      <c r="A8" s="107"/>
      <c r="B8" s="105"/>
      <c r="C8" s="105"/>
      <c r="D8" s="105"/>
      <c r="E8" s="105"/>
      <c r="F8" s="105"/>
      <c r="G8" s="105"/>
      <c r="H8" s="105"/>
      <c r="I8" s="105"/>
      <c r="J8" s="105"/>
    </row>
    <row r="9" spans="1:26" x14ac:dyDescent="0.2">
      <c r="A9" s="106" t="s">
        <v>117</v>
      </c>
      <c r="B9" s="130">
        <v>52970</v>
      </c>
      <c r="C9" s="130">
        <v>24190</v>
      </c>
      <c r="D9" s="130">
        <v>28780</v>
      </c>
      <c r="E9" s="130">
        <v>21122</v>
      </c>
      <c r="F9" s="130">
        <v>11567</v>
      </c>
      <c r="G9" s="130">
        <v>9555</v>
      </c>
      <c r="H9" s="131">
        <v>31848</v>
      </c>
      <c r="I9" s="131">
        <v>12623</v>
      </c>
      <c r="J9" s="131">
        <v>19225</v>
      </c>
    </row>
    <row r="10" spans="1:26" x14ac:dyDescent="0.2">
      <c r="A10" s="57" t="s">
        <v>56</v>
      </c>
      <c r="B10" s="49"/>
      <c r="C10" s="49"/>
      <c r="D10" s="49"/>
      <c r="E10" s="49"/>
      <c r="F10" s="49"/>
      <c r="G10" s="49"/>
      <c r="H10" s="51"/>
      <c r="I10" s="51"/>
      <c r="J10" s="51"/>
    </row>
    <row r="11" spans="1:26" ht="24" x14ac:dyDescent="0.2">
      <c r="A11" s="57" t="s">
        <v>118</v>
      </c>
      <c r="B11" s="115">
        <v>15634</v>
      </c>
      <c r="C11" s="115">
        <v>9506</v>
      </c>
      <c r="D11" s="115">
        <v>6128</v>
      </c>
      <c r="E11" s="115">
        <v>14539</v>
      </c>
      <c r="F11" s="115">
        <v>8777</v>
      </c>
      <c r="G11" s="115">
        <v>5762</v>
      </c>
      <c r="H11" s="132">
        <v>1095</v>
      </c>
      <c r="I11" s="132">
        <v>729</v>
      </c>
      <c r="J11" s="132">
        <v>366</v>
      </c>
      <c r="Z11" s="42"/>
    </row>
    <row r="12" spans="1:26" s="37" customFormat="1" x14ac:dyDescent="0.2">
      <c r="A12" s="57" t="s">
        <v>81</v>
      </c>
      <c r="B12" s="49"/>
      <c r="C12" s="49"/>
      <c r="D12" s="49"/>
      <c r="E12" s="49"/>
      <c r="F12" s="49"/>
      <c r="G12" s="49"/>
      <c r="H12" s="51"/>
      <c r="I12" s="51"/>
      <c r="J12" s="51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6" x14ac:dyDescent="0.2">
      <c r="A13" s="57" t="s">
        <v>57</v>
      </c>
      <c r="B13" s="115">
        <v>86</v>
      </c>
      <c r="C13" s="115">
        <v>46</v>
      </c>
      <c r="D13" s="115">
        <v>40</v>
      </c>
      <c r="E13" s="115">
        <v>78</v>
      </c>
      <c r="F13" s="115">
        <v>38</v>
      </c>
      <c r="G13" s="115">
        <v>40</v>
      </c>
      <c r="H13" s="132">
        <v>8</v>
      </c>
      <c r="I13" s="132">
        <v>8</v>
      </c>
      <c r="J13" s="132">
        <v>0</v>
      </c>
    </row>
    <row r="14" spans="1:26" x14ac:dyDescent="0.2">
      <c r="A14" s="57" t="s">
        <v>58</v>
      </c>
      <c r="B14" s="115">
        <v>1875</v>
      </c>
      <c r="C14" s="115">
        <v>1062</v>
      </c>
      <c r="D14" s="115">
        <v>813</v>
      </c>
      <c r="E14" s="115">
        <v>1627</v>
      </c>
      <c r="F14" s="115">
        <v>986</v>
      </c>
      <c r="G14" s="115">
        <v>641</v>
      </c>
      <c r="H14" s="132">
        <v>248</v>
      </c>
      <c r="I14" s="132">
        <v>76</v>
      </c>
      <c r="J14" s="132">
        <v>172</v>
      </c>
    </row>
    <row r="15" spans="1:26" x14ac:dyDescent="0.2">
      <c r="A15" s="57" t="s">
        <v>59</v>
      </c>
      <c r="B15" s="115">
        <v>630</v>
      </c>
      <c r="C15" s="115">
        <v>347</v>
      </c>
      <c r="D15" s="115">
        <v>283</v>
      </c>
      <c r="E15" s="115">
        <v>1696</v>
      </c>
      <c r="F15" s="115">
        <v>815</v>
      </c>
      <c r="G15" s="115">
        <v>881</v>
      </c>
      <c r="H15" s="132">
        <v>-1066</v>
      </c>
      <c r="I15" s="132">
        <v>-468</v>
      </c>
      <c r="J15" s="132">
        <v>-598</v>
      </c>
    </row>
    <row r="16" spans="1:26" x14ac:dyDescent="0.2">
      <c r="A16" s="57" t="s">
        <v>60</v>
      </c>
      <c r="B16" s="115">
        <v>29</v>
      </c>
      <c r="C16" s="115">
        <v>14</v>
      </c>
      <c r="D16" s="115">
        <v>15</v>
      </c>
      <c r="E16" s="115">
        <v>23</v>
      </c>
      <c r="F16" s="115">
        <v>13</v>
      </c>
      <c r="G16" s="115">
        <v>10</v>
      </c>
      <c r="H16" s="132">
        <v>6</v>
      </c>
      <c r="I16" s="132">
        <v>1</v>
      </c>
      <c r="J16" s="132">
        <v>5</v>
      </c>
    </row>
    <row r="17" spans="1:10" x14ac:dyDescent="0.2">
      <c r="A17" s="57" t="s">
        <v>61</v>
      </c>
      <c r="B17" s="115">
        <v>57</v>
      </c>
      <c r="C17" s="115">
        <v>27</v>
      </c>
      <c r="D17" s="115">
        <v>30</v>
      </c>
      <c r="E17" s="115">
        <v>65</v>
      </c>
      <c r="F17" s="115">
        <v>35</v>
      </c>
      <c r="G17" s="115">
        <v>30</v>
      </c>
      <c r="H17" s="132">
        <v>-8</v>
      </c>
      <c r="I17" s="132">
        <v>-8</v>
      </c>
      <c r="J17" s="132">
        <v>0</v>
      </c>
    </row>
    <row r="18" spans="1:10" x14ac:dyDescent="0.2">
      <c r="A18" s="57" t="s">
        <v>62</v>
      </c>
      <c r="B18" s="115">
        <v>293</v>
      </c>
      <c r="C18" s="115">
        <v>155</v>
      </c>
      <c r="D18" s="115">
        <v>138</v>
      </c>
      <c r="E18" s="115">
        <v>274</v>
      </c>
      <c r="F18" s="115">
        <v>143</v>
      </c>
      <c r="G18" s="115">
        <v>131</v>
      </c>
      <c r="H18" s="132">
        <v>19</v>
      </c>
      <c r="I18" s="132">
        <v>12</v>
      </c>
      <c r="J18" s="132">
        <v>7</v>
      </c>
    </row>
    <row r="19" spans="1:10" ht="12.75" customHeight="1" x14ac:dyDescent="0.2">
      <c r="A19" s="57" t="s">
        <v>63</v>
      </c>
      <c r="B19" s="115">
        <v>417</v>
      </c>
      <c r="C19" s="115">
        <v>273</v>
      </c>
      <c r="D19" s="115">
        <v>144</v>
      </c>
      <c r="E19" s="115">
        <v>281</v>
      </c>
      <c r="F19" s="115">
        <v>196</v>
      </c>
      <c r="G19" s="115">
        <v>85</v>
      </c>
      <c r="H19" s="132">
        <v>136</v>
      </c>
      <c r="I19" s="132">
        <v>77</v>
      </c>
      <c r="J19" s="132">
        <v>59</v>
      </c>
    </row>
    <row r="20" spans="1:10" x14ac:dyDescent="0.2">
      <c r="A20" s="57" t="s">
        <v>64</v>
      </c>
      <c r="B20" s="115">
        <v>56</v>
      </c>
      <c r="C20" s="115">
        <v>32</v>
      </c>
      <c r="D20" s="115">
        <v>24</v>
      </c>
      <c r="E20" s="115">
        <v>71</v>
      </c>
      <c r="F20" s="115">
        <v>39</v>
      </c>
      <c r="G20" s="115">
        <v>32</v>
      </c>
      <c r="H20" s="132">
        <v>-15</v>
      </c>
      <c r="I20" s="132">
        <v>-7</v>
      </c>
      <c r="J20" s="132">
        <v>-8</v>
      </c>
    </row>
    <row r="21" spans="1:10" x14ac:dyDescent="0.2">
      <c r="A21" s="57" t="s">
        <v>65</v>
      </c>
      <c r="B21" s="115">
        <v>886</v>
      </c>
      <c r="C21" s="115">
        <v>556</v>
      </c>
      <c r="D21" s="115">
        <v>330</v>
      </c>
      <c r="E21" s="115">
        <v>660</v>
      </c>
      <c r="F21" s="115">
        <v>406</v>
      </c>
      <c r="G21" s="115">
        <v>254</v>
      </c>
      <c r="H21" s="132">
        <v>226</v>
      </c>
      <c r="I21" s="132">
        <v>150</v>
      </c>
      <c r="J21" s="132">
        <v>76</v>
      </c>
    </row>
    <row r="22" spans="1:10" x14ac:dyDescent="0.2">
      <c r="A22" s="57" t="s">
        <v>66</v>
      </c>
      <c r="B22" s="115">
        <v>288</v>
      </c>
      <c r="C22" s="115">
        <v>194</v>
      </c>
      <c r="D22" s="115">
        <v>94</v>
      </c>
      <c r="E22" s="115">
        <v>222</v>
      </c>
      <c r="F22" s="115">
        <v>136</v>
      </c>
      <c r="G22" s="115">
        <v>86</v>
      </c>
      <c r="H22" s="132">
        <v>66</v>
      </c>
      <c r="I22" s="132">
        <v>58</v>
      </c>
      <c r="J22" s="132">
        <v>8</v>
      </c>
    </row>
    <row r="23" spans="1:10" x14ac:dyDescent="0.2">
      <c r="A23" s="57" t="s">
        <v>67</v>
      </c>
      <c r="B23" s="115">
        <v>159</v>
      </c>
      <c r="C23" s="115">
        <v>119</v>
      </c>
      <c r="D23" s="115">
        <v>40</v>
      </c>
      <c r="E23" s="115">
        <v>128</v>
      </c>
      <c r="F23" s="115">
        <v>86</v>
      </c>
      <c r="G23" s="115">
        <v>42</v>
      </c>
      <c r="H23" s="132">
        <v>31</v>
      </c>
      <c r="I23" s="132">
        <v>33</v>
      </c>
      <c r="J23" s="132">
        <v>-2</v>
      </c>
    </row>
    <row r="24" spans="1:10" x14ac:dyDescent="0.2">
      <c r="A24" s="57" t="s">
        <v>116</v>
      </c>
      <c r="B24" s="115">
        <v>178</v>
      </c>
      <c r="C24" s="115">
        <v>102</v>
      </c>
      <c r="D24" s="115">
        <v>76</v>
      </c>
      <c r="E24" s="115">
        <v>150</v>
      </c>
      <c r="F24" s="115">
        <v>94</v>
      </c>
      <c r="G24" s="115">
        <v>56</v>
      </c>
      <c r="H24" s="132">
        <v>28</v>
      </c>
      <c r="I24" s="132">
        <v>8</v>
      </c>
      <c r="J24" s="132">
        <v>20</v>
      </c>
    </row>
    <row r="25" spans="1:10" x14ac:dyDescent="0.2">
      <c r="A25" s="57" t="s">
        <v>68</v>
      </c>
      <c r="B25" s="115">
        <v>11</v>
      </c>
      <c r="C25" s="115">
        <v>7</v>
      </c>
      <c r="D25" s="115">
        <v>4</v>
      </c>
      <c r="E25" s="115">
        <v>22</v>
      </c>
      <c r="F25" s="115">
        <v>11</v>
      </c>
      <c r="G25" s="115">
        <v>11</v>
      </c>
      <c r="H25" s="132">
        <v>-11</v>
      </c>
      <c r="I25" s="132">
        <v>-4</v>
      </c>
      <c r="J25" s="132">
        <v>-7</v>
      </c>
    </row>
    <row r="26" spans="1:10" x14ac:dyDescent="0.2">
      <c r="A26" s="57" t="s">
        <v>69</v>
      </c>
      <c r="B26" s="115">
        <v>16</v>
      </c>
      <c r="C26" s="115">
        <v>12</v>
      </c>
      <c r="D26" s="115">
        <v>4</v>
      </c>
      <c r="E26" s="115">
        <v>20</v>
      </c>
      <c r="F26" s="115">
        <v>13</v>
      </c>
      <c r="G26" s="115">
        <v>7</v>
      </c>
      <c r="H26" s="132">
        <v>-4</v>
      </c>
      <c r="I26" s="132">
        <v>-1</v>
      </c>
      <c r="J26" s="132">
        <v>-3</v>
      </c>
    </row>
    <row r="27" spans="1:10" x14ac:dyDescent="0.2">
      <c r="A27" s="57" t="s">
        <v>70</v>
      </c>
      <c r="B27" s="115">
        <v>198</v>
      </c>
      <c r="C27" s="115">
        <v>105</v>
      </c>
      <c r="D27" s="115">
        <v>93</v>
      </c>
      <c r="E27" s="115">
        <v>222</v>
      </c>
      <c r="F27" s="115">
        <v>112</v>
      </c>
      <c r="G27" s="115">
        <v>110</v>
      </c>
      <c r="H27" s="132">
        <v>-24</v>
      </c>
      <c r="I27" s="132">
        <v>-7</v>
      </c>
      <c r="J27" s="132">
        <v>-17</v>
      </c>
    </row>
    <row r="28" spans="1:10" x14ac:dyDescent="0.2">
      <c r="A28" s="57" t="s">
        <v>71</v>
      </c>
      <c r="B28" s="115">
        <v>316</v>
      </c>
      <c r="C28" s="115">
        <v>161</v>
      </c>
      <c r="D28" s="115">
        <v>155</v>
      </c>
      <c r="E28" s="115">
        <v>384</v>
      </c>
      <c r="F28" s="115">
        <v>202</v>
      </c>
      <c r="G28" s="115">
        <v>182</v>
      </c>
      <c r="H28" s="132">
        <v>-68</v>
      </c>
      <c r="I28" s="132">
        <v>-41</v>
      </c>
      <c r="J28" s="132">
        <v>-27</v>
      </c>
    </row>
    <row r="29" spans="1:10" x14ac:dyDescent="0.2">
      <c r="A29" s="57" t="s">
        <v>72</v>
      </c>
      <c r="B29" s="115">
        <v>3341</v>
      </c>
      <c r="C29" s="115">
        <v>2060</v>
      </c>
      <c r="D29" s="115">
        <v>1281</v>
      </c>
      <c r="E29" s="115">
        <v>2748</v>
      </c>
      <c r="F29" s="115">
        <v>1749</v>
      </c>
      <c r="G29" s="115">
        <v>999</v>
      </c>
      <c r="H29" s="132">
        <v>593</v>
      </c>
      <c r="I29" s="132">
        <v>311</v>
      </c>
      <c r="J29" s="132">
        <v>282</v>
      </c>
    </row>
    <row r="30" spans="1:10" x14ac:dyDescent="0.2">
      <c r="A30" s="57" t="s">
        <v>73</v>
      </c>
      <c r="B30" s="115">
        <v>315</v>
      </c>
      <c r="C30" s="115">
        <v>201</v>
      </c>
      <c r="D30" s="115">
        <v>114</v>
      </c>
      <c r="E30" s="115">
        <v>263</v>
      </c>
      <c r="F30" s="115">
        <v>155</v>
      </c>
      <c r="G30" s="115">
        <v>108</v>
      </c>
      <c r="H30" s="132">
        <v>52</v>
      </c>
      <c r="I30" s="132">
        <v>46</v>
      </c>
      <c r="J30" s="132">
        <v>6</v>
      </c>
    </row>
    <row r="31" spans="1:10" x14ac:dyDescent="0.2">
      <c r="A31" s="57" t="s">
        <v>74</v>
      </c>
      <c r="B31" s="115">
        <v>4901</v>
      </c>
      <c r="C31" s="115">
        <v>3106</v>
      </c>
      <c r="D31" s="115">
        <v>1795</v>
      </c>
      <c r="E31" s="115">
        <v>3947</v>
      </c>
      <c r="F31" s="115">
        <v>2612</v>
      </c>
      <c r="G31" s="115">
        <v>1335</v>
      </c>
      <c r="H31" s="132">
        <v>954</v>
      </c>
      <c r="I31" s="132">
        <v>494</v>
      </c>
      <c r="J31" s="132">
        <v>460</v>
      </c>
    </row>
    <row r="32" spans="1:10" x14ac:dyDescent="0.2">
      <c r="A32" s="57" t="s">
        <v>75</v>
      </c>
      <c r="B32" s="115">
        <v>210</v>
      </c>
      <c r="C32" s="115">
        <v>117</v>
      </c>
      <c r="D32" s="115">
        <v>93</v>
      </c>
      <c r="E32" s="115">
        <v>315</v>
      </c>
      <c r="F32" s="115">
        <v>154</v>
      </c>
      <c r="G32" s="115">
        <v>161</v>
      </c>
      <c r="H32" s="132">
        <v>-105</v>
      </c>
      <c r="I32" s="132">
        <v>-37</v>
      </c>
      <c r="J32" s="132">
        <v>-68</v>
      </c>
    </row>
    <row r="33" spans="1:25" x14ac:dyDescent="0.2">
      <c r="A33" s="57" t="s">
        <v>76</v>
      </c>
      <c r="B33" s="115">
        <v>171</v>
      </c>
      <c r="C33" s="115">
        <v>102</v>
      </c>
      <c r="D33" s="115">
        <v>69</v>
      </c>
      <c r="E33" s="115">
        <v>155</v>
      </c>
      <c r="F33" s="115">
        <v>93</v>
      </c>
      <c r="G33" s="115">
        <v>62</v>
      </c>
      <c r="H33" s="132">
        <v>16</v>
      </c>
      <c r="I33" s="132">
        <v>9</v>
      </c>
      <c r="J33" s="132">
        <v>7</v>
      </c>
    </row>
    <row r="34" spans="1:25" x14ac:dyDescent="0.2">
      <c r="A34" s="57" t="s">
        <v>77</v>
      </c>
      <c r="B34" s="115">
        <v>39</v>
      </c>
      <c r="C34" s="115">
        <v>25</v>
      </c>
      <c r="D34" s="115">
        <v>14</v>
      </c>
      <c r="E34" s="115">
        <v>39</v>
      </c>
      <c r="F34" s="115">
        <v>24</v>
      </c>
      <c r="G34" s="115">
        <v>15</v>
      </c>
      <c r="H34" s="132">
        <v>0</v>
      </c>
      <c r="I34" s="132">
        <v>1</v>
      </c>
      <c r="J34" s="132">
        <v>-1</v>
      </c>
    </row>
    <row r="35" spans="1:25" x14ac:dyDescent="0.2">
      <c r="A35" s="57" t="s">
        <v>78</v>
      </c>
      <c r="B35" s="115">
        <v>735</v>
      </c>
      <c r="C35" s="115">
        <v>423</v>
      </c>
      <c r="D35" s="115">
        <v>312</v>
      </c>
      <c r="E35" s="115">
        <v>768</v>
      </c>
      <c r="F35" s="115">
        <v>417</v>
      </c>
      <c r="G35" s="115">
        <v>351</v>
      </c>
      <c r="H35" s="132">
        <v>-33</v>
      </c>
      <c r="I35" s="132">
        <v>6</v>
      </c>
      <c r="J35" s="132">
        <v>-39</v>
      </c>
    </row>
    <row r="36" spans="1:25" x14ac:dyDescent="0.2">
      <c r="A36" s="57" t="s">
        <v>152</v>
      </c>
      <c r="B36" s="115">
        <v>113</v>
      </c>
      <c r="C36" s="115">
        <v>67</v>
      </c>
      <c r="D36" s="115">
        <v>46</v>
      </c>
      <c r="E36" s="115">
        <v>78</v>
      </c>
      <c r="F36" s="115">
        <v>47</v>
      </c>
      <c r="G36" s="115">
        <v>31</v>
      </c>
      <c r="H36" s="132">
        <v>35</v>
      </c>
      <c r="I36" s="132">
        <v>20</v>
      </c>
      <c r="J36" s="132">
        <v>15</v>
      </c>
    </row>
    <row r="37" spans="1:25" x14ac:dyDescent="0.2">
      <c r="A37" s="57" t="s">
        <v>79</v>
      </c>
      <c r="B37" s="115">
        <v>280</v>
      </c>
      <c r="C37" s="115">
        <v>171</v>
      </c>
      <c r="D37" s="115">
        <v>109</v>
      </c>
      <c r="E37" s="115">
        <v>247</v>
      </c>
      <c r="F37" s="115">
        <v>166</v>
      </c>
      <c r="G37" s="115">
        <v>81</v>
      </c>
      <c r="H37" s="132">
        <v>33</v>
      </c>
      <c r="I37" s="132">
        <v>5</v>
      </c>
      <c r="J37" s="132">
        <v>28</v>
      </c>
    </row>
    <row r="38" spans="1:25" x14ac:dyDescent="0.2">
      <c r="A38" s="57" t="s">
        <v>80</v>
      </c>
      <c r="B38" s="115">
        <v>34</v>
      </c>
      <c r="C38" s="115">
        <v>22</v>
      </c>
      <c r="D38" s="115">
        <v>12</v>
      </c>
      <c r="E38" s="115">
        <v>56</v>
      </c>
      <c r="F38" s="115">
        <v>35</v>
      </c>
      <c r="G38" s="115">
        <v>21</v>
      </c>
      <c r="H38" s="132">
        <v>-22</v>
      </c>
      <c r="I38" s="132">
        <v>-13</v>
      </c>
      <c r="J38" s="132">
        <v>-9</v>
      </c>
    </row>
    <row r="39" spans="1:25" s="42" customFormat="1" x14ac:dyDescent="0.2">
      <c r="A39" s="57"/>
      <c r="B39" s="49"/>
      <c r="C39" s="49"/>
      <c r="D39" s="49"/>
      <c r="E39" s="49"/>
      <c r="F39" s="49"/>
      <c r="G39" s="49"/>
      <c r="H39" s="51"/>
      <c r="I39" s="51"/>
      <c r="J39" s="51"/>
    </row>
    <row r="40" spans="1:25" x14ac:dyDescent="0.2">
      <c r="A40" s="108" t="s">
        <v>54</v>
      </c>
      <c r="B40" s="133">
        <v>37336</v>
      </c>
      <c r="C40" s="133">
        <v>14684</v>
      </c>
      <c r="D40" s="133">
        <v>22652</v>
      </c>
      <c r="E40" s="133">
        <v>6583</v>
      </c>
      <c r="F40" s="133">
        <v>2790</v>
      </c>
      <c r="G40" s="133">
        <v>3793</v>
      </c>
      <c r="H40" s="134">
        <v>30753</v>
      </c>
      <c r="I40" s="134">
        <v>11894</v>
      </c>
      <c r="J40" s="134">
        <v>18859</v>
      </c>
    </row>
    <row r="41" spans="1: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x14ac:dyDescent="0.2">
      <c r="A42" s="4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6" spans="1: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</row>
  </sheetData>
  <mergeCells count="15">
    <mergeCell ref="B4:D5"/>
    <mergeCell ref="E4:G5"/>
    <mergeCell ref="H4:J5"/>
    <mergeCell ref="A4:A7"/>
    <mergeCell ref="A1:J1"/>
    <mergeCell ref="A2:J2"/>
    <mergeCell ref="G6:G7"/>
    <mergeCell ref="H6:H7"/>
    <mergeCell ref="I6:I7"/>
    <mergeCell ref="J6:J7"/>
    <mergeCell ref="B6:B7"/>
    <mergeCell ref="C6:C7"/>
    <mergeCell ref="D6:D7"/>
    <mergeCell ref="E6:E7"/>
    <mergeCell ref="F6:F7"/>
  </mergeCells>
  <conditionalFormatting sqref="A9:J40">
    <cfRule type="expression" dxfId="1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V0_1</vt:lpstr>
      <vt:lpstr>V0_2</vt:lpstr>
      <vt:lpstr>V0_3</vt:lpstr>
      <vt:lpstr>V0_4</vt:lpstr>
      <vt:lpstr>Seite1_1</vt:lpstr>
      <vt:lpstr>Seite2_1</vt:lpstr>
      <vt:lpstr>Grafik1_1</vt:lpstr>
      <vt:lpstr>Seite3_1</vt:lpstr>
      <vt:lpstr>Seite4_1</vt:lpstr>
      <vt:lpstr>Seite5_1</vt:lpstr>
      <vt:lpstr>Grafikdaten_1</vt:lpstr>
      <vt:lpstr>V0_1!Druckbereich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III 1 - j 22 SH</dc:title>
  <dc:subject>Die Wanderungen in Schleswig-Holstein 2022</dc:subject>
  <dc:creator>StaNord</dc:creator>
  <cp:keywords>°</cp:keywords>
  <cp:lastModifiedBy>Rosek, Eva</cp:lastModifiedBy>
  <cp:lastPrinted>2023-08-21T08:59:17Z</cp:lastPrinted>
  <dcterms:created xsi:type="dcterms:W3CDTF">2012-03-28T07:56:08Z</dcterms:created>
  <dcterms:modified xsi:type="dcterms:W3CDTF">2023-08-21T09:01:48Z</dcterms:modified>
  <cp:category>LIS-Bericht</cp:category>
</cp:coreProperties>
</file>