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5" windowWidth="19290" windowHeight="10890" tabRatio="738"/>
  </bookViews>
  <sheets>
    <sheet name="V0_1" sheetId="31" r:id="rId1"/>
    <sheet name="V0_2" sheetId="46" r:id="rId2"/>
    <sheet name="V0_3" sheetId="13" r:id="rId3"/>
    <sheet name="V0_4" sheetId="47" r:id="rId4"/>
    <sheet name="Seite1_1" sheetId="48" r:id="rId5"/>
    <sheet name="Seite2_1" sheetId="5" r:id="rId6"/>
    <sheet name="Seite3_1" sheetId="34" r:id="rId7"/>
    <sheet name="Seite4_1" sheetId="35" r:id="rId8"/>
    <sheet name="Seite5_1" sheetId="36" r:id="rId9"/>
    <sheet name="Seite6_1" sheetId="37" r:id="rId10"/>
    <sheet name="Seite7_1" sheetId="38" r:id="rId11"/>
    <sheet name="Seite8_1" sheetId="49" r:id="rId12"/>
    <sheet name="Seite9_1" sheetId="40" r:id="rId13"/>
    <sheet name="Seite10_1" sheetId="41" r:id="rId14"/>
    <sheet name="Seite11_1" sheetId="42" r:id="rId15"/>
    <sheet name="Seite12_1" sheetId="43" r:id="rId16"/>
    <sheet name="Seite13_1" sheetId="44" r:id="rId17"/>
    <sheet name="Seite14_1" sheetId="45" r:id="rId18"/>
  </sheets>
  <calcPr calcId="145621"/>
</workbook>
</file>

<file path=xl/calcChain.xml><?xml version="1.0" encoding="utf-8"?>
<calcChain xmlns="http://schemas.openxmlformats.org/spreadsheetml/2006/main">
  <c r="L36" i="49" l="1"/>
  <c r="K36" i="49" l="1"/>
  <c r="J36" i="49"/>
  <c r="C13" i="38" l="1"/>
  <c r="C12" i="38"/>
  <c r="E11" i="38"/>
  <c r="B11" i="38"/>
  <c r="C10" i="38"/>
  <c r="C9" i="38"/>
  <c r="D26" i="37"/>
  <c r="C25" i="37"/>
  <c r="B25" i="37"/>
  <c r="D24" i="37"/>
  <c r="E13" i="37"/>
  <c r="D13" i="37"/>
  <c r="C13" i="37"/>
  <c r="B13" i="37"/>
  <c r="C11" i="38" l="1"/>
  <c r="D25" i="37"/>
</calcChain>
</file>

<file path=xl/sharedStrings.xml><?xml version="1.0" encoding="utf-8"?>
<sst xmlns="http://schemas.openxmlformats.org/spreadsheetml/2006/main" count="438" uniqueCount="262">
  <si>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</si>
  <si>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</si>
  <si>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</si>
  <si>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</si>
  <si>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</si>
  <si>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</si>
  <si>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</si>
  <si>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</si>
  <si>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</si>
  <si>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</si>
  <si>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</si>
  <si>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</si>
  <si>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</si>
  <si>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</si>
  <si>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</si>
  <si>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</si>
  <si>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</si>
  <si>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</si>
  <si>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</si>
  <si>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</si>
  <si>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</si>
  <si>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</si>
  <si>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</si>
  <si>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</si>
  <si>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</si>
  <si>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</si>
  <si>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</si>
  <si>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</si>
  <si>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</si>
  <si>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</si>
  <si>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</si>
  <si>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</si>
  <si>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</si>
  <si>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insgesamt</t>
  </si>
  <si>
    <t>Monat</t>
  </si>
  <si>
    <t>Lebendgeborene</t>
  </si>
  <si>
    <t>davon</t>
  </si>
  <si>
    <t>Gestorbene</t>
  </si>
  <si>
    <t>Totgeborene</t>
  </si>
  <si>
    <t>je 1 000 Einwohner</t>
  </si>
  <si>
    <t>Merkmal</t>
  </si>
  <si>
    <t>Anzahl</t>
  </si>
  <si>
    <t>Eheschließungen</t>
  </si>
  <si>
    <t xml:space="preserve"> - Übersicht - </t>
  </si>
  <si>
    <t>Überschuss der Geborenen oder Gestorbenen (-)</t>
  </si>
  <si>
    <t>Veränderungen</t>
  </si>
  <si>
    <t>absolut</t>
  </si>
  <si>
    <t>%</t>
  </si>
  <si>
    <t>Seite</t>
  </si>
  <si>
    <t xml:space="preserve">Grundzahlen </t>
  </si>
  <si>
    <t xml:space="preserve">Verhältniszahlen </t>
  </si>
  <si>
    <t xml:space="preserve">Ausländische Bevölkerung </t>
  </si>
  <si>
    <t>10.</t>
  </si>
  <si>
    <t>11.</t>
  </si>
  <si>
    <t>Bevölkerung insgesamt</t>
  </si>
  <si>
    <t>Ausländische Bevölkerung</t>
  </si>
  <si>
    <t>11.1.2</t>
  </si>
  <si>
    <t>11.2.1</t>
  </si>
  <si>
    <t>Isolde Schlüter</t>
  </si>
  <si>
    <t>in Hamburg</t>
  </si>
  <si>
    <t>Eheschließungen, Geborene und Gestorbene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</si>
  <si>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</si>
  <si>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</si>
  <si>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</si>
  <si>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</si>
  <si>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</si>
  <si>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</si>
  <si>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</si>
  <si>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</si>
  <si>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</si>
  <si>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</si>
  <si>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</si>
  <si>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</si>
  <si>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</si>
  <si>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</si>
  <si>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</si>
  <si>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</si>
  <si>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</si>
  <si>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</si>
  <si>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</si>
  <si>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 xml:space="preserve"> 040 42831-1754</t>
  </si>
  <si>
    <t>isolde.schlueter@statistik-nord.de</t>
  </si>
  <si>
    <t>Bezirk</t>
  </si>
  <si>
    <t>Hamburg-Mitte</t>
  </si>
  <si>
    <t>Altona</t>
  </si>
  <si>
    <t>Eimsbüttel</t>
  </si>
  <si>
    <t>Hamburg-Nord</t>
  </si>
  <si>
    <t>Wandsbek</t>
  </si>
  <si>
    <t>Bergedorf</t>
  </si>
  <si>
    <t>Harburg</t>
  </si>
  <si>
    <t>Eltern nicht miteinander verheiratet</t>
  </si>
  <si>
    <t>je 1 000 Lebendgeborene</t>
  </si>
  <si>
    <t>3.1 Bevölkerung insgesamt</t>
  </si>
  <si>
    <t>3.1.1 Grundzahlen</t>
  </si>
  <si>
    <t>Ledig</t>
  </si>
  <si>
    <t>Verwitwet</t>
  </si>
  <si>
    <t>Geschieden</t>
  </si>
  <si>
    <t>männlich</t>
  </si>
  <si>
    <t>weiblich</t>
  </si>
  <si>
    <t>unter 25</t>
  </si>
  <si>
    <t>25 - 35</t>
  </si>
  <si>
    <t>35 - 45</t>
  </si>
  <si>
    <t>45 - 55</t>
  </si>
  <si>
    <t>55 - 65</t>
  </si>
  <si>
    <t>65 und mehr</t>
  </si>
  <si>
    <t xml:space="preserve">Frau     </t>
  </si>
  <si>
    <t>Mann</t>
  </si>
  <si>
    <t xml:space="preserve">Frau  </t>
  </si>
  <si>
    <t>Deutsche</t>
  </si>
  <si>
    <t>Deutscher</t>
  </si>
  <si>
    <t>Ausländer</t>
  </si>
  <si>
    <t>Ausländerin</t>
  </si>
  <si>
    <t>Mutter</t>
  </si>
  <si>
    <t>Zusammen</t>
  </si>
  <si>
    <t>Deutsch</t>
  </si>
  <si>
    <t>Ausländisch</t>
  </si>
  <si>
    <t>davon Vater Deutscher</t>
  </si>
  <si>
    <t xml:space="preserve"> Vater Ausländer</t>
  </si>
  <si>
    <t>Lebendgeborene insgesamt</t>
  </si>
  <si>
    <r>
      <t xml:space="preserve">a </t>
    </r>
    <r>
      <rPr>
        <sz val="8"/>
        <rFont val="Arial"/>
        <family val="2"/>
      </rPr>
      <t>einschließlich deutscher Kinder ausländischer Eltern</t>
    </r>
  </si>
  <si>
    <r>
      <t>1</t>
    </r>
    <r>
      <rPr>
        <sz val="8"/>
        <rFont val="Arial"/>
        <family val="2"/>
      </rPr>
      <t xml:space="preserve"> Differenz zwischen Geburtsjahr des Kindes und Geburtsjahr der Mutter</t>
    </r>
  </si>
  <si>
    <t>Gestorbene insgesamt</t>
  </si>
  <si>
    <t>ledig</t>
  </si>
  <si>
    <t>verheiratet</t>
  </si>
  <si>
    <t>verwitwet</t>
  </si>
  <si>
    <t>geschieden</t>
  </si>
  <si>
    <t>Männlich</t>
  </si>
  <si>
    <t>unter 1</t>
  </si>
  <si>
    <t xml:space="preserve">  1 - 5</t>
  </si>
  <si>
    <t xml:space="preserve">  5 - 10</t>
  </si>
  <si>
    <t xml:space="preserve"> 10 - 20</t>
  </si>
  <si>
    <t xml:space="preserve"> 20 - 45</t>
  </si>
  <si>
    <t xml:space="preserve"> 45 - 65</t>
  </si>
  <si>
    <t xml:space="preserve"> 65 und mehr</t>
  </si>
  <si>
    <t>Weiblich</t>
  </si>
  <si>
    <t>Hamburg</t>
  </si>
  <si>
    <t>Bundesgebiet</t>
  </si>
  <si>
    <t>Jahr</t>
  </si>
  <si>
    <t>Im ersten Lebenjahr gestorbene Säuglinge</t>
  </si>
  <si>
    <r>
      <t>1</t>
    </r>
    <r>
      <rPr>
        <sz val="8"/>
        <rFont val="Arial"/>
        <family val="2"/>
      </rPr>
      <t xml:space="preserve"> unter Berücksichtigung der Geburten in den vorangegangenen 12 Monaten</t>
    </r>
  </si>
  <si>
    <t>Lebengeborene</t>
  </si>
  <si>
    <t>Überschuß der Geborenen oder Gestorbenen (-)</t>
  </si>
  <si>
    <t>11.1.1 Grundzahlen</t>
  </si>
  <si>
    <r>
      <t xml:space="preserve">Lebengeborene </t>
    </r>
    <r>
      <rPr>
        <vertAlign val="superscript"/>
        <sz val="9"/>
        <rFont val="Arial"/>
        <family val="2"/>
      </rPr>
      <t>2</t>
    </r>
  </si>
  <si>
    <r>
      <t>1</t>
    </r>
    <r>
      <rPr>
        <sz val="8"/>
        <rFont val="Arial"/>
        <family val="2"/>
      </rPr>
      <t xml:space="preserve">  beide Partner ausländischer Staatsangehörigkeit</t>
    </r>
  </si>
  <si>
    <r>
      <t>2</t>
    </r>
    <r>
      <rPr>
        <sz val="8"/>
        <rFont val="Arial"/>
        <family val="2"/>
      </rPr>
      <t xml:space="preserve"> ab 1975: beide Elternteile ausländischer Staatsangehörigkeit; bei Geborenen nicht miteinander verheirateter Eltern: </t>
    </r>
  </si>
  <si>
    <t xml:space="preserve">   Mutter Ausländerin; ab 2000 Staatsangehörigkeit des Kindes ausländisch</t>
  </si>
  <si>
    <t xml:space="preserve">–  </t>
  </si>
  <si>
    <t>Überschuß der
Geborenen oder
Gestorbenen (-)</t>
  </si>
  <si>
    <t>STATISTISCHE BERICHTE</t>
  </si>
  <si>
    <t>Inhaltsverzeichnis</t>
  </si>
  <si>
    <t>Tabellen</t>
  </si>
  <si>
    <t>1.</t>
  </si>
  <si>
    <t>2.</t>
  </si>
  <si>
    <t>3.</t>
  </si>
  <si>
    <t>3.1</t>
  </si>
  <si>
    <t>3.1.1</t>
  </si>
  <si>
    <t>Grundzahlen</t>
  </si>
  <si>
    <t>3.1.2</t>
  </si>
  <si>
    <t>3.2</t>
  </si>
  <si>
    <t>3.2.1</t>
  </si>
  <si>
    <t>3.2.2</t>
  </si>
  <si>
    <t>4.</t>
  </si>
  <si>
    <t>5.</t>
  </si>
  <si>
    <t>6.</t>
  </si>
  <si>
    <t>7.</t>
  </si>
  <si>
    <t>8.</t>
  </si>
  <si>
    <t>9.</t>
  </si>
  <si>
    <t>11.1</t>
  </si>
  <si>
    <t>11.1.1</t>
  </si>
  <si>
    <t>11.2</t>
  </si>
  <si>
    <t>11.2.2</t>
  </si>
  <si>
    <t>je 1 000
Lebendgeborene</t>
  </si>
  <si>
    <r>
      <t xml:space="preserve">Ehe-
schließungen </t>
    </r>
    <r>
      <rPr>
        <vertAlign val="superscript"/>
        <sz val="9"/>
        <color theme="1"/>
        <rFont val="Arial"/>
        <family val="2"/>
      </rPr>
      <t>1</t>
    </r>
  </si>
  <si>
    <t>Ehe-
schließungen</t>
  </si>
  <si>
    <r>
      <t xml:space="preserve">je 1 000
Lebendgeborene </t>
    </r>
    <r>
      <rPr>
        <vertAlign val="superscript"/>
        <sz val="9"/>
        <rFont val="Arial"/>
        <family val="2"/>
      </rPr>
      <t>1</t>
    </r>
  </si>
  <si>
    <t>Überschuß der 
Geborenen oder 
Gestorbenen (-)</t>
  </si>
  <si>
    <t>Lebendgeborene
nicht miteinander
verheirateter Eltern</t>
  </si>
  <si>
    <t>Alter von …
bis unter …
Jahren</t>
  </si>
  <si>
    <t>Lebendgeborene verheirateter 
Eltern zusammen</t>
  </si>
  <si>
    <t>Lebendgeborene nicht 
miteinander verheirateter Eltern</t>
  </si>
  <si>
    <t>Alter von … 
bis unter … 
Jahren</t>
  </si>
  <si>
    <r>
      <t>Alter der 
Mutter</t>
    </r>
    <r>
      <rPr>
        <vertAlign val="superscript"/>
        <sz val="9"/>
        <color theme="1"/>
        <rFont val="Arial"/>
        <family val="2"/>
      </rPr>
      <t>1</t>
    </r>
  </si>
  <si>
    <t>je 1 000
Einwohner</t>
  </si>
  <si>
    <t>je 1 000 
Einwohner</t>
  </si>
  <si>
    <t>Ehe-
schließ-
ungen</t>
  </si>
  <si>
    <t>männ-
lich</t>
  </si>
  <si>
    <t>weib-
lich</t>
  </si>
  <si>
    <t>Eltern nicht 
miteinander 
verheiratet</t>
  </si>
  <si>
    <t>Tot-
geborene</t>
  </si>
  <si>
    <t>im 
ersten 
Lebens-
jahr</t>
  </si>
  <si>
    <t>in den
ersten 7 
Lebens-
tagen</t>
  </si>
  <si>
    <t>Überschuss 
der Geborenen 
oder 
Gestorbenen (-)</t>
  </si>
  <si>
    <t>Lebend-
geborene</t>
  </si>
  <si>
    <t xml:space="preserve">Überschuss 
der Gebore-
nen oder Ge-
storbenen (-) </t>
  </si>
  <si>
    <t>Lebend-
geborene 
nicht 
miteinander
verheirateter 
Eltern</t>
  </si>
  <si>
    <t>in den 
ersten 7
 Lebenstagen</t>
  </si>
  <si>
    <t>ins-
gesamt</t>
  </si>
  <si>
    <t>Ge-
storbene</t>
  </si>
  <si>
    <t xml:space="preserve">11.1 Bevölkerung insgesamt </t>
  </si>
  <si>
    <t>3.1.2 Verhältniszahlen</t>
  </si>
  <si>
    <t>3.2 Ausländische Bevölkerung</t>
  </si>
  <si>
    <t>3.2.1 Grundzahlen</t>
  </si>
  <si>
    <t>3.2.2 Verhältniszahlen</t>
  </si>
  <si>
    <t>11.1.2 Verhältniszahlen</t>
  </si>
  <si>
    <t>11.2 Ausländische Bevölkerung</t>
  </si>
  <si>
    <t>11.2.1 Grundzahlen</t>
  </si>
  <si>
    <t xml:space="preserve">11.2 Ausländische Bevölkerung </t>
  </si>
  <si>
    <t>11.2.2 Verhältniszahlen</t>
  </si>
  <si>
    <t>a</t>
  </si>
  <si>
    <r>
      <rPr>
        <b/>
        <sz val="12"/>
        <rFont val="Arial"/>
        <family val="2"/>
      </rPr>
      <t xml:space="preserve">Rechtsgrundlage
</t>
    </r>
    <r>
      <rPr>
        <sz val="10"/>
        <rFont val="Arial"/>
        <family val="2"/>
      </rPr>
      <t xml:space="preserve">Gesetz über die Statistik der Bevölkerungsbewegung und die Fortschreibung des Bevölkerungsbestandes in 
der Fassung vom 20. April 2013 (BGBl. I S. 826). 
</t>
    </r>
    <r>
      <rPr>
        <b/>
        <sz val="12"/>
        <rFont val="Arial"/>
        <family val="2"/>
      </rPr>
      <t xml:space="preserve">Hinweis
</t>
    </r>
    <r>
      <rPr>
        <sz val="10"/>
        <rFont val="Arial"/>
        <family val="2"/>
      </rPr>
      <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t>
    </r>
  </si>
  <si>
    <r>
      <t>Ehe-
schließ-
ungen</t>
    </r>
    <r>
      <rPr>
        <vertAlign val="superscript"/>
        <sz val="9"/>
        <rFont val="Arial"/>
        <family val="2"/>
      </rPr>
      <t>1</t>
    </r>
  </si>
  <si>
    <r>
      <rPr>
        <vertAlign val="superscript"/>
        <sz val="8"/>
        <color theme="1"/>
        <rFont val="Arial"/>
        <family val="2"/>
      </rPr>
      <t>1</t>
    </r>
    <r>
      <rPr>
        <sz val="8"/>
        <color theme="1"/>
        <rFont val="Arial"/>
        <family val="2"/>
      </rPr>
      <t xml:space="preserve"> Bevölkerungsfortschreibung auf Basis des Zensus 2011</t>
    </r>
  </si>
  <si>
    <t>Alter der Mutter</t>
  </si>
  <si>
    <t>Kennziffer: A II 1 - j 13 HH</t>
  </si>
  <si>
    <t xml:space="preserve">© Statistisches Amt für Hamburg und Schleswig-Holstein, Hamburg 2016 
Auszugsweise Vervielfältigung und Verbreitung mit Quellenangabe gestattet.         </t>
  </si>
  <si>
    <t xml:space="preserve">Eheschließungen, Geborene, Gestorbene 2013 und 2012 – Übersicht – </t>
  </si>
  <si>
    <t xml:space="preserve">Eheschließungen, Geborene, Gestorbene 2013 nach Monaten  </t>
  </si>
  <si>
    <t xml:space="preserve">Eheschließungen, Geborene, Gestorbene 2013 </t>
  </si>
  <si>
    <t xml:space="preserve">Eheschließungen 2013 nach Geschlecht, Alter und Familienstand </t>
  </si>
  <si>
    <t>Eheschließungen 2013 nach dem vorhergehenden Familienstand der Eheschließenden</t>
  </si>
  <si>
    <t xml:space="preserve">Eheschließungen 2013 nach der Staatsangehörigkeit der Eheschließenden </t>
  </si>
  <si>
    <t xml:space="preserve">Lebendgeborene 2013 nach Staatsangehörigkeit der Eltern </t>
  </si>
  <si>
    <t xml:space="preserve">Altersspezifische Geburtenziffern 2003 – 2013 </t>
  </si>
  <si>
    <t xml:space="preserve">Gestorbene 2013 nach Alter und Familienstand </t>
  </si>
  <si>
    <t>Säuglingssterblichkeit in Hamburg und im Bundesgebiet 1976 – 2013</t>
  </si>
  <si>
    <t xml:space="preserve">Eheschließungen, Geborene, Gestorbene 1976 – 2013 </t>
  </si>
  <si>
    <t>1. Eheschließungen, Geborene, Gestorbene 2012 und 2013</t>
  </si>
  <si>
    <t>2. Eheschließungen, Geborene, Gestorbene 2013 nach Monaten</t>
  </si>
  <si>
    <t>Lebendgeborene und Gestorbene in Hamburg im Jahresverlauf 2013</t>
  </si>
  <si>
    <t>3. Eheschließungen, Geborene, Gestorbene 2013</t>
  </si>
  <si>
    <t>noch 3. Eheschließungen, Geborene, Gestorbene 2013</t>
  </si>
  <si>
    <t>4. Eheschließende 2013 nach Geschlecht, Alter und Familienstand</t>
  </si>
  <si>
    <t>5. Eheschließungen 2013 nach dem vorhergehenden Familienstand der Eheschließenden</t>
  </si>
  <si>
    <t>6. Eheschließungenen 2013 nach der Staatsangehörigkeit der Eheschließenden</t>
  </si>
  <si>
    <t>7. Lebendgeborene 2013 nach Staatsangehörigkeit der Eltern</t>
  </si>
  <si>
    <t>8. Altersspezifische Geburtenziffern 2003 – 2013</t>
  </si>
  <si>
    <t>9. Gestorbene 2013 nach Alter und Familienstand</t>
  </si>
  <si>
    <t>10. Säuglingssterblichkeit in Hamburg und im Bundesgebiet 1976 - 2013</t>
  </si>
  <si>
    <t>11. Eheschließungen, Geborene und Gestorbene 1976 - 2013</t>
  </si>
  <si>
    <t>noch 11. Eheschließungen, Geborene und Gestorbene 1976 - 2013</t>
  </si>
  <si>
    <t>5</t>
  </si>
  <si>
    <t>6</t>
  </si>
  <si>
    <t>7</t>
  </si>
  <si>
    <t>8</t>
  </si>
  <si>
    <t>9</t>
  </si>
  <si>
    <t>10</t>
  </si>
  <si>
    <t>11</t>
  </si>
  <si>
    <t>12</t>
  </si>
  <si>
    <t>13</t>
  </si>
  <si>
    <t>14</t>
  </si>
  <si>
    <t>15</t>
  </si>
  <si>
    <t>16</t>
  </si>
  <si>
    <t>17</t>
  </si>
  <si>
    <t>18</t>
  </si>
  <si>
    <r>
      <t>Durch-
schnittliche 
Bevöl-kerung</t>
    </r>
    <r>
      <rPr>
        <vertAlign val="superscript"/>
        <sz val="9"/>
        <rFont val="Arial"/>
        <family val="2"/>
      </rPr>
      <t>1</t>
    </r>
  </si>
  <si>
    <r>
      <t>Zusammen-
gefasste 
Geburten-
ziffer</t>
    </r>
    <r>
      <rPr>
        <b/>
        <vertAlign val="superscript"/>
        <sz val="9"/>
        <rFont val="Arial"/>
        <family val="2"/>
      </rPr>
      <t>2</t>
    </r>
  </si>
  <si>
    <r>
      <t>Allgemeine 
Fruchtbar-
keitsziffer</t>
    </r>
    <r>
      <rPr>
        <b/>
        <vertAlign val="superscript"/>
        <sz val="9"/>
        <rFont val="Arial"/>
        <family val="2"/>
      </rPr>
      <t>3</t>
    </r>
  </si>
  <si>
    <r>
      <t>3</t>
    </r>
    <r>
      <rPr>
        <sz val="8"/>
        <rFont val="Arial"/>
        <family val="2"/>
      </rPr>
      <t xml:space="preserve"> Lebendgeborene insgesamt (ohne Rücksicht auf das Alter der Mutter) 
   je 1 000 Frauen im Alter von 15 bis einschließlich 44 Jahre</t>
    </r>
  </si>
  <si>
    <r>
      <t xml:space="preserve">2  </t>
    </r>
    <r>
      <rPr>
        <sz val="8"/>
        <rFont val="Arial"/>
        <family val="2"/>
      </rPr>
      <t>wieviele Kinder würden 1 000 heute 15 bis einschließlich 44jährige Frauen im Laufe ihrers Lebens lebend zur Welt bringen</t>
    </r>
  </si>
  <si>
    <t>Herausgegeben am: 14. März 2016</t>
  </si>
  <si>
    <t>Durch-
schnittliche 
Bevöl-kerung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</si>
</sst>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numFmt numFmtId="165" formatCode="#,##0;\-\ #,##0;\–"/>
    <numFmt numFmtId="166" formatCode="0.0;\-\ 0.0;\–"/>
    <numFmt numFmtId="167" formatCode="0.0"/>
    <numFmt numFmtId="168" formatCode="00"/>
    <numFmt numFmtId="169" formatCode="#\ ###\ ###\ \ "/>
    <numFmt numFmtId="170" formatCode="0.0\ \ "/>
    <numFmt numFmtId="171" formatCode="#,##0.0_ \ \ ;\-#,##0.0\ \ \ "/>
    <numFmt numFmtId="172" formatCode="#,##0\ \ ;\-\ #,##0;\–\ \ "/>
    <numFmt numFmtId="173" formatCode="#\ ###.0\ \ "/>
    <numFmt numFmtId="174" formatCode="0\ \ "/>
    <numFmt numFmtId="175" formatCode="#\ ##0\ \ ;\-\ #\ ##0\ \ ;\–"/>
    <numFmt numFmtId="176" formatCode="#,##0;\-\ #,##0"/>
    <numFmt numFmtId="177" formatCode="\–\ \ "/>
    <numFmt numFmtId="178" formatCode="#\ ###\ ##0&quot;    &quot;;\-#\ ###\ ##0&quot;    &quot;;&quot;-    &quot;"/>
    <numFmt numFmtId="179" formatCode="#\ ###\ ##0.0&quot;    &quot;;\-#\ ###\ ##0.0&quot;    &quot;;&quot;-    &quot;"/>
    <numFmt numFmtId="180" formatCode="#\ ###\ ##0\ \ \ \ ;\-\ #\ ###\ ##0\ \ \ \ ;\-\ \ \ \ "/>
    <numFmt numFmtId="181" formatCode="#\ ###\ ##0.0&quot; &quot;;"/>
    <numFmt numFmtId="182" formatCode="#\ ###\ ##0&quot;  &quot;;\-#\ ###\ ##0&quot;  &quot;;&quot;-    &quot;"/>
    <numFmt numFmtId="183" formatCode="#\ ###\ ##0.0&quot;  &quot;;\-#\ ###\ ##0.0&quot;  &quot;;&quot;-    &quot;"/>
    <numFmt numFmtId="184" formatCode="#\ ###\ ##0.0&quot;  &quot;;\-"/>
  </numFmts>
  <fonts count="5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color theme="1"/>
      <name val="Arial"/>
      <family val="2"/>
    </font>
    <font>
      <vertAlign val="superscript"/>
      <sz val="8"/>
      <name val="Arial"/>
      <family val="2"/>
    </font>
    <font>
      <sz val="8"/>
      <color indexed="10"/>
      <name val="Arial"/>
      <family val="2"/>
    </font>
    <font>
      <sz val="24"/>
      <color theme="1"/>
      <name val="Arial"/>
      <family val="2"/>
    </font>
    <font>
      <u/>
      <sz val="10"/>
      <color theme="10"/>
      <name val="Arial"/>
      <family val="2"/>
    </font>
    <font>
      <sz val="10"/>
      <color indexed="8"/>
      <name val="MS Sans Serif"/>
      <family val="2"/>
    </font>
    <font>
      <sz val="10"/>
      <color indexed="8"/>
      <name val="MS Sans Serif"/>
      <family val="2"/>
    </font>
    <font>
      <b/>
      <sz val="9"/>
      <name val="Arial"/>
      <family val="2"/>
    </font>
    <font>
      <b/>
      <sz val="9"/>
      <name val="Helvetica"/>
    </font>
    <font>
      <sz val="8"/>
      <name val="Helvetica"/>
    </font>
    <font>
      <vertAlign val="superscript"/>
      <sz val="9"/>
      <name val="Arial"/>
      <family val="2"/>
    </font>
    <font>
      <vertAlign val="superscript"/>
      <sz val="9"/>
      <color theme="1"/>
      <name val="Arial"/>
      <family val="2"/>
    </font>
    <font>
      <b/>
      <vertAlign val="superscript"/>
      <sz val="9"/>
      <name val="Arial"/>
      <family val="2"/>
    </font>
    <font>
      <vertAlign val="superscript"/>
      <sz val="8"/>
      <color theme="1"/>
      <name val="Arial"/>
      <family val="2"/>
    </font>
    <font>
      <sz val="10"/>
      <name val="Arial"/>
      <family val="2"/>
    </font>
    <font>
      <u/>
      <sz val="10"/>
      <color indexed="12"/>
      <name val="Arial"/>
      <family val="2"/>
    </font>
    <font>
      <sz val="9"/>
      <name val="Helvetica"/>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EBEBEB"/>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001E4B"/>
      </bottom>
      <diagonal/>
    </border>
    <border>
      <left/>
      <right/>
      <top style="thin">
        <color rgb="FF001E4B"/>
      </top>
      <bottom/>
      <diagonal/>
    </border>
    <border>
      <left style="thin">
        <color rgb="FF001E4B"/>
      </left>
      <right/>
      <top/>
      <bottom style="thin">
        <color rgb="FF001E4B"/>
      </bottom>
      <diagonal/>
    </border>
    <border>
      <left style="thin">
        <color indexed="64"/>
      </left>
      <right/>
      <top/>
      <bottom style="thin">
        <color rgb="FF001E4B"/>
      </bottom>
      <diagonal/>
    </border>
    <border>
      <left style="thin">
        <color rgb="FF001E4B"/>
      </left>
      <right/>
      <top/>
      <bottom/>
      <diagonal/>
    </border>
    <border>
      <left/>
      <right style="thin">
        <color rgb="FF1E4B7D"/>
      </right>
      <top/>
      <bottom style="thin">
        <color rgb="FF001E4B"/>
      </bottom>
      <diagonal/>
    </border>
    <border>
      <left/>
      <right style="thin">
        <color rgb="FF001E4B"/>
      </right>
      <top/>
      <bottom style="thin">
        <color rgb="FF001E4B"/>
      </bottom>
      <diagonal/>
    </border>
    <border>
      <left/>
      <right style="thin">
        <color rgb="FF001E4B"/>
      </right>
      <top/>
      <bottom/>
      <diagonal/>
    </border>
    <border>
      <left/>
      <right/>
      <top style="thin">
        <color rgb="FF1E4B7D"/>
      </top>
      <bottom/>
      <diagonal/>
    </border>
    <border>
      <left style="thin">
        <color rgb="FF001E4B"/>
      </left>
      <right/>
      <top style="thin">
        <color rgb="FF1E4B7D"/>
      </top>
      <bottom/>
      <diagonal/>
    </border>
    <border>
      <left style="thin">
        <color rgb="FF001E4B"/>
      </left>
      <right style="thin">
        <color rgb="FF001E4B"/>
      </right>
      <top/>
      <bottom/>
      <diagonal/>
    </border>
    <border>
      <left style="thin">
        <color rgb="FF001E4B"/>
      </left>
      <right/>
      <top/>
      <bottom style="thin">
        <color rgb="FF1E4B7D"/>
      </bottom>
      <diagonal/>
    </border>
    <border>
      <left/>
      <right style="thin">
        <color rgb="FF001E4B"/>
      </right>
      <top style="thin">
        <color rgb="FF1E4B7D"/>
      </top>
      <bottom/>
      <diagonal/>
    </border>
    <border>
      <left style="thin">
        <color rgb="FF1E4B7D"/>
      </left>
      <right/>
      <top/>
      <bottom style="thin">
        <color rgb="FF001E4B"/>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001E4B"/>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bottom style="thin">
        <color rgb="FF1E4B7D"/>
      </bottom>
      <diagonal/>
    </border>
    <border>
      <left style="thin">
        <color rgb="FF001E4B"/>
      </left>
      <right/>
      <top style="thin">
        <color rgb="FF001E4B"/>
      </top>
      <bottom style="thin">
        <color rgb="FF1E4B7D"/>
      </bottom>
      <diagonal/>
    </border>
    <border>
      <left style="thin">
        <color rgb="FF001E4B"/>
      </left>
      <right style="thin">
        <color rgb="FF001E4B"/>
      </right>
      <top style="thin">
        <color rgb="FF1E4B7D"/>
      </top>
      <bottom/>
      <diagonal/>
    </border>
    <border>
      <left/>
      <right/>
      <top style="thin">
        <color indexed="64"/>
      </top>
      <bottom/>
      <diagonal/>
    </border>
  </borders>
  <cellStyleXfs count="69">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6" fillId="0" borderId="0"/>
    <xf numFmtId="0" fontId="37" fillId="0" borderId="0"/>
    <xf numFmtId="0" fontId="3" fillId="0" borderId="0"/>
    <xf numFmtId="0" fontId="2" fillId="0" borderId="0"/>
    <xf numFmtId="0" fontId="42" fillId="0" borderId="0" applyNumberFormat="0" applyFill="0" applyBorder="0" applyAlignment="0" applyProtection="0"/>
    <xf numFmtId="0" fontId="44" fillId="0" borderId="0"/>
    <xf numFmtId="0" fontId="2" fillId="0" borderId="0"/>
    <xf numFmtId="0" fontId="43" fillId="0" borderId="0"/>
    <xf numFmtId="0" fontId="2" fillId="0" borderId="0"/>
    <xf numFmtId="0" fontId="3" fillId="0" borderId="0"/>
    <xf numFmtId="0" fontId="2" fillId="0" borderId="0"/>
    <xf numFmtId="0" fontId="52" fillId="0" borderId="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54" fillId="0" borderId="0"/>
  </cellStyleXfs>
  <cellXfs count="367">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4" fillId="0" borderId="0" xfId="0" applyFont="1" applyAlignment="1">
      <alignment horizontal="center"/>
    </xf>
    <xf numFmtId="0" fontId="8" fillId="0" borderId="0" xfId="0" applyFont="1" applyAlignment="1">
      <alignment vertical="top"/>
    </xf>
    <xf numFmtId="0" fontId="0" fillId="0" borderId="0" xfId="0"/>
    <xf numFmtId="0" fontId="0" fillId="0" borderId="0" xfId="0" applyAlignment="1"/>
    <xf numFmtId="0" fontId="0" fillId="0" borderId="0" xfId="0" applyAlignment="1">
      <alignment horizontal="left"/>
    </xf>
    <xf numFmtId="0" fontId="8" fillId="0" borderId="0" xfId="0" applyFont="1" applyAlignment="1">
      <alignment horizontal="left" vertical="top"/>
    </xf>
    <xf numFmtId="164" fontId="36" fillId="0" borderId="0" xfId="50" applyNumberFormat="1" applyFont="1" applyProtection="1">
      <protection locked="0"/>
    </xf>
    <xf numFmtId="0" fontId="14" fillId="0" borderId="12" xfId="0" applyFont="1" applyBorder="1" applyAlignment="1"/>
    <xf numFmtId="0" fontId="9" fillId="0" borderId="0" xfId="0" applyFont="1"/>
    <xf numFmtId="0" fontId="3" fillId="0" borderId="0" xfId="0" applyFont="1" applyFill="1" applyBorder="1" applyAlignment="1" applyProtection="1">
      <alignment wrapText="1"/>
      <protection hidden="1"/>
    </xf>
    <xf numFmtId="165" fontId="0" fillId="0" borderId="0" xfId="0" applyNumberFormat="1"/>
    <xf numFmtId="166" fontId="0" fillId="0" borderId="0" xfId="0" applyNumberFormat="1"/>
    <xf numFmtId="0" fontId="14" fillId="0" borderId="0" xfId="0" applyFont="1" applyBorder="1" applyAlignment="1"/>
    <xf numFmtId="0" fontId="38" fillId="0" borderId="0" xfId="0" applyFont="1"/>
    <xf numFmtId="0" fontId="13" fillId="0" borderId="0" xfId="0" applyFont="1"/>
    <xf numFmtId="0" fontId="0" fillId="0" borderId="0" xfId="0" applyFill="1"/>
    <xf numFmtId="0" fontId="0" fillId="0" borderId="0" xfId="0" applyFont="1"/>
    <xf numFmtId="0" fontId="40" fillId="0" borderId="0" xfId="0" applyFont="1"/>
    <xf numFmtId="0" fontId="39" fillId="0" borderId="0" xfId="0" applyFont="1" applyBorder="1"/>
    <xf numFmtId="168" fontId="3" fillId="0" borderId="0" xfId="0" applyNumberFormat="1" applyFont="1" applyFill="1" applyBorder="1"/>
    <xf numFmtId="0" fontId="13" fillId="0" borderId="0" xfId="0" applyFont="1" applyBorder="1"/>
    <xf numFmtId="0" fontId="14" fillId="0" borderId="0" xfId="0" applyFont="1"/>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wrapText="1"/>
      <protection hidden="1"/>
    </xf>
    <xf numFmtId="0" fontId="0" fillId="0" borderId="15" xfId="0" applyBorder="1" applyAlignment="1"/>
    <xf numFmtId="0" fontId="12" fillId="33" borderId="17" xfId="0" applyFont="1" applyFill="1" applyBorder="1" applyAlignment="1">
      <alignment horizontal="center" vertical="distributed"/>
    </xf>
    <xf numFmtId="169" fontId="14" fillId="0" borderId="0" xfId="0" applyNumberFormat="1" applyFont="1" applyFill="1" applyBorder="1"/>
    <xf numFmtId="169" fontId="12" fillId="0" borderId="0" xfId="0" applyNumberFormat="1" applyFont="1" applyFill="1" applyBorder="1"/>
    <xf numFmtId="170" fontId="14" fillId="0" borderId="0" xfId="0" applyNumberFormat="1" applyFont="1" applyFill="1" applyBorder="1"/>
    <xf numFmtId="170" fontId="12" fillId="0" borderId="0" xfId="0" applyNumberFormat="1" applyFont="1" applyFill="1" applyBorder="1"/>
    <xf numFmtId="169" fontId="14" fillId="0" borderId="0" xfId="0" applyNumberFormat="1" applyFont="1" applyBorder="1" applyAlignment="1"/>
    <xf numFmtId="169" fontId="36" fillId="0" borderId="0" xfId="50" applyNumberFormat="1" applyFont="1" applyProtection="1">
      <protection locked="0"/>
    </xf>
    <xf numFmtId="169" fontId="14" fillId="0" borderId="0" xfId="50" applyNumberFormat="1" applyFont="1" applyProtection="1">
      <protection locked="0"/>
    </xf>
    <xf numFmtId="0" fontId="41" fillId="0" borderId="0" xfId="0" applyFont="1"/>
    <xf numFmtId="0" fontId="41" fillId="0" borderId="0" xfId="0" applyFont="1" applyAlignment="1">
      <alignment horizontal="right"/>
    </xf>
    <xf numFmtId="0" fontId="0" fillId="0" borderId="0" xfId="0" applyFont="1" applyAlignment="1">
      <alignment horizontal="left"/>
    </xf>
    <xf numFmtId="0" fontId="9" fillId="0" borderId="0" xfId="0" applyFont="1" applyAlignment="1">
      <alignment horizontal="left"/>
    </xf>
    <xf numFmtId="164" fontId="3" fillId="0" borderId="0" xfId="0" applyNumberFormat="1" applyFont="1"/>
    <xf numFmtId="0" fontId="3" fillId="0" borderId="0" xfId="55" quotePrefix="1" applyFont="1" applyFill="1" applyAlignment="1">
      <alignment horizontal="left" vertical="center"/>
    </xf>
    <xf numFmtId="0" fontId="3" fillId="0" borderId="0" xfId="55" applyFont="1" applyFill="1" applyAlignment="1">
      <alignment horizontal="left" vertical="center"/>
    </xf>
    <xf numFmtId="0" fontId="2" fillId="0" borderId="0" xfId="0" applyFont="1"/>
    <xf numFmtId="0" fontId="12" fillId="0" borderId="26" xfId="0" applyFont="1" applyBorder="1"/>
    <xf numFmtId="0" fontId="45" fillId="0" borderId="13" xfId="0" applyFont="1" applyBorder="1" applyAlignment="1"/>
    <xf numFmtId="171" fontId="36" fillId="0" borderId="0" xfId="50" applyNumberFormat="1" applyFont="1" applyProtection="1">
      <protection locked="0"/>
    </xf>
    <xf numFmtId="172" fontId="36" fillId="0" borderId="0" xfId="50" applyNumberFormat="1" applyFont="1" applyProtection="1">
      <protection locked="0"/>
    </xf>
    <xf numFmtId="169" fontId="45" fillId="0" borderId="30" xfId="0" applyNumberFormat="1" applyFont="1" applyBorder="1" applyAlignment="1"/>
    <xf numFmtId="0" fontId="12" fillId="0" borderId="0" xfId="0" applyFont="1" applyBorder="1"/>
    <xf numFmtId="0" fontId="14" fillId="33" borderId="21" xfId="0" applyFont="1" applyFill="1" applyBorder="1" applyAlignment="1">
      <alignment horizontal="right" vertical="top" wrapText="1"/>
    </xf>
    <xf numFmtId="0" fontId="0" fillId="0" borderId="0" xfId="0" applyAlignment="1"/>
    <xf numFmtId="0" fontId="12" fillId="0" borderId="21" xfId="0" applyFont="1" applyBorder="1"/>
    <xf numFmtId="0" fontId="39" fillId="0" borderId="0" xfId="0" applyFont="1"/>
    <xf numFmtId="167" fontId="47" fillId="0" borderId="0" xfId="50" applyNumberFormat="1" applyFont="1" applyBorder="1" applyAlignment="1" applyProtection="1">
      <alignment horizontal="right"/>
      <protection locked="0"/>
    </xf>
    <xf numFmtId="0" fontId="39" fillId="0" borderId="0" xfId="0" applyFont="1" applyFill="1"/>
    <xf numFmtId="0" fontId="8" fillId="0" borderId="0" xfId="0" applyFont="1" applyFill="1"/>
    <xf numFmtId="0" fontId="40" fillId="0" borderId="0" xfId="0" applyFont="1" applyFill="1"/>
    <xf numFmtId="0" fontId="0" fillId="0" borderId="0" xfId="0" applyBorder="1"/>
    <xf numFmtId="0" fontId="0" fillId="0" borderId="0" xfId="0" applyBorder="1" applyAlignment="1">
      <alignment horizontal="center" vertical="center" wrapText="1"/>
    </xf>
    <xf numFmtId="0" fontId="14" fillId="0" borderId="12" xfId="0" applyFont="1" applyBorder="1" applyAlignment="1">
      <alignment horizontal="center"/>
    </xf>
    <xf numFmtId="0" fontId="45" fillId="0" borderId="19" xfId="0" applyFont="1" applyBorder="1" applyAlignment="1">
      <alignment horizontal="center"/>
    </xf>
    <xf numFmtId="0" fontId="45" fillId="0" borderId="0" xfId="0" applyFont="1" applyBorder="1" applyAlignment="1">
      <alignment horizontal="center"/>
    </xf>
    <xf numFmtId="164" fontId="45" fillId="0" borderId="0" xfId="0" applyNumberFormat="1" applyFont="1" applyBorder="1" applyAlignment="1"/>
    <xf numFmtId="164" fontId="46" fillId="0" borderId="0" xfId="50" applyNumberFormat="1" applyFont="1" applyBorder="1" applyProtection="1">
      <protection locked="0"/>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3" fontId="8" fillId="0" borderId="0" xfId="0" applyNumberFormat="1" applyFont="1" applyAlignment="1">
      <alignment horizontal="center"/>
    </xf>
    <xf numFmtId="0" fontId="8" fillId="0" borderId="0" xfId="0" applyFont="1"/>
    <xf numFmtId="176" fontId="13" fillId="0" borderId="0" xfId="0" applyNumberFormat="1" applyFont="1"/>
    <xf numFmtId="0" fontId="12" fillId="0" borderId="0" xfId="0" applyFont="1" applyFill="1" applyBorder="1" applyAlignment="1">
      <alignment horizontal="right" vertical="center"/>
    </xf>
    <xf numFmtId="177" fontId="12" fillId="0" borderId="0" xfId="0" applyNumberFormat="1" applyFont="1" applyFill="1" applyBorder="1" applyAlignment="1">
      <alignment horizontal="right"/>
    </xf>
    <xf numFmtId="177" fontId="14" fillId="0" borderId="0" xfId="0" applyNumberFormat="1" applyFont="1" applyFill="1" applyBorder="1" applyAlignment="1">
      <alignment horizontal="right"/>
    </xf>
    <xf numFmtId="0" fontId="0" fillId="0" borderId="0" xfId="0" applyAlignment="1"/>
    <xf numFmtId="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12" xfId="0" applyFont="1" applyBorder="1" applyAlignment="1">
      <alignment horizontal="center"/>
    </xf>
    <xf numFmtId="0" fontId="2"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0" fillId="0" borderId="0" xfId="0" applyAlignment="1">
      <alignment horizontal="left" vertical="top"/>
    </xf>
    <xf numFmtId="0" fontId="3" fillId="0" borderId="0" xfId="0" applyFont="1" applyFill="1" applyBorder="1" applyAlignment="1" applyProtection="1">
      <alignment horizontal="left" vertical="top" wrapText="1"/>
      <protection hidden="1"/>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6" fillId="0" borderId="0" xfId="0" applyNumberFormat="1" applyFont="1" applyAlignment="1">
      <alignment horizontal="right"/>
    </xf>
    <xf numFmtId="49" fontId="10"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2" fillId="35" borderId="0" xfId="0" applyNumberFormat="1" applyFont="1" applyFill="1" applyAlignment="1">
      <alignment horizontal="left"/>
    </xf>
    <xf numFmtId="49" fontId="12" fillId="35" borderId="0" xfId="0" applyNumberFormat="1" applyFont="1" applyFill="1" applyAlignment="1">
      <alignment horizontal="right"/>
    </xf>
    <xf numFmtId="49" fontId="12" fillId="0" borderId="0" xfId="0" applyNumberFormat="1" applyFont="1" applyAlignment="1">
      <alignment horizontal="left"/>
    </xf>
    <xf numFmtId="49" fontId="12" fillId="0" borderId="0" xfId="0" applyNumberFormat="1" applyFont="1" applyAlignment="1">
      <alignment horizontal="right"/>
    </xf>
    <xf numFmtId="49" fontId="14" fillId="0" borderId="0" xfId="0" quotePrefix="1" applyNumberFormat="1" applyFont="1" applyAlignment="1">
      <alignment horizontal="left"/>
    </xf>
    <xf numFmtId="49" fontId="14" fillId="0" borderId="0" xfId="0" applyNumberFormat="1" applyFont="1" applyAlignment="1">
      <alignment horizontal="left"/>
    </xf>
    <xf numFmtId="49" fontId="12" fillId="0" borderId="0" xfId="0" applyNumberFormat="1" applyFont="1" applyAlignment="1"/>
    <xf numFmtId="49" fontId="0" fillId="0" borderId="0" xfId="0" applyNumberFormat="1" applyAlignment="1"/>
    <xf numFmtId="0" fontId="0" fillId="0" borderId="0" xfId="0" applyAlignment="1">
      <alignment horizontal="center"/>
    </xf>
    <xf numFmtId="0" fontId="12" fillId="33" borderId="34" xfId="0" applyFont="1" applyFill="1" applyBorder="1" applyAlignment="1">
      <alignment horizontal="center" vertical="center" wrapText="1"/>
    </xf>
    <xf numFmtId="169" fontId="14" fillId="0" borderId="0" xfId="50" applyNumberFormat="1" applyFont="1" applyBorder="1" applyAlignment="1" applyProtection="1">
      <alignment horizontal="right"/>
      <protection locked="0"/>
    </xf>
    <xf numFmtId="0" fontId="0" fillId="0" borderId="0" xfId="0"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175" fontId="14" fillId="0" borderId="0" xfId="50" applyNumberFormat="1" applyFont="1" applyBorder="1" applyAlignment="1" applyProtection="1">
      <alignment horizontal="right"/>
      <protection locked="0"/>
    </xf>
    <xf numFmtId="170" fontId="14" fillId="0" borderId="0" xfId="50" applyNumberFormat="1" applyFont="1" applyBorder="1" applyAlignment="1" applyProtection="1">
      <alignment horizontal="right"/>
      <protection locked="0"/>
    </xf>
    <xf numFmtId="0" fontId="14" fillId="33" borderId="26" xfId="0" applyFont="1" applyFill="1" applyBorder="1" applyAlignment="1">
      <alignment horizontal="right" wrapText="1" indent="1"/>
    </xf>
    <xf numFmtId="167" fontId="14" fillId="0" borderId="0" xfId="50" applyNumberFormat="1" applyFont="1" applyBorder="1" applyAlignment="1" applyProtection="1">
      <alignment horizontal="right"/>
      <protection locked="0"/>
    </xf>
    <xf numFmtId="167" fontId="12" fillId="0" borderId="0" xfId="0" applyNumberFormat="1" applyFont="1" applyAlignment="1">
      <alignment horizontal="right"/>
    </xf>
    <xf numFmtId="167" fontId="14" fillId="0" borderId="0" xfId="0" applyNumberFormat="1" applyFont="1" applyBorder="1" applyAlignment="1"/>
    <xf numFmtId="0" fontId="0" fillId="0" borderId="21" xfId="0" applyBorder="1" applyAlignment="1">
      <alignment horizontal="center" vertical="center" wrapText="1"/>
    </xf>
    <xf numFmtId="0" fontId="14" fillId="33" borderId="32" xfId="0" quotePrefix="1" applyFont="1" applyFill="1" applyBorder="1" applyAlignment="1">
      <alignment horizontal="center" vertical="center" wrapText="1"/>
    </xf>
    <xf numFmtId="0" fontId="14" fillId="33" borderId="33" xfId="0" quotePrefix="1" applyFont="1" applyFill="1" applyBorder="1" applyAlignment="1">
      <alignment horizontal="center" vertical="center" wrapText="1"/>
    </xf>
    <xf numFmtId="0" fontId="14" fillId="33" borderId="31" xfId="0" quotePrefix="1" applyFont="1" applyFill="1" applyBorder="1" applyAlignment="1">
      <alignment horizontal="center" vertical="center" wrapText="1"/>
    </xf>
    <xf numFmtId="0" fontId="0" fillId="0" borderId="12" xfId="0" applyBorder="1" applyAlignment="1">
      <alignment horizontal="center" vertical="center" wrapText="1"/>
    </xf>
    <xf numFmtId="0" fontId="12" fillId="0" borderId="12" xfId="0" applyNumberFormat="1" applyFont="1" applyFill="1" applyBorder="1"/>
    <xf numFmtId="0" fontId="14" fillId="0" borderId="12" xfId="0" applyNumberFormat="1" applyFont="1" applyFill="1" applyBorder="1"/>
    <xf numFmtId="0" fontId="12" fillId="0" borderId="13" xfId="0" applyNumberFormat="1" applyFont="1" applyFill="1" applyBorder="1" applyAlignment="1">
      <alignment vertical="justify"/>
    </xf>
    <xf numFmtId="0" fontId="12" fillId="0" borderId="12" xfId="0" applyFont="1" applyFill="1" applyBorder="1" applyAlignment="1">
      <alignment horizontal="center" vertical="center"/>
    </xf>
    <xf numFmtId="0" fontId="12" fillId="33" borderId="13" xfId="0" applyFont="1" applyFill="1" applyBorder="1" applyAlignment="1">
      <alignment horizontal="center" vertical="center"/>
    </xf>
    <xf numFmtId="0" fontId="14" fillId="33" borderId="38" xfId="0" quotePrefix="1" applyFont="1" applyFill="1" applyBorder="1" applyAlignment="1">
      <alignment horizontal="center" vertical="center" wrapText="1"/>
    </xf>
    <xf numFmtId="0" fontId="14" fillId="33" borderId="40" xfId="0" quotePrefix="1" applyFont="1" applyFill="1" applyBorder="1" applyAlignment="1">
      <alignment horizontal="center" vertical="center" wrapText="1"/>
    </xf>
    <xf numFmtId="0" fontId="14" fillId="33" borderId="25" xfId="0" quotePrefix="1" applyFont="1" applyFill="1" applyBorder="1" applyAlignment="1">
      <alignment horizontal="center" vertical="center" wrapText="1"/>
    </xf>
    <xf numFmtId="0" fontId="14" fillId="0" borderId="13" xfId="0" applyFont="1" applyBorder="1" applyAlignment="1"/>
    <xf numFmtId="0" fontId="14" fillId="33" borderId="37" xfId="0" applyFont="1" applyFill="1" applyBorder="1" applyAlignment="1">
      <alignment horizontal="left" vertical="center" wrapText="1" indent="1"/>
    </xf>
    <xf numFmtId="0" fontId="12" fillId="0" borderId="11" xfId="0" applyFont="1" applyBorder="1"/>
    <xf numFmtId="0" fontId="14" fillId="33" borderId="22" xfId="0" applyFont="1" applyFill="1" applyBorder="1" applyAlignment="1">
      <alignment horizontal="right" vertical="center" wrapText="1" indent="1"/>
    </xf>
    <xf numFmtId="0" fontId="14" fillId="33" borderId="0" xfId="0" applyFont="1" applyFill="1" applyBorder="1" applyAlignment="1">
      <alignment horizontal="right" vertical="top" wrapText="1"/>
    </xf>
    <xf numFmtId="0" fontId="14" fillId="33" borderId="10" xfId="0" applyFont="1" applyFill="1" applyBorder="1" applyAlignment="1">
      <alignment horizontal="left" vertical="center" wrapText="1" indent="1"/>
    </xf>
    <xf numFmtId="0" fontId="12" fillId="0" borderId="12" xfId="0" applyFont="1" applyBorder="1" applyAlignment="1">
      <alignment wrapText="1"/>
    </xf>
    <xf numFmtId="0" fontId="12" fillId="0" borderId="12" xfId="0" applyFont="1" applyBorder="1"/>
    <xf numFmtId="0" fontId="12" fillId="0" borderId="12" xfId="0" applyFont="1" applyBorder="1" applyAlignment="1">
      <alignment horizontal="left" indent="3"/>
    </xf>
    <xf numFmtId="0" fontId="38" fillId="0" borderId="13" xfId="0" applyFont="1" applyBorder="1" applyAlignment="1"/>
    <xf numFmtId="169" fontId="45" fillId="0" borderId="10" xfId="0" applyNumberFormat="1" applyFont="1" applyBorder="1"/>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9" fillId="0" borderId="13" xfId="0" applyFont="1" applyBorder="1" applyAlignment="1">
      <alignment horizontal="center"/>
    </xf>
    <xf numFmtId="0" fontId="45" fillId="0" borderId="13" xfId="0" applyFont="1" applyBorder="1" applyAlignment="1">
      <alignment horizontal="center"/>
    </xf>
    <xf numFmtId="0" fontId="12" fillId="0" borderId="11" xfId="0" applyFont="1" applyFill="1" applyBorder="1" applyAlignment="1">
      <alignment horizontal="right" vertical="center" indent="1"/>
    </xf>
    <xf numFmtId="0" fontId="12" fillId="0" borderId="12" xfId="0" applyNumberFormat="1" applyFont="1" applyFill="1" applyBorder="1" applyAlignment="1">
      <alignment horizontal="right" indent="1"/>
    </xf>
    <xf numFmtId="0" fontId="14" fillId="0" borderId="12" xfId="0" applyNumberFormat="1" applyFont="1" applyFill="1" applyBorder="1" applyAlignment="1">
      <alignment horizontal="right" indent="1"/>
    </xf>
    <xf numFmtId="0" fontId="14" fillId="0" borderId="12" xfId="0" applyFont="1" applyFill="1" applyBorder="1" applyAlignment="1">
      <alignment horizontal="right" indent="1"/>
    </xf>
    <xf numFmtId="168" fontId="14" fillId="0" borderId="12" xfId="0" applyNumberFormat="1" applyFont="1" applyFill="1" applyBorder="1" applyAlignment="1">
      <alignment horizontal="right" indent="1"/>
    </xf>
    <xf numFmtId="0" fontId="12" fillId="0" borderId="12" xfId="0" applyFont="1" applyFill="1" applyBorder="1" applyAlignment="1">
      <alignment horizontal="right" vertical="center" indent="1"/>
    </xf>
    <xf numFmtId="171" fontId="46" fillId="0" borderId="10" xfId="50" applyNumberFormat="1" applyFont="1" applyBorder="1" applyProtection="1">
      <protection locked="0"/>
    </xf>
    <xf numFmtId="172" fontId="46" fillId="0" borderId="10" xfId="50" applyNumberFormat="1" applyFont="1" applyBorder="1" applyProtection="1">
      <protection locked="0"/>
    </xf>
    <xf numFmtId="0" fontId="0" fillId="0" borderId="0" xfId="0" applyAlignment="1"/>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173" fontId="45" fillId="0" borderId="0" xfId="50" applyNumberFormat="1" applyFont="1" applyBorder="1" applyAlignment="1" applyProtection="1">
      <alignment horizontal="right" vertical="center"/>
      <protection locked="0"/>
    </xf>
    <xf numFmtId="174" fontId="45" fillId="0" borderId="10" xfId="50" applyNumberFormat="1" applyFont="1" applyBorder="1" applyAlignment="1" applyProtection="1">
      <alignment horizontal="right" vertical="center"/>
      <protection locked="0"/>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Border="1" applyAlignment="1">
      <alignment horizontal="center"/>
    </xf>
    <xf numFmtId="0" fontId="9" fillId="0" borderId="0" xfId="0" applyNumberFormat="1" applyFont="1" applyBorder="1" applyAlignment="1">
      <alignment horizontal="center"/>
    </xf>
    <xf numFmtId="169" fontId="14" fillId="0" borderId="0" xfId="0" applyNumberFormat="1" applyFont="1" applyFill="1" applyAlignment="1">
      <alignment vertical="center"/>
    </xf>
    <xf numFmtId="169" fontId="48" fillId="0" borderId="0" xfId="0" applyNumberFormat="1" applyFont="1" applyFill="1" applyAlignment="1">
      <alignment horizontal="left"/>
    </xf>
    <xf numFmtId="169" fontId="14" fillId="0" borderId="0" xfId="0" quotePrefix="1" applyNumberFormat="1" applyFont="1" applyBorder="1" applyAlignment="1"/>
    <xf numFmtId="171" fontId="45" fillId="0" borderId="10" xfId="50" applyNumberFormat="1" applyFont="1" applyBorder="1" applyProtection="1">
      <protection locked="0"/>
    </xf>
    <xf numFmtId="172" fontId="45" fillId="0" borderId="10" xfId="50" applyNumberFormat="1" applyFont="1" applyBorder="1" applyProtection="1">
      <protection locked="0"/>
    </xf>
    <xf numFmtId="171" fontId="14" fillId="0" borderId="0" xfId="50" applyNumberFormat="1" applyFont="1" applyProtection="1">
      <protection locked="0"/>
    </xf>
    <xf numFmtId="172" fontId="14" fillId="0" borderId="0" xfId="50" applyNumberFormat="1" applyFont="1" applyProtection="1">
      <protection locked="0"/>
    </xf>
    <xf numFmtId="169" fontId="45" fillId="0" borderId="10" xfId="50" applyNumberFormat="1" applyFont="1" applyBorder="1" applyProtection="1">
      <protection locked="0"/>
    </xf>
    <xf numFmtId="169" fontId="14" fillId="0" borderId="10" xfId="50" applyNumberFormat="1" applyFont="1" applyBorder="1" applyProtection="1">
      <protection locked="0"/>
    </xf>
    <xf numFmtId="172" fontId="14" fillId="0" borderId="0" xfId="0" applyNumberFormat="1" applyFont="1" applyBorder="1" applyAlignment="1"/>
    <xf numFmtId="0" fontId="0" fillId="0" borderId="0" xfId="0" quotePrefix="1" applyAlignment="1">
      <alignment horizontal="left"/>
    </xf>
    <xf numFmtId="0" fontId="45" fillId="0" borderId="13" xfId="0" applyFont="1" applyBorder="1" applyAlignment="1">
      <alignment horizontal="left" wrapText="1"/>
    </xf>
    <xf numFmtId="0" fontId="0" fillId="0" borderId="0" xfId="0" quotePrefix="1"/>
    <xf numFmtId="0" fontId="45" fillId="0" borderId="0" xfId="0" applyFont="1" applyBorder="1" applyAlignment="1">
      <alignment horizontal="center" vertical="center" wrapText="1"/>
    </xf>
    <xf numFmtId="174" fontId="45" fillId="0" borderId="0" xfId="50" applyNumberFormat="1" applyFont="1" applyBorder="1" applyAlignment="1" applyProtection="1">
      <alignment horizontal="right" vertical="center"/>
      <protection locked="0"/>
    </xf>
    <xf numFmtId="1" fontId="45" fillId="0" borderId="30" xfId="52" applyNumberFormat="1" applyFont="1" applyFill="1" applyBorder="1" applyAlignment="1">
      <alignment horizontal="center" vertical="center"/>
    </xf>
    <xf numFmtId="1" fontId="45" fillId="0" borderId="10" xfId="52" applyNumberFormat="1" applyFont="1" applyFill="1" applyBorder="1" applyAlignment="1">
      <alignment horizontal="center" vertical="center"/>
    </xf>
    <xf numFmtId="0" fontId="12" fillId="33" borderId="34" xfId="0" applyFont="1" applyFill="1" applyBorder="1" applyAlignment="1">
      <alignment horizontal="center" vertical="center" wrapText="1"/>
    </xf>
    <xf numFmtId="0" fontId="9" fillId="0" borderId="0" xfId="0" applyFont="1" applyAlignment="1">
      <alignment horizontal="center" vertical="center"/>
    </xf>
    <xf numFmtId="0" fontId="14" fillId="33" borderId="11" xfId="0" applyFont="1" applyFill="1" applyBorder="1" applyAlignment="1">
      <alignment horizontal="center" vertical="center" wrapText="1"/>
    </xf>
    <xf numFmtId="0" fontId="14" fillId="33" borderId="28" xfId="0" applyFont="1" applyFill="1" applyBorder="1" applyAlignment="1">
      <alignment horizontal="center" vertical="center" wrapText="1"/>
    </xf>
    <xf numFmtId="173" fontId="45" fillId="0" borderId="0" xfId="68" applyNumberFormat="1" applyFont="1" applyBorder="1" applyAlignment="1" applyProtection="1">
      <alignment horizontal="right" vertical="center"/>
      <protection locked="0"/>
    </xf>
    <xf numFmtId="173" fontId="45" fillId="0" borderId="0" xfId="0" applyNumberFormat="1" applyFont="1" applyBorder="1" applyAlignment="1">
      <alignment horizontal="right" vertical="center"/>
    </xf>
    <xf numFmtId="178" fontId="14" fillId="0" borderId="0" xfId="0" applyNumberFormat="1" applyFont="1" applyBorder="1" applyAlignment="1"/>
    <xf numFmtId="0" fontId="10" fillId="0" borderId="0" xfId="0" applyFont="1"/>
    <xf numFmtId="168" fontId="3" fillId="0" borderId="22" xfId="0" applyNumberFormat="1" applyFont="1" applyFill="1" applyBorder="1"/>
    <xf numFmtId="0" fontId="14" fillId="0" borderId="22" xfId="0" applyFont="1" applyFill="1" applyBorder="1"/>
    <xf numFmtId="167" fontId="14" fillId="0" borderId="22" xfId="0" applyNumberFormat="1" applyFont="1" applyFill="1" applyBorder="1"/>
    <xf numFmtId="0" fontId="0" fillId="0" borderId="22" xfId="0" applyBorder="1"/>
    <xf numFmtId="178" fontId="12" fillId="0" borderId="0" xfId="0" applyNumberFormat="1" applyFont="1" applyFill="1" applyBorder="1" applyAlignment="1">
      <alignment horizontal="right"/>
    </xf>
    <xf numFmtId="179" fontId="12" fillId="0" borderId="0" xfId="0" applyNumberFormat="1" applyFont="1" applyFill="1" applyBorder="1" applyAlignment="1">
      <alignment horizontal="right"/>
    </xf>
    <xf numFmtId="178" fontId="14" fillId="0" borderId="0" xfId="0" applyNumberFormat="1" applyFont="1" applyFill="1" applyBorder="1" applyAlignment="1">
      <alignment horizontal="right"/>
    </xf>
    <xf numFmtId="179" fontId="14" fillId="0" borderId="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180" fontId="45" fillId="0" borderId="10" xfId="50" applyNumberFormat="1" applyFont="1" applyBorder="1" applyProtection="1">
      <protection locked="0"/>
    </xf>
    <xf numFmtId="180" fontId="38" fillId="0" borderId="10" xfId="0" applyNumberFormat="1" applyFont="1" applyBorder="1" applyAlignment="1" applyProtection="1">
      <alignment horizontal="right"/>
      <protection locked="0"/>
    </xf>
    <xf numFmtId="178" fontId="36" fillId="0" borderId="0" xfId="50" applyNumberFormat="1" applyFont="1" applyProtection="1">
      <protection locked="0"/>
    </xf>
    <xf numFmtId="178" fontId="14" fillId="0" borderId="0" xfId="50" applyNumberFormat="1" applyFont="1" applyProtection="1">
      <protection locked="0"/>
    </xf>
    <xf numFmtId="178" fontId="45" fillId="34" borderId="10" xfId="0" applyNumberFormat="1" applyFont="1" applyFill="1" applyBorder="1" applyAlignment="1">
      <alignment horizontal="right"/>
    </xf>
    <xf numFmtId="178" fontId="45" fillId="0" borderId="30" xfId="0" applyNumberFormat="1" applyFont="1" applyBorder="1" applyAlignment="1"/>
    <xf numFmtId="178" fontId="45" fillId="0" borderId="10" xfId="50" applyNumberFormat="1" applyFont="1" applyBorder="1" applyProtection="1">
      <protection locked="0"/>
    </xf>
    <xf numFmtId="178" fontId="45" fillId="0" borderId="27" xfId="0" applyNumberFormat="1" applyFont="1" applyBorder="1" applyAlignment="1"/>
    <xf numFmtId="178" fontId="46" fillId="0" borderId="14" xfId="50" applyNumberFormat="1" applyFont="1" applyBorder="1" applyProtection="1">
      <protection locked="0"/>
    </xf>
    <xf numFmtId="178" fontId="46" fillId="0" borderId="30" xfId="50" applyNumberFormat="1" applyFont="1" applyBorder="1" applyProtection="1">
      <protection locked="0"/>
    </xf>
    <xf numFmtId="178" fontId="46" fillId="0" borderId="10" xfId="50" applyNumberFormat="1" applyFont="1" applyBorder="1" applyProtection="1">
      <protection locked="0"/>
    </xf>
    <xf numFmtId="178" fontId="3" fillId="0" borderId="0" xfId="53" applyNumberFormat="1" applyFont="1"/>
    <xf numFmtId="178" fontId="14" fillId="0" borderId="0" xfId="0" applyNumberFormat="1" applyFont="1" applyBorder="1"/>
    <xf numFmtId="178" fontId="14" fillId="0" borderId="0" xfId="0" applyNumberFormat="1" applyFont="1" applyAlignment="1"/>
    <xf numFmtId="178" fontId="14" fillId="0" borderId="0" xfId="0" applyNumberFormat="1" applyFont="1" applyFill="1" applyBorder="1"/>
    <xf numFmtId="178" fontId="14" fillId="0" borderId="0" xfId="0" applyNumberFormat="1" applyFont="1" applyFill="1" applyAlignment="1">
      <alignment horizontal="right"/>
    </xf>
    <xf numFmtId="178" fontId="45" fillId="0" borderId="0" xfId="0" applyNumberFormat="1" applyFont="1" applyFill="1" applyAlignment="1">
      <alignment horizontal="right"/>
    </xf>
    <xf numFmtId="178" fontId="14" fillId="0" borderId="0" xfId="0" applyNumberFormat="1" applyFont="1" applyFill="1"/>
    <xf numFmtId="178" fontId="45" fillId="0" borderId="30" xfId="0" applyNumberFormat="1" applyFont="1" applyBorder="1"/>
    <xf numFmtId="178" fontId="45" fillId="0" borderId="10" xfId="0" applyNumberFormat="1" applyFont="1" applyBorder="1"/>
    <xf numFmtId="181" fontId="14" fillId="0" borderId="0" xfId="68" applyNumberFormat="1" applyFont="1" applyBorder="1" applyAlignment="1" applyProtection="1">
      <alignment horizontal="right"/>
      <protection locked="0"/>
    </xf>
    <xf numFmtId="181" fontId="14" fillId="0" borderId="0" xfId="0" applyNumberFormat="1" applyFont="1" applyBorder="1" applyAlignment="1"/>
    <xf numFmtId="181" fontId="12" fillId="0" borderId="0" xfId="0" applyNumberFormat="1" applyFont="1" applyAlignment="1">
      <alignment horizontal="right"/>
    </xf>
    <xf numFmtId="178" fontId="14" fillId="0" borderId="0" xfId="53" applyNumberFormat="1" applyFont="1" applyAlignment="1">
      <alignment horizontal="right"/>
    </xf>
    <xf numFmtId="178" fontId="36" fillId="0" borderId="0" xfId="50" applyNumberFormat="1" applyFont="1" applyAlignment="1" applyProtection="1">
      <alignment horizontal="right"/>
      <protection locked="0"/>
    </xf>
    <xf numFmtId="178" fontId="36" fillId="0" borderId="0" xfId="50" applyNumberFormat="1" applyFont="1" applyBorder="1" applyProtection="1">
      <protection locked="0"/>
    </xf>
    <xf numFmtId="178" fontId="12" fillId="0" borderId="0" xfId="0" applyNumberFormat="1" applyFont="1"/>
    <xf numFmtId="178" fontId="12" fillId="0" borderId="0" xfId="0" applyNumberFormat="1" applyFont="1" applyBorder="1"/>
    <xf numFmtId="178" fontId="45" fillId="0" borderId="14" xfId="0" applyNumberFormat="1" applyFont="1" applyBorder="1" applyAlignment="1"/>
    <xf numFmtId="178" fontId="45" fillId="0" borderId="10" xfId="0" applyNumberFormat="1" applyFont="1" applyBorder="1" applyAlignment="1"/>
    <xf numFmtId="182" fontId="14" fillId="0" borderId="0" xfId="50" applyNumberFormat="1" applyFont="1" applyBorder="1" applyAlignment="1" applyProtection="1">
      <alignment horizontal="right"/>
      <protection locked="0"/>
    </xf>
    <xf numFmtId="183" fontId="14" fillId="0" borderId="0" xfId="50" applyNumberFormat="1" applyFont="1" applyBorder="1" applyAlignment="1" applyProtection="1">
      <alignment horizontal="right"/>
      <protection locked="0"/>
    </xf>
    <xf numFmtId="178" fontId="0" fillId="0" borderId="0" xfId="0" applyNumberFormat="1"/>
    <xf numFmtId="182" fontId="14" fillId="0" borderId="0" xfId="0" applyNumberFormat="1" applyFont="1" applyFill="1" applyBorder="1"/>
    <xf numFmtId="184" fontId="14" fillId="0" borderId="0" xfId="0" applyNumberFormat="1" applyFont="1" applyFill="1" applyBorder="1"/>
    <xf numFmtId="183" fontId="14" fillId="0" borderId="0" xfId="0" applyNumberFormat="1" applyFont="1" applyFill="1" applyBorder="1"/>
    <xf numFmtId="0" fontId="3" fillId="0" borderId="0" xfId="0" applyFont="1" applyFill="1"/>
    <xf numFmtId="0" fontId="7"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41" fillId="0" borderId="0" xfId="0" quotePrefix="1" applyFont="1" applyAlignment="1">
      <alignment horizontal="right"/>
    </xf>
    <xf numFmtId="0" fontId="6"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2" fillId="0" borderId="0" xfId="54"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6" fillId="0" borderId="0" xfId="0" applyFont="1" applyAlignment="1">
      <alignment horizontal="left"/>
    </xf>
    <xf numFmtId="0" fontId="3" fillId="0" borderId="0" xfId="0" applyFont="1" applyFill="1" applyBorder="1" applyAlignment="1" applyProtection="1">
      <alignment horizontal="left" vertical="top" wrapText="1"/>
      <protection hidden="1"/>
    </xf>
    <xf numFmtId="49" fontId="12" fillId="35" borderId="0" xfId="0" applyNumberFormat="1" applyFont="1" applyFill="1" applyAlignment="1">
      <alignment horizontal="left"/>
    </xf>
    <xf numFmtId="49" fontId="10" fillId="0" borderId="0" xfId="0" applyNumberFormat="1" applyFont="1" applyAlignment="1">
      <alignment horizontal="right"/>
    </xf>
    <xf numFmtId="0" fontId="9" fillId="0" borderId="0" xfId="0" applyFont="1" applyAlignment="1">
      <alignment horizontal="center"/>
    </xf>
    <xf numFmtId="0" fontId="12" fillId="33" borderId="34" xfId="0" applyFont="1" applyFill="1" applyBorder="1" applyAlignment="1">
      <alignment horizontal="center" vertical="center" wrapText="1"/>
    </xf>
    <xf numFmtId="0" fontId="0" fillId="33" borderId="36" xfId="0" applyFill="1" applyBorder="1" applyAlignment="1">
      <alignment horizontal="center" vertical="center" wrapText="1"/>
    </xf>
    <xf numFmtId="0" fontId="12" fillId="33" borderId="15" xfId="0" applyFont="1" applyFill="1" applyBorder="1" applyAlignment="1">
      <alignment horizontal="center" vertical="distributed" wrapText="1"/>
    </xf>
    <xf numFmtId="0" fontId="0" fillId="33" borderId="15" xfId="0" applyFill="1" applyBorder="1" applyAlignment="1">
      <alignment horizontal="center" vertical="distributed" wrapText="1"/>
    </xf>
    <xf numFmtId="0" fontId="0" fillId="33" borderId="16" xfId="0" applyFill="1" applyBorder="1" applyAlignment="1">
      <alignment horizontal="center" vertical="distributed" wrapText="1"/>
    </xf>
    <xf numFmtId="0" fontId="0" fillId="33" borderId="14" xfId="0" applyFill="1" applyBorder="1" applyAlignment="1">
      <alignment horizontal="center" vertical="distributed" wrapText="1"/>
    </xf>
    <xf numFmtId="0" fontId="12" fillId="33" borderId="32" xfId="0" applyFont="1" applyFill="1" applyBorder="1" applyAlignment="1">
      <alignment horizontal="center" vertical="center" wrapText="1"/>
    </xf>
    <xf numFmtId="0" fontId="0" fillId="33" borderId="33" xfId="0" applyFill="1" applyBorder="1" applyAlignment="1">
      <alignment horizontal="center" vertical="center" wrapText="1"/>
    </xf>
    <xf numFmtId="0" fontId="12" fillId="33" borderId="29" xfId="0" applyFont="1" applyFill="1" applyBorder="1" applyAlignment="1">
      <alignment horizontal="center" vertical="center" wrapText="1"/>
    </xf>
    <xf numFmtId="0" fontId="0" fillId="33" borderId="30" xfId="0" applyFill="1" applyBorder="1" applyAlignment="1">
      <alignment horizontal="center" vertical="center" wrapText="1"/>
    </xf>
    <xf numFmtId="0" fontId="14" fillId="33" borderId="35" xfId="0" quotePrefix="1" applyFont="1" applyFill="1" applyBorder="1" applyAlignment="1">
      <alignment horizontal="center" vertical="center" wrapText="1"/>
    </xf>
    <xf numFmtId="0" fontId="12" fillId="0" borderId="35" xfId="0" applyFont="1" applyBorder="1" applyAlignment="1">
      <alignment horizontal="center" vertical="center" wrapText="1"/>
    </xf>
    <xf numFmtId="0" fontId="9" fillId="0" borderId="0" xfId="0" applyFont="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34" xfId="0" quotePrefix="1" applyFont="1" applyFill="1" applyBorder="1" applyAlignment="1">
      <alignment horizontal="center" vertical="center" wrapText="1"/>
    </xf>
    <xf numFmtId="0" fontId="14" fillId="33" borderId="36" xfId="0" quotePrefix="1"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31" xfId="0" quotePrefix="1" applyFont="1" applyFill="1" applyBorder="1" applyAlignment="1">
      <alignment horizontal="center" vertical="center" wrapText="1"/>
    </xf>
    <xf numFmtId="0" fontId="14" fillId="33" borderId="33" xfId="0" quotePrefix="1" applyFont="1" applyFill="1" applyBorder="1" applyAlignment="1">
      <alignment horizontal="center" vertical="center" wrapText="1"/>
    </xf>
    <xf numFmtId="0" fontId="14" fillId="33" borderId="28" xfId="0" quotePrefix="1" applyFont="1" applyFill="1" applyBorder="1" applyAlignment="1">
      <alignment horizontal="center" vertical="center" wrapText="1"/>
    </xf>
    <xf numFmtId="0" fontId="14" fillId="33" borderId="30" xfId="0" quotePrefix="1" applyFont="1" applyFill="1" applyBorder="1" applyAlignment="1">
      <alignment horizontal="center" vertical="center" wrapText="1"/>
    </xf>
    <xf numFmtId="0" fontId="14" fillId="33" borderId="32" xfId="0" quotePrefix="1" applyFont="1" applyFill="1" applyBorder="1" applyAlignment="1">
      <alignment horizontal="center" vertical="center" wrapText="1"/>
    </xf>
    <xf numFmtId="0" fontId="9" fillId="0" borderId="0" xfId="0" applyFont="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4" fillId="33" borderId="31"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4" fillId="33"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14" fillId="33" borderId="23" xfId="0" quotePrefix="1" applyFont="1" applyFill="1" applyBorder="1" applyAlignment="1">
      <alignment horizontal="center" vertical="center" wrapText="1"/>
    </xf>
    <xf numFmtId="0" fontId="0" fillId="0" borderId="22" xfId="0" applyBorder="1" applyAlignment="1">
      <alignment horizontal="center" vertical="center" wrapText="1"/>
    </xf>
    <xf numFmtId="0" fontId="14" fillId="33" borderId="11"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8" fillId="0" borderId="0" xfId="0" applyFont="1" applyBorder="1" applyAlignment="1">
      <alignment vertical="top" wrapText="1"/>
    </xf>
    <xf numFmtId="0" fontId="0" fillId="0" borderId="0" xfId="0" applyBorder="1" applyAlignment="1">
      <alignment vertical="top"/>
    </xf>
    <xf numFmtId="0" fontId="14" fillId="33" borderId="0" xfId="0" applyFont="1" applyFill="1" applyBorder="1" applyAlignment="1">
      <alignment horizontal="center" vertical="center" wrapText="1"/>
    </xf>
    <xf numFmtId="0" fontId="14" fillId="33" borderId="23" xfId="0" quotePrefix="1" applyNumberFormat="1" applyFont="1" applyFill="1" applyBorder="1" applyAlignment="1">
      <alignment horizontal="center" vertical="center" wrapText="1"/>
    </xf>
    <xf numFmtId="0" fontId="0" fillId="0" borderId="26" xfId="0" applyNumberFormat="1" applyBorder="1" applyAlignment="1"/>
    <xf numFmtId="0" fontId="14" fillId="33" borderId="18" xfId="0" quotePrefix="1" applyNumberFormat="1" applyFont="1" applyFill="1" applyBorder="1" applyAlignment="1">
      <alignment horizontal="center" vertical="center" wrapText="1"/>
    </xf>
    <xf numFmtId="0" fontId="0" fillId="0" borderId="21" xfId="0" applyNumberFormat="1" applyBorder="1" applyAlignment="1"/>
    <xf numFmtId="0" fontId="0" fillId="0" borderId="16" xfId="0" applyNumberFormat="1" applyBorder="1" applyAlignment="1"/>
    <xf numFmtId="0" fontId="0" fillId="0" borderId="20" xfId="0" applyNumberFormat="1" applyBorder="1" applyAlignment="1"/>
    <xf numFmtId="0" fontId="14" fillId="33" borderId="22" xfId="0" quotePrefix="1" applyNumberFormat="1" applyFont="1" applyFill="1" applyBorder="1" applyAlignment="1">
      <alignment horizontal="center" vertical="center" wrapText="1"/>
    </xf>
    <xf numFmtId="0" fontId="0" fillId="0" borderId="22" xfId="0" applyNumberFormat="1" applyBorder="1" applyAlignment="1"/>
    <xf numFmtId="0" fontId="14" fillId="33" borderId="0" xfId="0" quotePrefix="1" applyNumberFormat="1" applyFont="1" applyFill="1" applyBorder="1" applyAlignment="1">
      <alignment horizontal="center" vertical="center" wrapText="1"/>
    </xf>
    <xf numFmtId="0" fontId="0" fillId="0" borderId="0" xfId="0" applyNumberFormat="1" applyBorder="1" applyAlignment="1"/>
    <xf numFmtId="0" fontId="0" fillId="0" borderId="14" xfId="0" applyNumberFormat="1" applyBorder="1" applyAlignment="1"/>
    <xf numFmtId="0" fontId="0" fillId="0" borderId="10" xfId="0" applyNumberFormat="1" applyBorder="1" applyAlignment="1"/>
    <xf numFmtId="0" fontId="14" fillId="33" borderId="31" xfId="0" quotePrefix="1" applyNumberFormat="1" applyFont="1" applyFill="1" applyBorder="1" applyAlignment="1">
      <alignment horizontal="center" vertical="center" wrapText="1"/>
    </xf>
    <xf numFmtId="0" fontId="14" fillId="33" borderId="32" xfId="0" quotePrefix="1" applyNumberFormat="1" applyFont="1" applyFill="1" applyBorder="1" applyAlignment="1">
      <alignment horizontal="center" vertical="center" wrapText="1"/>
    </xf>
    <xf numFmtId="0" fontId="0" fillId="0" borderId="33" xfId="0" applyNumberFormat="1" applyBorder="1" applyAlignment="1"/>
    <xf numFmtId="0" fontId="0" fillId="0" borderId="25" xfId="0" applyNumberFormat="1" applyBorder="1" applyAlignment="1"/>
    <xf numFmtId="0" fontId="14" fillId="33" borderId="41" xfId="0" quotePrefix="1" applyNumberFormat="1" applyFont="1" applyFill="1" applyBorder="1" applyAlignment="1">
      <alignment horizontal="center" vertical="center" wrapText="1"/>
    </xf>
    <xf numFmtId="0" fontId="14" fillId="33" borderId="24" xfId="0" quotePrefix="1" applyNumberFormat="1" applyFont="1" applyFill="1" applyBorder="1" applyAlignment="1">
      <alignment horizontal="center" vertical="center" wrapText="1"/>
    </xf>
    <xf numFmtId="0" fontId="0" fillId="0" borderId="39" xfId="0" applyNumberFormat="1" applyBorder="1" applyAlignment="1"/>
    <xf numFmtId="0" fontId="3" fillId="0" borderId="0" xfId="0" applyFont="1" applyFill="1" applyBorder="1" applyAlignment="1"/>
    <xf numFmtId="0" fontId="14" fillId="33" borderId="38" xfId="0" quotePrefix="1" applyNumberFormat="1" applyFont="1" applyFill="1" applyBorder="1" applyAlignment="1">
      <alignment horizontal="center" vertical="center"/>
    </xf>
    <xf numFmtId="0" fontId="3" fillId="33" borderId="38" xfId="0" applyFont="1" applyFill="1" applyBorder="1" applyAlignment="1">
      <alignment horizontal="center" vertical="center"/>
    </xf>
    <xf numFmtId="0" fontId="14" fillId="33" borderId="38" xfId="0" quotePrefix="1" applyNumberFormat="1" applyFont="1" applyFill="1" applyBorder="1" applyAlignment="1">
      <alignment horizontal="center" vertical="center" wrapText="1"/>
    </xf>
    <xf numFmtId="0" fontId="3" fillId="33" borderId="38" xfId="0" applyFont="1" applyFill="1" applyBorder="1" applyAlignment="1">
      <alignment horizontal="center" vertical="center" wrapText="1"/>
    </xf>
    <xf numFmtId="0" fontId="0" fillId="33" borderId="36" xfId="0" applyFill="1" applyBorder="1" applyAlignment="1">
      <alignment horizontal="center" vertical="center"/>
    </xf>
    <xf numFmtId="0" fontId="14" fillId="33" borderId="34" xfId="0" quotePrefix="1" applyNumberFormat="1" applyFont="1" applyFill="1" applyBorder="1" applyAlignment="1">
      <alignment horizontal="center" vertical="center" wrapText="1"/>
    </xf>
    <xf numFmtId="0" fontId="14" fillId="33" borderId="31" xfId="0" applyFont="1" applyFill="1" applyBorder="1" applyAlignment="1">
      <alignment horizontal="center" vertical="center"/>
    </xf>
    <xf numFmtId="0" fontId="14" fillId="33" borderId="33" xfId="0" applyFont="1" applyFill="1" applyBorder="1" applyAlignment="1">
      <alignment horizontal="center" vertical="center"/>
    </xf>
    <xf numFmtId="0" fontId="14" fillId="33" borderId="28" xfId="0" applyFont="1" applyFill="1" applyBorder="1" applyAlignment="1">
      <alignment horizontal="center" vertical="center"/>
    </xf>
    <xf numFmtId="0" fontId="14" fillId="33" borderId="30"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39" fillId="0" borderId="0" xfId="0" applyFont="1" applyFill="1" applyAlignment="1">
      <alignment horizontal="left" wrapText="1"/>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9" fillId="0" borderId="0" xfId="0" applyNumberFormat="1" applyFont="1" applyBorder="1" applyAlignment="1">
      <alignment horizontal="center"/>
    </xf>
    <xf numFmtId="0" fontId="0" fillId="0" borderId="0" xfId="0" applyAlignment="1">
      <alignment horizontal="center"/>
    </xf>
    <xf numFmtId="0" fontId="14" fillId="33" borderId="32" xfId="0"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14" fillId="33" borderId="35" xfId="0" quotePrefix="1" applyNumberFormat="1" applyFont="1" applyFill="1" applyBorder="1" applyAlignment="1">
      <alignment horizontal="center" vertical="center" wrapText="1"/>
    </xf>
    <xf numFmtId="0" fontId="14" fillId="33" borderId="0" xfId="0" quotePrefix="1" applyFont="1" applyFill="1" applyBorder="1" applyAlignment="1">
      <alignment horizontal="center" vertical="center" wrapText="1"/>
    </xf>
    <xf numFmtId="0" fontId="14" fillId="33" borderId="29" xfId="0" quotePrefix="1" applyFont="1" applyFill="1" applyBorder="1" applyAlignment="1">
      <alignment horizontal="center" vertical="center" wrapText="1"/>
    </xf>
    <xf numFmtId="0" fontId="9" fillId="0" borderId="0" xfId="0" applyFont="1" applyBorder="1" applyAlignment="1">
      <alignment horizontal="center"/>
    </xf>
    <xf numFmtId="0" fontId="14" fillId="33" borderId="34" xfId="0" applyFont="1" applyFill="1" applyBorder="1" applyAlignment="1">
      <alignment horizontal="center" vertical="center" wrapText="1"/>
    </xf>
    <xf numFmtId="0" fontId="12" fillId="0" borderId="36" xfId="0" applyFont="1" applyBorder="1" applyAlignment="1">
      <alignment horizontal="center" vertical="center"/>
    </xf>
    <xf numFmtId="0" fontId="12" fillId="0" borderId="35" xfId="0" applyFont="1" applyBorder="1" applyAlignment="1">
      <alignment horizontal="center" vertical="center"/>
    </xf>
    <xf numFmtId="0" fontId="14" fillId="33" borderId="35"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0" borderId="22"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4" fillId="33" borderId="32" xfId="0" applyFont="1" applyFill="1" applyBorder="1" applyAlignment="1">
      <alignment horizontal="center" vertical="center"/>
    </xf>
    <xf numFmtId="0" fontId="14" fillId="33" borderId="4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4"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0" xfId="0" applyBorder="1" applyAlignment="1">
      <alignment vertical="center" wrapText="1"/>
    </xf>
    <xf numFmtId="0" fontId="0" fillId="0" borderId="33" xfId="0" applyBorder="1" applyAlignment="1">
      <alignment vertical="center" wrapText="1"/>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Hyperlink 2" xfId="63"/>
    <cellStyle name="Hyperlink 3" xfId="6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1"/>
    <cellStyle name="Standard 2" xfId="52"/>
    <cellStyle name="Standard 2 2" xfId="56"/>
    <cellStyle name="Standard 3" xfId="53"/>
    <cellStyle name="Standard 3 2" xfId="57"/>
    <cellStyle name="Standard 4" xfId="51"/>
    <cellStyle name="Standard 4 2" xfId="59"/>
    <cellStyle name="Standard 4 3" xfId="64"/>
    <cellStyle name="Standard 5" xfId="58"/>
    <cellStyle name="Standard 6" xfId="65"/>
    <cellStyle name="Standard 7" xfId="66"/>
    <cellStyle name="Standard 8" xfId="67"/>
    <cellStyle name="Standard 9" xfId="60"/>
    <cellStyle name="Standard_Monatlicher Bericht" xfId="50"/>
    <cellStyle name="Standard_Monatlicher Bericht 2" xfId="68"/>
    <cellStyle name="Standard_T210_1_1"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1E4B7D"/>
      <color rgb="FFD9D9D9"/>
      <color rgb="FFFFFFFF"/>
      <color rgb="FFF2F2F2"/>
      <color rgb="FF800000"/>
      <color rgb="FF001E4B"/>
      <color rgb="FF001E4E"/>
      <color rgb="FFEBEBEB"/>
      <color rgb="FFCCCCCC"/>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strRef>
              <c:f>Seite2_1!$C$4</c:f>
              <c:strCache>
                <c:ptCount val="1"/>
                <c:pt idx="0">
                  <c:v>Lebendgeborene</c:v>
                </c:pt>
              </c:strCache>
            </c:strRef>
          </c:tx>
          <c:marker>
            <c:symbol val="none"/>
          </c:marker>
          <c:cat>
            <c:strRef>
              <c:f>Seite2_1!$A$9:$A$20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Seite2_1!$C$9:$C$20</c:f>
              <c:numCache>
                <c:formatCode>#\ ###\ ##0"    ";\-#\ ###\ ##0"    ";"-    "</c:formatCode>
                <c:ptCount val="12"/>
                <c:pt idx="0">
                  <c:v>1456</c:v>
                </c:pt>
                <c:pt idx="1">
                  <c:v>1347</c:v>
                </c:pt>
                <c:pt idx="2">
                  <c:v>1527</c:v>
                </c:pt>
                <c:pt idx="3">
                  <c:v>1442</c:v>
                </c:pt>
                <c:pt idx="4">
                  <c:v>1501</c:v>
                </c:pt>
                <c:pt idx="5">
                  <c:v>1521</c:v>
                </c:pt>
                <c:pt idx="6">
                  <c:v>1678</c:v>
                </c:pt>
                <c:pt idx="7">
                  <c:v>1669</c:v>
                </c:pt>
                <c:pt idx="8">
                  <c:v>1559</c:v>
                </c:pt>
                <c:pt idx="9">
                  <c:v>1522</c:v>
                </c:pt>
                <c:pt idx="10">
                  <c:v>1459</c:v>
                </c:pt>
                <c:pt idx="11">
                  <c:v>1456</c:v>
                </c:pt>
              </c:numCache>
            </c:numRef>
          </c:val>
          <c:smooth val="0"/>
        </c:ser>
        <c:ser>
          <c:idx val="0"/>
          <c:order val="1"/>
          <c:tx>
            <c:strRef>
              <c:f>Seite2_1!$G$4</c:f>
              <c:strCache>
                <c:ptCount val="1"/>
                <c:pt idx="0">
                  <c:v>Gestorbene</c:v>
                </c:pt>
              </c:strCache>
            </c:strRef>
          </c:tx>
          <c:marker>
            <c:symbol val="none"/>
          </c:marker>
          <c:cat>
            <c:strRef>
              <c:f>Seite2_1!$A$9:$A$20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Seite2_1!$G$9:$G$20</c:f>
              <c:numCache>
                <c:formatCode>#\ ###\ ##0"    ";\-#\ ###\ ##0"    ";"-    "</c:formatCode>
                <c:ptCount val="12"/>
                <c:pt idx="0">
                  <c:v>1696</c:v>
                </c:pt>
                <c:pt idx="1">
                  <c:v>1628</c:v>
                </c:pt>
                <c:pt idx="2">
                  <c:v>1666</c:v>
                </c:pt>
                <c:pt idx="3">
                  <c:v>1493</c:v>
                </c:pt>
                <c:pt idx="4">
                  <c:v>1372</c:v>
                </c:pt>
                <c:pt idx="5">
                  <c:v>1243</c:v>
                </c:pt>
                <c:pt idx="6">
                  <c:v>1420</c:v>
                </c:pt>
                <c:pt idx="7">
                  <c:v>1263</c:v>
                </c:pt>
                <c:pt idx="8">
                  <c:v>1272</c:v>
                </c:pt>
                <c:pt idx="9">
                  <c:v>1369</c:v>
                </c:pt>
                <c:pt idx="10">
                  <c:v>1366</c:v>
                </c:pt>
                <c:pt idx="11">
                  <c:v>1470</c:v>
                </c:pt>
              </c:numCache>
            </c:numRef>
          </c:val>
          <c:smooth val="0"/>
        </c:ser>
        <c:dLbls>
          <c:showLegendKey val="0"/>
          <c:showVal val="0"/>
          <c:showCatName val="0"/>
          <c:showSerName val="0"/>
          <c:showPercent val="0"/>
          <c:showBubbleSize val="0"/>
        </c:dLbls>
        <c:marker val="1"/>
        <c:smooth val="0"/>
        <c:axId val="106174336"/>
        <c:axId val="106175872"/>
      </c:lineChart>
      <c:catAx>
        <c:axId val="106174336"/>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6175872"/>
        <c:crosses val="autoZero"/>
        <c:auto val="1"/>
        <c:lblAlgn val="ctr"/>
        <c:lblOffset val="100"/>
        <c:noMultiLvlLbl val="0"/>
      </c:catAx>
      <c:valAx>
        <c:axId val="106175872"/>
        <c:scaling>
          <c:orientation val="minMax"/>
        </c:scaling>
        <c:delete val="0"/>
        <c:axPos val="l"/>
        <c:majorGridlines/>
        <c:numFmt formatCode="#\ ###\ ##0&quot;    &quot;;\-#\ ###\ ##0&quot;    &quot;;&quot;-    &quot;"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6174336"/>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1</xdr:rowOff>
    </xdr:from>
    <xdr:to>
      <xdr:col>6</xdr:col>
      <xdr:colOff>873937</xdr:colOff>
      <xdr:row>3</xdr:row>
      <xdr:rowOff>245050</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1"/>
          <a:ext cx="1169212" cy="826074"/>
        </a:xfrm>
        <a:prstGeom prst="rect">
          <a:avLst/>
        </a:prstGeom>
        <a:ln>
          <a:noFill/>
        </a:ln>
      </xdr:spPr>
    </xdr:pic>
    <xdr:clientData/>
  </xdr:twoCellAnchor>
  <xdr:twoCellAnchor editAs="oneCell">
    <xdr:from>
      <xdr:col>0</xdr:col>
      <xdr:colOff>1</xdr:colOff>
      <xdr:row>33</xdr:row>
      <xdr:rowOff>122082</xdr:rowOff>
    </xdr:from>
    <xdr:to>
      <xdr:col>6</xdr:col>
      <xdr:colOff>864451</xdr:colOff>
      <xdr:row>53</xdr:row>
      <xdr:rowOff>135405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18132"/>
          <a:ext cx="6408000" cy="3251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190499</xdr:colOff>
      <xdr:row>23</xdr:row>
      <xdr:rowOff>95250</xdr:rowOff>
    </xdr:from>
    <xdr:to>
      <xdr:col>8</xdr:col>
      <xdr:colOff>301624</xdr:colOff>
      <xdr:row>43</xdr:row>
      <xdr:rowOff>101600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5603</xdr:colOff>
      <xdr:row>4</xdr:row>
      <xdr:rowOff>11206</xdr:rowOff>
    </xdr:from>
    <xdr:to>
      <xdr:col>1</xdr:col>
      <xdr:colOff>7620</xdr:colOff>
      <xdr:row>7</xdr:row>
      <xdr:rowOff>205740</xdr:rowOff>
    </xdr:to>
    <xdr:cxnSp macro="">
      <xdr:nvCxnSpPr>
        <xdr:cNvPr id="2" name="AutoShape 5"/>
        <xdr:cNvCxnSpPr>
          <a:cxnSpLocks noChangeShapeType="1"/>
        </xdr:cNvCxnSpPr>
      </xdr:nvCxnSpPr>
      <xdr:spPr bwMode="auto">
        <a:xfrm>
          <a:off x="5603" y="2440081"/>
          <a:ext cx="2154667" cy="823184"/>
        </a:xfrm>
        <a:prstGeom prst="straightConnector1">
          <a:avLst/>
        </a:prstGeom>
        <a:noFill/>
        <a:ln w="9525">
          <a:solidFill>
            <a:srgbClr val="001E4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10026</xdr:colOff>
      <xdr:row>19</xdr:row>
      <xdr:rowOff>2607</xdr:rowOff>
    </xdr:from>
    <xdr:to>
      <xdr:col>1</xdr:col>
      <xdr:colOff>5013</xdr:colOff>
      <xdr:row>22</xdr:row>
      <xdr:rowOff>0</xdr:rowOff>
    </xdr:to>
    <xdr:cxnSp macro="">
      <xdr:nvCxnSpPr>
        <xdr:cNvPr id="3" name="AutoShape 5"/>
        <xdr:cNvCxnSpPr>
          <a:cxnSpLocks noChangeShapeType="1"/>
        </xdr:cNvCxnSpPr>
      </xdr:nvCxnSpPr>
      <xdr:spPr bwMode="auto">
        <a:xfrm>
          <a:off x="10026" y="6630002"/>
          <a:ext cx="2145632" cy="629051"/>
        </a:xfrm>
        <a:prstGeom prst="straightConnector1">
          <a:avLst/>
        </a:prstGeom>
        <a:noFill/>
        <a:ln w="9525">
          <a:solidFill>
            <a:srgbClr val="001E4B"/>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3"/>
  <sheetViews>
    <sheetView tabSelected="1" view="pageLayout" zoomScaleNormal="100" workbookViewId="0"/>
  </sheetViews>
  <sheetFormatPr baseColWidth="10" defaultColWidth="11.28515625" defaultRowHeight="12.75" x14ac:dyDescent="0.2"/>
  <cols>
    <col min="1" max="7" width="13.140625" style="11" customWidth="1"/>
    <col min="8" max="61" width="12.140625" style="11" customWidth="1"/>
    <col min="62" max="16384" width="11.28515625" style="11"/>
  </cols>
  <sheetData>
    <row r="3" spans="1:7" ht="20.45" x14ac:dyDescent="0.35">
      <c r="A3" s="238" t="s">
        <v>28</v>
      </c>
      <c r="B3" s="238"/>
      <c r="C3" s="238"/>
      <c r="D3" s="238"/>
    </row>
    <row r="4" spans="1:7" ht="20.25" x14ac:dyDescent="0.3">
      <c r="A4" s="238" t="s">
        <v>29</v>
      </c>
      <c r="B4" s="238"/>
      <c r="C4" s="238"/>
      <c r="D4" s="238"/>
    </row>
    <row r="11" spans="1:7" ht="15" x14ac:dyDescent="0.25">
      <c r="A11" s="1"/>
      <c r="F11" s="2"/>
      <c r="G11" s="3"/>
    </row>
    <row r="13" spans="1:7" ht="13.15" x14ac:dyDescent="0.25">
      <c r="A13" s="5"/>
    </row>
    <row r="15" spans="1:7" ht="22.9" x14ac:dyDescent="0.25">
      <c r="D15" s="239" t="s">
        <v>149</v>
      </c>
      <c r="E15" s="239"/>
      <c r="F15" s="239"/>
      <c r="G15" s="239"/>
    </row>
    <row r="16" spans="1:7" ht="15" x14ac:dyDescent="0.25">
      <c r="D16" s="240" t="s">
        <v>214</v>
      </c>
      <c r="E16" s="240"/>
      <c r="F16" s="240"/>
      <c r="G16" s="240"/>
    </row>
    <row r="18" spans="1:7" ht="30" x14ac:dyDescent="0.4">
      <c r="A18" s="241" t="s">
        <v>60</v>
      </c>
      <c r="B18" s="242"/>
      <c r="C18" s="242"/>
      <c r="D18" s="242"/>
      <c r="E18" s="242"/>
      <c r="F18" s="242"/>
      <c r="G18" s="242"/>
    </row>
    <row r="19" spans="1:7" ht="30" x14ac:dyDescent="0.5">
      <c r="A19" s="42"/>
      <c r="B19" s="43"/>
      <c r="C19" s="43"/>
      <c r="D19" s="43"/>
      <c r="E19" s="43"/>
      <c r="F19" s="43"/>
      <c r="G19" s="43" t="s">
        <v>59</v>
      </c>
    </row>
    <row r="20" spans="1:7" ht="30" x14ac:dyDescent="0.5">
      <c r="B20" s="243">
        <v>2013</v>
      </c>
      <c r="C20" s="241"/>
      <c r="D20" s="241"/>
      <c r="E20" s="241"/>
      <c r="F20" s="241"/>
      <c r="G20" s="241"/>
    </row>
    <row r="21" spans="1:7" ht="16.5" x14ac:dyDescent="0.25">
      <c r="A21" s="9"/>
      <c r="B21" s="9"/>
      <c r="C21" s="9"/>
      <c r="D21" s="9"/>
      <c r="E21" s="9"/>
      <c r="F21" s="9"/>
    </row>
    <row r="22" spans="1:7" ht="15" x14ac:dyDescent="0.2">
      <c r="D22" s="244" t="s">
        <v>260</v>
      </c>
      <c r="E22" s="245"/>
      <c r="F22" s="245"/>
      <c r="G22" s="245"/>
    </row>
    <row r="23" spans="1:7" ht="16.5" x14ac:dyDescent="0.25">
      <c r="A23" s="237"/>
      <c r="B23" s="237"/>
      <c r="C23" s="237"/>
      <c r="D23" s="237"/>
      <c r="E23" s="237"/>
      <c r="F23" s="237"/>
      <c r="G23" s="237"/>
    </row>
  </sheetData>
  <mergeCells count="8">
    <mergeCell ref="A23:G23"/>
    <mergeCell ref="A3:D3"/>
    <mergeCell ref="A4:D4"/>
    <mergeCell ref="D15:G15"/>
    <mergeCell ref="D16:G16"/>
    <mergeCell ref="A18:G18"/>
    <mergeCell ref="B20:G20"/>
    <mergeCell ref="D22:G22"/>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zoomScaleNormal="100" workbookViewId="0"/>
  </sheetViews>
  <sheetFormatPr baseColWidth="10" defaultColWidth="11.28515625" defaultRowHeight="12.75" x14ac:dyDescent="0.2"/>
  <cols>
    <col min="1" max="1" width="30.7109375" customWidth="1"/>
    <col min="2" max="5" width="15.28515625" customWidth="1"/>
    <col min="8" max="20" width="11.7109375" customWidth="1"/>
    <col min="21" max="22" width="11.7109375" style="11" customWidth="1"/>
    <col min="23" max="26" width="11.7109375" customWidth="1"/>
  </cols>
  <sheetData>
    <row r="1" spans="1:26" s="5" customFormat="1" ht="13.15" x14ac:dyDescent="0.25">
      <c r="A1" s="47"/>
      <c r="B1" s="47"/>
      <c r="C1" s="47"/>
      <c r="D1" s="48"/>
      <c r="E1" s="47"/>
      <c r="F1" s="47"/>
      <c r="G1" s="46"/>
      <c r="H1" s="46"/>
      <c r="I1" s="46"/>
      <c r="J1" s="46"/>
      <c r="K1" s="46"/>
    </row>
    <row r="3" spans="1:26" x14ac:dyDescent="0.2">
      <c r="A3" s="286" t="s">
        <v>233</v>
      </c>
      <c r="B3" s="286"/>
      <c r="C3" s="286"/>
      <c r="D3" s="286"/>
      <c r="E3" s="286"/>
      <c r="F3" s="110"/>
      <c r="G3" s="79"/>
    </row>
    <row r="4" spans="1:26" x14ac:dyDescent="0.2">
      <c r="A4" s="11"/>
      <c r="B4" s="11"/>
      <c r="C4" s="11"/>
      <c r="D4" s="11"/>
      <c r="E4" s="64"/>
    </row>
    <row r="5" spans="1:26" ht="17.100000000000001" customHeight="1" x14ac:dyDescent="0.2">
      <c r="A5" s="115" t="s">
        <v>105</v>
      </c>
      <c r="B5" s="305" t="s">
        <v>33</v>
      </c>
      <c r="C5" s="305" t="s">
        <v>94</v>
      </c>
      <c r="D5" s="321" t="s">
        <v>95</v>
      </c>
      <c r="E5" s="311" t="s">
        <v>96</v>
      </c>
    </row>
    <row r="6" spans="1:26" ht="17.100000000000001" customHeight="1" x14ac:dyDescent="0.2">
      <c r="A6" s="56"/>
      <c r="B6" s="307"/>
      <c r="C6" s="307"/>
      <c r="D6" s="322"/>
      <c r="E6" s="313"/>
    </row>
    <row r="7" spans="1:26" ht="17.100000000000001" customHeight="1" x14ac:dyDescent="0.2">
      <c r="A7" s="56"/>
      <c r="B7" s="307"/>
      <c r="C7" s="307"/>
      <c r="D7" s="322"/>
      <c r="E7" s="313"/>
    </row>
    <row r="8" spans="1:26" ht="17.100000000000001" customHeight="1" x14ac:dyDescent="0.2">
      <c r="A8" s="133" t="s">
        <v>106</v>
      </c>
      <c r="B8" s="320"/>
      <c r="C8" s="320"/>
      <c r="D8" s="323"/>
      <c r="E8" s="316"/>
    </row>
    <row r="9" spans="1:26" x14ac:dyDescent="0.2">
      <c r="A9" s="134"/>
      <c r="B9" s="8"/>
      <c r="C9" s="8"/>
      <c r="D9" s="8"/>
      <c r="E9" s="8"/>
    </row>
    <row r="10" spans="1:26" ht="13.15" x14ac:dyDescent="0.25">
      <c r="A10" s="16" t="s">
        <v>94</v>
      </c>
      <c r="B10" s="202">
        <v>5255</v>
      </c>
      <c r="C10" s="202">
        <v>4703</v>
      </c>
      <c r="D10" s="211">
        <v>11</v>
      </c>
      <c r="E10" s="202">
        <v>541</v>
      </c>
    </row>
    <row r="11" spans="1:26" ht="13.15" x14ac:dyDescent="0.25">
      <c r="A11" s="16" t="s">
        <v>95</v>
      </c>
      <c r="B11" s="202">
        <v>97</v>
      </c>
      <c r="C11" s="202">
        <v>24</v>
      </c>
      <c r="D11" s="202">
        <v>15</v>
      </c>
      <c r="E11" s="202">
        <v>58</v>
      </c>
    </row>
    <row r="12" spans="1:26" ht="13.15" x14ac:dyDescent="0.25">
      <c r="A12" s="16" t="s">
        <v>96</v>
      </c>
      <c r="B12" s="202">
        <v>1394</v>
      </c>
      <c r="C12" s="202">
        <v>641</v>
      </c>
      <c r="D12" s="202">
        <v>40</v>
      </c>
      <c r="E12" s="202">
        <v>713</v>
      </c>
    </row>
    <row r="13" spans="1:26" ht="13.15" x14ac:dyDescent="0.25">
      <c r="A13" s="51" t="s">
        <v>15</v>
      </c>
      <c r="B13" s="210">
        <f>B10+B11+B12</f>
        <v>6746</v>
      </c>
      <c r="C13" s="210">
        <f>C10+C11+C12</f>
        <v>5368</v>
      </c>
      <c r="D13" s="210">
        <f>D10+D11+D12</f>
        <v>66</v>
      </c>
      <c r="E13" s="210">
        <f>E10+E11+E12</f>
        <v>1312</v>
      </c>
    </row>
    <row r="14" spans="1:26" x14ac:dyDescent="0.2">
      <c r="A14" s="55"/>
      <c r="B14" s="8"/>
      <c r="C14" s="55"/>
      <c r="D14" s="55"/>
      <c r="E14" s="55"/>
    </row>
    <row r="15" spans="1:26" s="11" customFormat="1" ht="13.15" x14ac:dyDescent="0.25">
      <c r="N15" s="5"/>
      <c r="O15" s="5"/>
      <c r="P15" s="5"/>
      <c r="Q15" s="5"/>
      <c r="R15" s="5"/>
      <c r="S15" s="5"/>
      <c r="T15" s="5"/>
      <c r="U15" s="5"/>
      <c r="V15" s="5"/>
      <c r="W15" s="5"/>
      <c r="X15" s="5"/>
      <c r="Y15" s="5"/>
      <c r="Z15" s="5"/>
    </row>
    <row r="16" spans="1:26" s="11" customFormat="1" ht="13.15" x14ac:dyDescent="0.25">
      <c r="N16" s="5"/>
      <c r="O16" s="5"/>
      <c r="P16" s="5"/>
      <c r="Q16" s="5"/>
      <c r="R16" s="5"/>
      <c r="S16" s="5"/>
      <c r="T16" s="5"/>
      <c r="U16" s="5"/>
      <c r="V16" s="5"/>
      <c r="W16" s="5"/>
      <c r="X16" s="5"/>
      <c r="Y16" s="5"/>
      <c r="Z16" s="5"/>
    </row>
    <row r="17" spans="1:7" x14ac:dyDescent="0.2">
      <c r="A17" s="302"/>
      <c r="B17" s="303"/>
      <c r="C17" s="14"/>
      <c r="D17" s="8"/>
      <c r="E17" s="8"/>
    </row>
    <row r="18" spans="1:7" x14ac:dyDescent="0.2">
      <c r="A18" s="259" t="s">
        <v>234</v>
      </c>
      <c r="B18" s="259"/>
      <c r="C18" s="259"/>
      <c r="D18" s="259"/>
      <c r="E18" s="107"/>
      <c r="F18" s="79"/>
      <c r="G18" s="79"/>
    </row>
    <row r="19" spans="1:7" ht="13.15" x14ac:dyDescent="0.25">
      <c r="A19" s="10"/>
      <c r="B19" s="10"/>
      <c r="C19" s="10"/>
      <c r="D19" s="8"/>
      <c r="E19" s="8"/>
    </row>
    <row r="20" spans="1:7" ht="17.100000000000001" customHeight="1" x14ac:dyDescent="0.2">
      <c r="A20" s="135" t="s">
        <v>107</v>
      </c>
      <c r="B20" s="317" t="s">
        <v>33</v>
      </c>
      <c r="C20" s="317" t="s">
        <v>108</v>
      </c>
      <c r="D20" s="311" t="s">
        <v>111</v>
      </c>
      <c r="E20" s="8"/>
    </row>
    <row r="21" spans="1:7" ht="17.100000000000001" customHeight="1" x14ac:dyDescent="0.2">
      <c r="A21" s="136"/>
      <c r="B21" s="318"/>
      <c r="C21" s="318"/>
      <c r="D21" s="313"/>
      <c r="E21" s="11"/>
    </row>
    <row r="22" spans="1:7" ht="17.100000000000001" customHeight="1" x14ac:dyDescent="0.2">
      <c r="A22" s="137" t="s">
        <v>106</v>
      </c>
      <c r="B22" s="319"/>
      <c r="C22" s="319"/>
      <c r="D22" s="316"/>
      <c r="E22" s="11"/>
    </row>
    <row r="23" spans="1:7" ht="13.15" x14ac:dyDescent="0.25">
      <c r="A23" s="58"/>
      <c r="B23" s="11"/>
      <c r="C23" s="11"/>
      <c r="D23" s="11"/>
      <c r="E23" s="8"/>
    </row>
    <row r="24" spans="1:7" ht="13.15" x14ac:dyDescent="0.25">
      <c r="A24" s="16" t="s">
        <v>109</v>
      </c>
      <c r="B24" s="212">
        <v>6031</v>
      </c>
      <c r="C24" s="213">
        <v>5384</v>
      </c>
      <c r="D24" s="213">
        <f>B24-C24</f>
        <v>647</v>
      </c>
      <c r="E24" s="11"/>
    </row>
    <row r="25" spans="1:7" x14ac:dyDescent="0.2">
      <c r="A25" s="16" t="s">
        <v>110</v>
      </c>
      <c r="B25" s="212">
        <f>B26-B24</f>
        <v>715</v>
      </c>
      <c r="C25" s="213">
        <f>C26-C24</f>
        <v>534</v>
      </c>
      <c r="D25" s="213">
        <f>B25-C25</f>
        <v>181</v>
      </c>
      <c r="E25" s="11"/>
    </row>
    <row r="26" spans="1:7" ht="13.15" x14ac:dyDescent="0.25">
      <c r="A26" s="51" t="s">
        <v>15</v>
      </c>
      <c r="B26" s="209">
        <v>6746</v>
      </c>
      <c r="C26" s="210">
        <v>5918</v>
      </c>
      <c r="D26" s="210">
        <f>B26-C26</f>
        <v>828</v>
      </c>
      <c r="E26" s="11"/>
    </row>
    <row r="27" spans="1:7" ht="13.15" x14ac:dyDescent="0.25">
      <c r="A27" s="11"/>
      <c r="B27" s="11"/>
      <c r="C27" s="11"/>
      <c r="D27" s="11"/>
      <c r="E27" s="11"/>
    </row>
    <row r="28" spans="1:7" ht="13.15" x14ac:dyDescent="0.25">
      <c r="A28" s="11"/>
      <c r="B28" s="11"/>
      <c r="C28" s="11"/>
      <c r="D28" s="11"/>
      <c r="E28" s="11"/>
    </row>
  </sheetData>
  <mergeCells count="10">
    <mergeCell ref="A3:E3"/>
    <mergeCell ref="A18:D18"/>
    <mergeCell ref="E5:E8"/>
    <mergeCell ref="A17:B17"/>
    <mergeCell ref="B20:B22"/>
    <mergeCell ref="C20:C22"/>
    <mergeCell ref="D20:D22"/>
    <mergeCell ref="B5:B8"/>
    <mergeCell ref="C5:C8"/>
    <mergeCell ref="D5:D8"/>
  </mergeCells>
  <conditionalFormatting sqref="A9:E13">
    <cfRule type="expression" dxfId="643" priority="2">
      <formula>MOD(ROW(),2)=0</formula>
    </cfRule>
  </conditionalFormatting>
  <conditionalFormatting sqref="A23:D26">
    <cfRule type="expression" dxfId="64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heetViews>
  <sheetFormatPr baseColWidth="10" defaultColWidth="11.28515625" defaultRowHeight="12.75" x14ac:dyDescent="0.2"/>
  <cols>
    <col min="1" max="1" width="30.7109375" customWidth="1"/>
    <col min="2" max="2" width="17.7109375" customWidth="1"/>
    <col min="3" max="3" width="14.140625" customWidth="1"/>
    <col min="4" max="4" width="5" style="11" customWidth="1"/>
    <col min="5" max="5" width="20" customWidth="1"/>
  </cols>
  <sheetData>
    <row r="1" spans="1:5" s="5" customFormat="1" x14ac:dyDescent="0.2">
      <c r="A1" s="47"/>
      <c r="B1" s="47"/>
      <c r="C1" s="47"/>
      <c r="D1" s="47"/>
      <c r="E1" s="48"/>
    </row>
    <row r="2" spans="1:5" x14ac:dyDescent="0.2">
      <c r="A2" s="286" t="s">
        <v>235</v>
      </c>
      <c r="B2" s="286"/>
      <c r="C2" s="286"/>
      <c r="D2" s="286"/>
      <c r="E2" s="286"/>
    </row>
    <row r="3" spans="1:5" x14ac:dyDescent="0.2">
      <c r="A3" s="236"/>
      <c r="B3" s="236"/>
      <c r="C3" s="324"/>
      <c r="D3" s="324"/>
      <c r="E3" s="236"/>
    </row>
    <row r="4" spans="1:5" s="64" customFormat="1" ht="17.100000000000001" customHeight="1" x14ac:dyDescent="0.2">
      <c r="A4" s="329" t="s">
        <v>40</v>
      </c>
      <c r="B4" s="325" t="s">
        <v>112</v>
      </c>
      <c r="C4" s="325"/>
      <c r="D4" s="326"/>
      <c r="E4" s="330" t="s">
        <v>113</v>
      </c>
    </row>
    <row r="5" spans="1:5" s="64" customFormat="1" ht="17.100000000000001" customHeight="1" x14ac:dyDescent="0.2">
      <c r="A5" s="329"/>
      <c r="B5" s="325"/>
      <c r="C5" s="325"/>
      <c r="D5" s="326"/>
      <c r="E5" s="330"/>
    </row>
    <row r="6" spans="1:5" s="64" customFormat="1" ht="17.100000000000001" customHeight="1" x14ac:dyDescent="0.2">
      <c r="A6" s="329"/>
      <c r="B6" s="327" t="s">
        <v>114</v>
      </c>
      <c r="C6" s="327" t="s">
        <v>115</v>
      </c>
      <c r="D6" s="328"/>
      <c r="E6" s="330"/>
    </row>
    <row r="7" spans="1:5" s="64" customFormat="1" ht="17.100000000000001" customHeight="1" x14ac:dyDescent="0.2">
      <c r="A7" s="329"/>
      <c r="B7" s="328"/>
      <c r="C7" s="328"/>
      <c r="D7" s="328"/>
      <c r="E7" s="330"/>
    </row>
    <row r="8" spans="1:5" x14ac:dyDescent="0.2">
      <c r="A8" s="139"/>
      <c r="B8" s="55"/>
      <c r="C8" s="55"/>
      <c r="D8" s="55"/>
      <c r="E8" s="8"/>
    </row>
    <row r="9" spans="1:5" ht="33.950000000000003" customHeight="1" x14ac:dyDescent="0.2">
      <c r="A9" s="138" t="s">
        <v>179</v>
      </c>
      <c r="B9" s="214">
        <v>8344</v>
      </c>
      <c r="C9" s="215">
        <f>E9-B9</f>
        <v>2960</v>
      </c>
      <c r="D9" s="166" t="s">
        <v>209</v>
      </c>
      <c r="E9" s="216">
        <v>11304</v>
      </c>
    </row>
    <row r="10" spans="1:5" ht="17.100000000000001" customHeight="1" x14ac:dyDescent="0.2">
      <c r="A10" s="139" t="s">
        <v>116</v>
      </c>
      <c r="B10" s="214">
        <v>7220</v>
      </c>
      <c r="C10" s="217">
        <f>E10-B10</f>
        <v>1483</v>
      </c>
      <c r="D10" s="165"/>
      <c r="E10" s="216">
        <v>8703</v>
      </c>
    </row>
    <row r="11" spans="1:5" ht="17.100000000000001" customHeight="1" x14ac:dyDescent="0.2">
      <c r="A11" s="140" t="s">
        <v>117</v>
      </c>
      <c r="B11" s="214">
        <f>B9-B10</f>
        <v>1124</v>
      </c>
      <c r="C11" s="215">
        <f>E11-B11</f>
        <v>1477</v>
      </c>
      <c r="D11" s="166" t="s">
        <v>209</v>
      </c>
      <c r="E11" s="216">
        <f>E9-E10</f>
        <v>2601</v>
      </c>
    </row>
    <row r="12" spans="1:5" ht="33.950000000000003" customHeight="1" x14ac:dyDescent="0.2">
      <c r="A12" s="138" t="s">
        <v>180</v>
      </c>
      <c r="B12" s="214">
        <v>5591</v>
      </c>
      <c r="C12" s="215">
        <f>E12-B12</f>
        <v>1242</v>
      </c>
      <c r="D12" s="166" t="s">
        <v>209</v>
      </c>
      <c r="E12" s="216">
        <v>6833</v>
      </c>
    </row>
    <row r="13" spans="1:5" ht="33.950000000000003" customHeight="1" x14ac:dyDescent="0.2">
      <c r="A13" s="141" t="s">
        <v>118</v>
      </c>
      <c r="B13" s="218">
        <v>13935</v>
      </c>
      <c r="C13" s="219">
        <f>E13-B13</f>
        <v>4202</v>
      </c>
      <c r="D13" s="142"/>
      <c r="E13" s="219">
        <v>18137</v>
      </c>
    </row>
    <row r="14" spans="1:5" x14ac:dyDescent="0.2">
      <c r="A14" s="302"/>
      <c r="B14" s="303"/>
      <c r="C14" s="14"/>
      <c r="D14" s="14"/>
      <c r="E14" s="8"/>
    </row>
    <row r="15" spans="1:5" x14ac:dyDescent="0.2">
      <c r="A15" s="59" t="s">
        <v>119</v>
      </c>
      <c r="B15" s="23"/>
      <c r="C15" s="23"/>
      <c r="D15" s="23"/>
      <c r="E15" s="23"/>
    </row>
    <row r="16" spans="1:5" x14ac:dyDescent="0.2">
      <c r="A16" s="8"/>
      <c r="B16" s="8"/>
      <c r="C16" s="8"/>
      <c r="D16" s="8"/>
      <c r="E16" s="8"/>
    </row>
  </sheetData>
  <mergeCells count="8">
    <mergeCell ref="C3:D3"/>
    <mergeCell ref="B4:D5"/>
    <mergeCell ref="A14:B14"/>
    <mergeCell ref="B6:B7"/>
    <mergeCell ref="A2:E2"/>
    <mergeCell ref="A4:A7"/>
    <mergeCell ref="E4:E7"/>
    <mergeCell ref="C6:D7"/>
  </mergeCells>
  <conditionalFormatting sqref="A8:E13">
    <cfRule type="expression" dxfId="641"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L1"/>
    </sheetView>
  </sheetViews>
  <sheetFormatPr baseColWidth="10" defaultColWidth="11.42578125" defaultRowHeight="12.75" x14ac:dyDescent="0.2"/>
  <cols>
    <col min="1" max="1" width="10.7109375" style="11" customWidth="1"/>
    <col min="2" max="2" width="7.5703125" style="11" customWidth="1"/>
    <col min="3" max="3" width="7.7109375" style="11" customWidth="1"/>
    <col min="4" max="5" width="7.42578125" style="11" customWidth="1"/>
    <col min="6" max="8" width="7.5703125" style="11" customWidth="1"/>
    <col min="9" max="11" width="7.42578125" style="11" customWidth="1"/>
    <col min="12" max="12" width="7.5703125" style="11" customWidth="1"/>
    <col min="13" max="26" width="11.7109375" style="11" customWidth="1"/>
    <col min="27" max="16384" width="11.42578125" style="11"/>
  </cols>
  <sheetData>
    <row r="1" spans="1:12" x14ac:dyDescent="0.2">
      <c r="A1" s="335" t="s">
        <v>236</v>
      </c>
      <c r="B1" s="336"/>
      <c r="C1" s="336"/>
      <c r="D1" s="336"/>
      <c r="E1" s="336"/>
      <c r="F1" s="336"/>
      <c r="G1" s="336"/>
      <c r="H1" s="336"/>
      <c r="I1" s="336"/>
      <c r="J1" s="336"/>
      <c r="K1" s="336"/>
      <c r="L1" s="336"/>
    </row>
    <row r="2" spans="1:12" x14ac:dyDescent="0.2">
      <c r="B2" s="177"/>
      <c r="F2" s="177"/>
      <c r="H2" s="177"/>
    </row>
    <row r="3" spans="1:12" x14ac:dyDescent="0.2">
      <c r="A3" s="338" t="s">
        <v>182</v>
      </c>
      <c r="B3" s="331">
        <v>2003</v>
      </c>
      <c r="C3" s="331">
        <v>2004</v>
      </c>
      <c r="D3" s="331">
        <v>2005</v>
      </c>
      <c r="E3" s="331">
        <v>2006</v>
      </c>
      <c r="F3" s="331">
        <v>2007</v>
      </c>
      <c r="G3" s="331">
        <v>2008</v>
      </c>
      <c r="H3" s="331">
        <v>2009</v>
      </c>
      <c r="I3" s="331">
        <v>2010</v>
      </c>
      <c r="J3" s="331">
        <v>2011</v>
      </c>
      <c r="K3" s="331">
        <v>2012</v>
      </c>
      <c r="L3" s="333">
        <v>2013</v>
      </c>
    </row>
    <row r="4" spans="1:12" ht="20.25" customHeight="1" x14ac:dyDescent="0.2">
      <c r="A4" s="339"/>
      <c r="B4" s="332"/>
      <c r="C4" s="332"/>
      <c r="D4" s="332"/>
      <c r="E4" s="332"/>
      <c r="F4" s="332"/>
      <c r="G4" s="332"/>
      <c r="H4" s="332"/>
      <c r="I4" s="332"/>
      <c r="J4" s="332"/>
      <c r="K4" s="332"/>
      <c r="L4" s="334"/>
    </row>
    <row r="5" spans="1:12" x14ac:dyDescent="0.2">
      <c r="A5" s="66"/>
      <c r="B5" s="116"/>
      <c r="C5" s="117"/>
      <c r="D5" s="117"/>
      <c r="E5" s="117"/>
      <c r="F5" s="118"/>
      <c r="G5" s="116"/>
      <c r="H5" s="116"/>
      <c r="I5" s="116"/>
      <c r="J5" s="116"/>
      <c r="K5" s="60"/>
      <c r="L5" s="60"/>
    </row>
    <row r="6" spans="1:12" ht="13.15" x14ac:dyDescent="0.25">
      <c r="A6" s="66">
        <v>15</v>
      </c>
      <c r="B6" s="220">
        <v>3</v>
      </c>
      <c r="C6" s="220">
        <v>1.8</v>
      </c>
      <c r="D6" s="220">
        <v>2.7</v>
      </c>
      <c r="E6" s="220">
        <v>1</v>
      </c>
      <c r="F6" s="220">
        <v>0.9</v>
      </c>
      <c r="G6" s="221">
        <v>1.4</v>
      </c>
      <c r="H6" s="220">
        <v>1.1000000000000001</v>
      </c>
      <c r="I6" s="220">
        <v>0.6</v>
      </c>
      <c r="J6" s="114">
        <v>1.2972038051311616</v>
      </c>
      <c r="K6" s="114">
        <v>0.27648121972909384</v>
      </c>
      <c r="L6" s="114">
        <v>1.2461921905289393</v>
      </c>
    </row>
    <row r="7" spans="1:12" ht="13.15" x14ac:dyDescent="0.25">
      <c r="A7" s="66">
        <v>16</v>
      </c>
      <c r="B7" s="220">
        <v>4.7</v>
      </c>
      <c r="C7" s="220">
        <v>6.1</v>
      </c>
      <c r="D7" s="222">
        <v>5.7</v>
      </c>
      <c r="E7" s="222">
        <v>3.5</v>
      </c>
      <c r="F7" s="222">
        <v>3.7</v>
      </c>
      <c r="G7" s="221">
        <v>3.9</v>
      </c>
      <c r="H7" s="220">
        <v>2.7</v>
      </c>
      <c r="I7" s="220">
        <v>2.9</v>
      </c>
      <c r="J7" s="114">
        <v>5.7421762848119435</v>
      </c>
      <c r="K7" s="114">
        <v>4.2007908995907393</v>
      </c>
      <c r="L7" s="114">
        <v>2.7063599458728014</v>
      </c>
    </row>
    <row r="8" spans="1:12" ht="13.15" x14ac:dyDescent="0.25">
      <c r="A8" s="66">
        <v>17</v>
      </c>
      <c r="B8" s="220">
        <v>10.199999999999999</v>
      </c>
      <c r="C8" s="220">
        <v>9.6999999999999993</v>
      </c>
      <c r="D8" s="220">
        <v>8.1999999999999993</v>
      </c>
      <c r="E8" s="220">
        <v>7.7</v>
      </c>
      <c r="F8" s="220">
        <v>9.5</v>
      </c>
      <c r="G8" s="221">
        <v>8.3000000000000007</v>
      </c>
      <c r="H8" s="220">
        <v>6.9</v>
      </c>
      <c r="I8" s="220">
        <v>5.9</v>
      </c>
      <c r="J8" s="114">
        <v>7.5528700906344417</v>
      </c>
      <c r="K8" s="114">
        <v>8.4361854574030435</v>
      </c>
      <c r="L8" s="114">
        <v>9.0847457627118633</v>
      </c>
    </row>
    <row r="9" spans="1:12" ht="13.15" x14ac:dyDescent="0.25">
      <c r="A9" s="66">
        <v>18</v>
      </c>
      <c r="B9" s="220">
        <v>19.899999999999999</v>
      </c>
      <c r="C9" s="220">
        <v>21.3</v>
      </c>
      <c r="D9" s="222">
        <v>19.399999999999999</v>
      </c>
      <c r="E9" s="222">
        <v>14.4</v>
      </c>
      <c r="F9" s="222">
        <v>13.9</v>
      </c>
      <c r="G9" s="221">
        <v>13.9</v>
      </c>
      <c r="H9" s="220">
        <v>12.8</v>
      </c>
      <c r="I9" s="220">
        <v>9</v>
      </c>
      <c r="J9" s="114">
        <v>11.736779638665435</v>
      </c>
      <c r="K9" s="114">
        <v>11.974055432143894</v>
      </c>
      <c r="L9" s="114">
        <v>14.408460013218772</v>
      </c>
    </row>
    <row r="10" spans="1:12" ht="13.15" x14ac:dyDescent="0.25">
      <c r="A10" s="66">
        <v>19</v>
      </c>
      <c r="B10" s="220">
        <v>32.200000000000003</v>
      </c>
      <c r="C10" s="220">
        <v>27.2</v>
      </c>
      <c r="D10" s="220">
        <v>28.5</v>
      </c>
      <c r="E10" s="220">
        <v>25.2</v>
      </c>
      <c r="F10" s="220">
        <v>22.4</v>
      </c>
      <c r="G10" s="221">
        <v>23</v>
      </c>
      <c r="H10" s="220">
        <v>18.100000000000001</v>
      </c>
      <c r="I10" s="220">
        <v>15.5</v>
      </c>
      <c r="J10" s="114">
        <v>19.624470018170808</v>
      </c>
      <c r="K10" s="114">
        <v>18.101217709204946</v>
      </c>
      <c r="L10" s="114">
        <v>17.373344672579272</v>
      </c>
    </row>
    <row r="11" spans="1:12" ht="13.15" x14ac:dyDescent="0.25">
      <c r="A11" s="66">
        <v>20</v>
      </c>
      <c r="B11" s="220">
        <v>36.6</v>
      </c>
      <c r="C11" s="220">
        <v>30.9</v>
      </c>
      <c r="D11" s="222">
        <v>32</v>
      </c>
      <c r="E11" s="222">
        <v>32</v>
      </c>
      <c r="F11" s="222">
        <v>27.5</v>
      </c>
      <c r="G11" s="221">
        <v>25.5</v>
      </c>
      <c r="H11" s="220">
        <v>22.9</v>
      </c>
      <c r="I11" s="220">
        <v>20.9</v>
      </c>
      <c r="J11" s="114">
        <v>21.395446880269812</v>
      </c>
      <c r="K11" s="114">
        <v>22.794068432702744</v>
      </c>
      <c r="L11" s="114">
        <v>20.949873862016016</v>
      </c>
    </row>
    <row r="12" spans="1:12" ht="13.15" x14ac:dyDescent="0.25">
      <c r="A12" s="66">
        <v>21</v>
      </c>
      <c r="B12" s="220">
        <v>37.700000000000003</v>
      </c>
      <c r="C12" s="220">
        <v>41.5</v>
      </c>
      <c r="D12" s="220">
        <v>35.6</v>
      </c>
      <c r="E12" s="220">
        <v>35.4</v>
      </c>
      <c r="F12" s="220">
        <v>34.5</v>
      </c>
      <c r="G12" s="221">
        <v>31.6</v>
      </c>
      <c r="H12" s="220">
        <v>28.5</v>
      </c>
      <c r="I12" s="220">
        <v>24.9</v>
      </c>
      <c r="J12" s="114">
        <v>25.33070644525753</v>
      </c>
      <c r="K12" s="114">
        <v>28.837118286861177</v>
      </c>
      <c r="L12" s="114">
        <v>25.350432448553534</v>
      </c>
    </row>
    <row r="13" spans="1:12" ht="13.15" x14ac:dyDescent="0.25">
      <c r="A13" s="66">
        <v>22</v>
      </c>
      <c r="B13" s="220">
        <v>41.8</v>
      </c>
      <c r="C13" s="220">
        <v>41.7</v>
      </c>
      <c r="D13" s="222">
        <v>39.9</v>
      </c>
      <c r="E13" s="222">
        <v>40.799999999999997</v>
      </c>
      <c r="F13" s="222">
        <v>38.799999999999997</v>
      </c>
      <c r="G13" s="221">
        <v>34.200000000000003</v>
      </c>
      <c r="H13" s="220">
        <v>33.299999999999997</v>
      </c>
      <c r="I13" s="220">
        <v>32.9</v>
      </c>
      <c r="J13" s="114">
        <v>29.644950017235434</v>
      </c>
      <c r="K13" s="114">
        <v>29.510547035666022</v>
      </c>
      <c r="L13" s="114">
        <v>29.195160441872698</v>
      </c>
    </row>
    <row r="14" spans="1:12" ht="13.15" x14ac:dyDescent="0.25">
      <c r="A14" s="66">
        <v>23</v>
      </c>
      <c r="B14" s="220">
        <v>48.7</v>
      </c>
      <c r="C14" s="220">
        <v>46.3</v>
      </c>
      <c r="D14" s="220">
        <v>44.8</v>
      </c>
      <c r="E14" s="220">
        <v>43.1</v>
      </c>
      <c r="F14" s="220">
        <v>41.1</v>
      </c>
      <c r="G14" s="221">
        <v>37.700000000000003</v>
      </c>
      <c r="H14" s="220">
        <v>37.799999999999997</v>
      </c>
      <c r="I14" s="220">
        <v>33.700000000000003</v>
      </c>
      <c r="J14" s="114">
        <v>37.679522349523964</v>
      </c>
      <c r="K14" s="114">
        <v>32.878708765023831</v>
      </c>
      <c r="L14" s="114">
        <v>32.865731462925851</v>
      </c>
    </row>
    <row r="15" spans="1:12" ht="13.15" x14ac:dyDescent="0.25">
      <c r="A15" s="66">
        <v>24</v>
      </c>
      <c r="B15" s="220">
        <v>55.1</v>
      </c>
      <c r="C15" s="220">
        <v>49.9</v>
      </c>
      <c r="D15" s="222">
        <v>48.1</v>
      </c>
      <c r="E15" s="222">
        <v>44.7</v>
      </c>
      <c r="F15" s="222">
        <v>46.1</v>
      </c>
      <c r="G15" s="221">
        <v>41.6</v>
      </c>
      <c r="H15" s="220">
        <v>39.6</v>
      </c>
      <c r="I15" s="220">
        <v>40.4</v>
      </c>
      <c r="J15" s="114">
        <v>45.664966653589644</v>
      </c>
      <c r="K15" s="114">
        <v>43.562633390819407</v>
      </c>
      <c r="L15" s="114">
        <v>38.749251944943147</v>
      </c>
    </row>
    <row r="16" spans="1:12" ht="13.15" x14ac:dyDescent="0.25">
      <c r="A16" s="66">
        <v>25</v>
      </c>
      <c r="B16" s="220">
        <v>57.8</v>
      </c>
      <c r="C16" s="220">
        <v>50.3</v>
      </c>
      <c r="D16" s="220">
        <v>53.7</v>
      </c>
      <c r="E16" s="220">
        <v>52</v>
      </c>
      <c r="F16" s="220">
        <v>48.7</v>
      </c>
      <c r="G16" s="221">
        <v>52.4</v>
      </c>
      <c r="H16" s="220">
        <v>48.7</v>
      </c>
      <c r="I16" s="220">
        <v>46.6</v>
      </c>
      <c r="J16" s="114">
        <v>48.122686409307242</v>
      </c>
      <c r="K16" s="114">
        <v>44.571447916150298</v>
      </c>
      <c r="L16" s="114">
        <v>42.356619998578637</v>
      </c>
    </row>
    <row r="17" spans="1:12" ht="13.15" x14ac:dyDescent="0.25">
      <c r="A17" s="66">
        <v>26</v>
      </c>
      <c r="B17" s="220">
        <v>56.9</v>
      </c>
      <c r="C17" s="220">
        <v>58.3</v>
      </c>
      <c r="D17" s="222">
        <v>59.9</v>
      </c>
      <c r="E17" s="222">
        <v>60</v>
      </c>
      <c r="F17" s="222">
        <v>60</v>
      </c>
      <c r="G17" s="221">
        <v>56</v>
      </c>
      <c r="H17" s="220">
        <v>52.9</v>
      </c>
      <c r="I17" s="220">
        <v>50.5</v>
      </c>
      <c r="J17" s="114">
        <v>57.389126270811843</v>
      </c>
      <c r="K17" s="114">
        <v>51.890471027926267</v>
      </c>
      <c r="L17" s="114">
        <v>50.237895326056531</v>
      </c>
    </row>
    <row r="18" spans="1:12" ht="13.15" x14ac:dyDescent="0.25">
      <c r="A18" s="66">
        <v>27</v>
      </c>
      <c r="B18" s="220">
        <v>57.7</v>
      </c>
      <c r="C18" s="220">
        <v>62.8</v>
      </c>
      <c r="D18" s="220">
        <v>60.3</v>
      </c>
      <c r="E18" s="220">
        <v>57.2</v>
      </c>
      <c r="F18" s="220">
        <v>64.099999999999994</v>
      </c>
      <c r="G18" s="221">
        <v>60.1</v>
      </c>
      <c r="H18" s="220">
        <v>57.6</v>
      </c>
      <c r="I18" s="220">
        <v>55.2</v>
      </c>
      <c r="J18" s="114">
        <v>55.82317937092661</v>
      </c>
      <c r="K18" s="114">
        <v>55.671527938053138</v>
      </c>
      <c r="L18" s="114">
        <v>58.960169433627108</v>
      </c>
    </row>
    <row r="19" spans="1:12" ht="13.15" x14ac:dyDescent="0.25">
      <c r="A19" s="66">
        <v>28</v>
      </c>
      <c r="B19" s="220">
        <v>65.599999999999994</v>
      </c>
      <c r="C19" s="220">
        <v>64.7</v>
      </c>
      <c r="D19" s="222">
        <v>62.6</v>
      </c>
      <c r="E19" s="222">
        <v>62</v>
      </c>
      <c r="F19" s="222">
        <v>67.2</v>
      </c>
      <c r="G19" s="221">
        <v>67.599999999999994</v>
      </c>
      <c r="H19" s="220">
        <v>64.5</v>
      </c>
      <c r="I19" s="220">
        <v>61.4</v>
      </c>
      <c r="J19" s="114">
        <v>64.920040830214347</v>
      </c>
      <c r="K19" s="114">
        <v>62.144892369759567</v>
      </c>
      <c r="L19" s="114">
        <v>66.82692307692308</v>
      </c>
    </row>
    <row r="20" spans="1:12" ht="13.15" x14ac:dyDescent="0.25">
      <c r="A20" s="66">
        <v>29</v>
      </c>
      <c r="B20" s="220">
        <v>70.3</v>
      </c>
      <c r="C20" s="220">
        <v>69.8</v>
      </c>
      <c r="D20" s="220">
        <v>69.2</v>
      </c>
      <c r="E20" s="220">
        <v>67.400000000000006</v>
      </c>
      <c r="F20" s="220">
        <v>69.900000000000006</v>
      </c>
      <c r="G20" s="221">
        <v>68.900000000000006</v>
      </c>
      <c r="H20" s="220">
        <v>76.5</v>
      </c>
      <c r="I20" s="220">
        <v>70.5</v>
      </c>
      <c r="J20" s="114">
        <v>70.521301931727962</v>
      </c>
      <c r="K20" s="114">
        <v>74.506594035963744</v>
      </c>
      <c r="L20" s="114">
        <v>74.289974920355178</v>
      </c>
    </row>
    <row r="21" spans="1:12" ht="13.15" x14ac:dyDescent="0.25">
      <c r="A21" s="66">
        <v>30</v>
      </c>
      <c r="B21" s="220">
        <v>70.400000000000006</v>
      </c>
      <c r="C21" s="220">
        <v>71.900000000000006</v>
      </c>
      <c r="D21" s="222">
        <v>72.599999999999994</v>
      </c>
      <c r="E21" s="222">
        <v>72.900000000000006</v>
      </c>
      <c r="F21" s="222">
        <v>71.3</v>
      </c>
      <c r="G21" s="221">
        <v>75</v>
      </c>
      <c r="H21" s="220">
        <v>74.599999999999994</v>
      </c>
      <c r="I21" s="220">
        <v>73.5</v>
      </c>
      <c r="J21" s="114">
        <v>81.953150775321674</v>
      </c>
      <c r="K21" s="114">
        <v>85.714491213495961</v>
      </c>
      <c r="L21" s="114">
        <v>82.917082917082908</v>
      </c>
    </row>
    <row r="22" spans="1:12" ht="13.15" x14ac:dyDescent="0.25">
      <c r="A22" s="66">
        <v>31</v>
      </c>
      <c r="B22" s="220">
        <v>73.599999999999994</v>
      </c>
      <c r="C22" s="220">
        <v>70.7</v>
      </c>
      <c r="D22" s="220">
        <v>78.8</v>
      </c>
      <c r="E22" s="220">
        <v>74.7</v>
      </c>
      <c r="F22" s="220">
        <v>81.8</v>
      </c>
      <c r="G22" s="221">
        <v>76.3</v>
      </c>
      <c r="H22" s="220">
        <v>83</v>
      </c>
      <c r="I22" s="220">
        <v>84.9</v>
      </c>
      <c r="J22" s="114">
        <v>88.045961099190151</v>
      </c>
      <c r="K22" s="114">
        <v>86.472493592389668</v>
      </c>
      <c r="L22" s="114">
        <v>91.022772146900095</v>
      </c>
    </row>
    <row r="23" spans="1:12" ht="13.15" x14ac:dyDescent="0.25">
      <c r="A23" s="66">
        <v>32</v>
      </c>
      <c r="B23" s="220">
        <v>75.400000000000006</v>
      </c>
      <c r="C23" s="220">
        <v>75</v>
      </c>
      <c r="D23" s="222">
        <v>76.599999999999994</v>
      </c>
      <c r="E23" s="222">
        <v>81.400000000000006</v>
      </c>
      <c r="F23" s="222">
        <v>84.3</v>
      </c>
      <c r="G23" s="221">
        <v>82.7</v>
      </c>
      <c r="H23" s="220">
        <v>82.7</v>
      </c>
      <c r="I23" s="220">
        <v>80.900000000000006</v>
      </c>
      <c r="J23" s="114">
        <v>88.003534870019877</v>
      </c>
      <c r="K23" s="114">
        <v>90.459209194962568</v>
      </c>
      <c r="L23" s="114">
        <v>97.174316794905806</v>
      </c>
    </row>
    <row r="24" spans="1:12" ht="13.15" x14ac:dyDescent="0.25">
      <c r="A24" s="66">
        <v>33</v>
      </c>
      <c r="B24" s="220">
        <v>66.3</v>
      </c>
      <c r="C24" s="220">
        <v>77.599999999999994</v>
      </c>
      <c r="D24" s="220">
        <v>79.099999999999994</v>
      </c>
      <c r="E24" s="220">
        <v>75.3</v>
      </c>
      <c r="F24" s="220">
        <v>86.3</v>
      </c>
      <c r="G24" s="221">
        <v>80.7</v>
      </c>
      <c r="H24" s="220">
        <v>81.8</v>
      </c>
      <c r="I24" s="220">
        <v>89.3</v>
      </c>
      <c r="J24" s="114">
        <v>91.194007032563832</v>
      </c>
      <c r="K24" s="114">
        <v>91.277855610746215</v>
      </c>
      <c r="L24" s="114">
        <v>93.444227005870843</v>
      </c>
    </row>
    <row r="25" spans="1:12" ht="13.15" x14ac:dyDescent="0.25">
      <c r="A25" s="66">
        <v>34</v>
      </c>
      <c r="B25" s="220">
        <v>66.8</v>
      </c>
      <c r="C25" s="220">
        <v>67.5</v>
      </c>
      <c r="D25" s="222">
        <v>69.900000000000006</v>
      </c>
      <c r="E25" s="222">
        <v>75.099999999999994</v>
      </c>
      <c r="F25" s="222">
        <v>70.8</v>
      </c>
      <c r="G25" s="221">
        <v>79.3</v>
      </c>
      <c r="H25" s="220">
        <v>76.599999999999994</v>
      </c>
      <c r="I25" s="220">
        <v>85.9</v>
      </c>
      <c r="J25" s="114">
        <v>81.190272706083448</v>
      </c>
      <c r="K25" s="114">
        <v>91.419401529215563</v>
      </c>
      <c r="L25" s="114">
        <v>90.002233306037382</v>
      </c>
    </row>
    <row r="26" spans="1:12" ht="13.15" x14ac:dyDescent="0.25">
      <c r="A26" s="66">
        <v>35</v>
      </c>
      <c r="B26" s="220">
        <v>59.6</v>
      </c>
      <c r="C26" s="220">
        <v>60.8</v>
      </c>
      <c r="D26" s="220">
        <v>66.8</v>
      </c>
      <c r="E26" s="220">
        <v>67.3</v>
      </c>
      <c r="F26" s="220">
        <v>69</v>
      </c>
      <c r="G26" s="221">
        <v>68</v>
      </c>
      <c r="H26" s="220">
        <v>75.099999999999994</v>
      </c>
      <c r="I26" s="220">
        <v>84.4</v>
      </c>
      <c r="J26" s="114">
        <v>83.635777078796679</v>
      </c>
      <c r="K26" s="114">
        <v>89.977869409796625</v>
      </c>
      <c r="L26" s="114">
        <v>87.852494577006496</v>
      </c>
    </row>
    <row r="27" spans="1:12" ht="13.15" x14ac:dyDescent="0.25">
      <c r="A27" s="66">
        <v>36</v>
      </c>
      <c r="B27" s="220">
        <v>51.1</v>
      </c>
      <c r="C27" s="220">
        <v>52.6</v>
      </c>
      <c r="D27" s="222">
        <v>54</v>
      </c>
      <c r="E27" s="222">
        <v>55.8</v>
      </c>
      <c r="F27" s="222">
        <v>60</v>
      </c>
      <c r="G27" s="221">
        <v>65.8</v>
      </c>
      <c r="H27" s="220">
        <v>65.599999999999994</v>
      </c>
      <c r="I27" s="220">
        <v>73.5</v>
      </c>
      <c r="J27" s="114">
        <v>72.966810235621992</v>
      </c>
      <c r="K27" s="114">
        <v>79.603264933030715</v>
      </c>
      <c r="L27" s="114">
        <v>75.650118203309688</v>
      </c>
    </row>
    <row r="28" spans="1:12" ht="13.15" x14ac:dyDescent="0.25">
      <c r="A28" s="66">
        <v>37</v>
      </c>
      <c r="B28" s="220">
        <v>43.3</v>
      </c>
      <c r="C28" s="220">
        <v>45.2</v>
      </c>
      <c r="D28" s="220">
        <v>45</v>
      </c>
      <c r="E28" s="220">
        <v>45.8</v>
      </c>
      <c r="F28" s="220">
        <v>51.7</v>
      </c>
      <c r="G28" s="221">
        <v>54.1</v>
      </c>
      <c r="H28" s="220">
        <v>56.5</v>
      </c>
      <c r="I28" s="220">
        <v>67.3</v>
      </c>
      <c r="J28" s="114">
        <v>63.093100795075657</v>
      </c>
      <c r="K28" s="114">
        <v>65.226793571678883</v>
      </c>
      <c r="L28" s="114">
        <v>68.951448388412899</v>
      </c>
    </row>
    <row r="29" spans="1:12" ht="13.15" x14ac:dyDescent="0.25">
      <c r="A29" s="66">
        <v>38</v>
      </c>
      <c r="B29" s="220">
        <v>29.7</v>
      </c>
      <c r="C29" s="220">
        <v>34.1</v>
      </c>
      <c r="D29" s="222">
        <v>36.6</v>
      </c>
      <c r="E29" s="222">
        <v>40.700000000000003</v>
      </c>
      <c r="F29" s="222">
        <v>40.6</v>
      </c>
      <c r="G29" s="221">
        <v>44.2</v>
      </c>
      <c r="H29" s="220">
        <v>47.6</v>
      </c>
      <c r="I29" s="220">
        <v>51</v>
      </c>
      <c r="J29" s="114">
        <v>50.572761985574886</v>
      </c>
      <c r="K29" s="114">
        <v>52.942430803550508</v>
      </c>
      <c r="L29" s="114">
        <v>58.326216908625106</v>
      </c>
    </row>
    <row r="30" spans="1:12" ht="13.15" x14ac:dyDescent="0.25">
      <c r="A30" s="66">
        <v>39</v>
      </c>
      <c r="B30" s="220">
        <v>24.8</v>
      </c>
      <c r="C30" s="220">
        <v>28.1</v>
      </c>
      <c r="D30" s="220">
        <v>26.7</v>
      </c>
      <c r="E30" s="220">
        <v>28.9</v>
      </c>
      <c r="F30" s="220">
        <v>32</v>
      </c>
      <c r="G30" s="221">
        <v>34.6</v>
      </c>
      <c r="H30" s="220">
        <v>32.1</v>
      </c>
      <c r="I30" s="220">
        <v>42.1</v>
      </c>
      <c r="J30" s="114">
        <v>42.25811714798499</v>
      </c>
      <c r="K30" s="114">
        <v>40.895274809366143</v>
      </c>
      <c r="L30" s="114">
        <v>44.249311294765846</v>
      </c>
    </row>
    <row r="31" spans="1:12" ht="13.15" x14ac:dyDescent="0.25">
      <c r="A31" s="66">
        <v>40</v>
      </c>
      <c r="B31" s="220">
        <v>17.8</v>
      </c>
      <c r="C31" s="220">
        <v>18.399999999999999</v>
      </c>
      <c r="D31" s="222">
        <v>19.5</v>
      </c>
      <c r="E31" s="222">
        <v>21.2</v>
      </c>
      <c r="F31" s="222">
        <v>22</v>
      </c>
      <c r="G31" s="221">
        <v>23.2</v>
      </c>
      <c r="H31" s="220">
        <v>26.2</v>
      </c>
      <c r="I31" s="220">
        <v>32.299999999999997</v>
      </c>
      <c r="J31" s="114">
        <v>30.575256107171001</v>
      </c>
      <c r="K31" s="114">
        <v>31.951692827840937</v>
      </c>
      <c r="L31" s="114">
        <v>33.623485236388461</v>
      </c>
    </row>
    <row r="32" spans="1:12" ht="13.15" x14ac:dyDescent="0.25">
      <c r="A32" s="66">
        <v>41</v>
      </c>
      <c r="B32" s="220">
        <v>10.8</v>
      </c>
      <c r="C32" s="220">
        <v>12.6</v>
      </c>
      <c r="D32" s="220">
        <v>13.5</v>
      </c>
      <c r="E32" s="220">
        <v>15.2</v>
      </c>
      <c r="F32" s="220">
        <v>17.7</v>
      </c>
      <c r="G32" s="221">
        <v>14.6</v>
      </c>
      <c r="H32" s="220">
        <v>17.7</v>
      </c>
      <c r="I32" s="220">
        <v>22.2</v>
      </c>
      <c r="J32" s="114">
        <v>17.560003067249443</v>
      </c>
      <c r="K32" s="114">
        <v>19.731531424426393</v>
      </c>
      <c r="L32" s="114">
        <v>20.555237081320122</v>
      </c>
    </row>
    <row r="33" spans="1:12" ht="13.15" x14ac:dyDescent="0.25">
      <c r="A33" s="66">
        <v>42</v>
      </c>
      <c r="B33" s="220">
        <v>5.6550000000000002</v>
      </c>
      <c r="C33" s="220">
        <v>8.8000000000000007</v>
      </c>
      <c r="D33" s="222">
        <v>8.4</v>
      </c>
      <c r="E33" s="222">
        <v>7.7</v>
      </c>
      <c r="F33" s="222">
        <v>8.9</v>
      </c>
      <c r="G33" s="221">
        <v>10.7</v>
      </c>
      <c r="H33" s="220">
        <v>9.1999999999999993</v>
      </c>
      <c r="I33" s="220">
        <v>15.5</v>
      </c>
      <c r="J33" s="114">
        <v>13.232514177693762</v>
      </c>
      <c r="K33" s="114">
        <v>12.935624481243398</v>
      </c>
      <c r="L33" s="114">
        <v>15.285917947093299</v>
      </c>
    </row>
    <row r="34" spans="1:12" ht="13.15" x14ac:dyDescent="0.25">
      <c r="A34" s="66">
        <v>43</v>
      </c>
      <c r="B34" s="220">
        <v>3.8</v>
      </c>
      <c r="C34" s="220">
        <v>3.9</v>
      </c>
      <c r="D34" s="220">
        <v>5.3</v>
      </c>
      <c r="E34" s="220">
        <v>4.3</v>
      </c>
      <c r="F34" s="220">
        <v>5.2</v>
      </c>
      <c r="G34" s="221">
        <v>6.6</v>
      </c>
      <c r="H34" s="220">
        <v>5.6</v>
      </c>
      <c r="I34" s="220">
        <v>9</v>
      </c>
      <c r="J34" s="114">
        <v>6.0156687185226634</v>
      </c>
      <c r="K34" s="114">
        <v>6.8882097686832875</v>
      </c>
      <c r="L34" s="114">
        <v>7.4363692118981906</v>
      </c>
    </row>
    <row r="35" spans="1:12" ht="13.15" x14ac:dyDescent="0.25">
      <c r="A35" s="66">
        <v>44</v>
      </c>
      <c r="B35" s="220">
        <v>1.1000000000000001</v>
      </c>
      <c r="C35" s="220">
        <v>1.6</v>
      </c>
      <c r="D35" s="222">
        <v>1.4</v>
      </c>
      <c r="E35" s="222">
        <v>1.9</v>
      </c>
      <c r="F35" s="222">
        <v>2.2000000000000002</v>
      </c>
      <c r="G35" s="221">
        <v>1.7</v>
      </c>
      <c r="H35" s="220">
        <v>3.3</v>
      </c>
      <c r="I35" s="220">
        <v>4.4000000000000004</v>
      </c>
      <c r="J35" s="114">
        <v>3.0934213239843267</v>
      </c>
      <c r="K35" s="114">
        <v>3.1321223604360604</v>
      </c>
      <c r="L35" s="114">
        <v>3.5607877334496041</v>
      </c>
    </row>
    <row r="36" spans="1:12" ht="52.5" customHeight="1" x14ac:dyDescent="0.2">
      <c r="A36" s="143" t="s">
        <v>256</v>
      </c>
      <c r="B36" s="186">
        <v>1200.0409999999999</v>
      </c>
      <c r="C36" s="186">
        <v>1211.0999999999999</v>
      </c>
      <c r="D36" s="186">
        <v>1224.8</v>
      </c>
      <c r="E36" s="186">
        <v>1214.5999999999999</v>
      </c>
      <c r="F36" s="186">
        <v>1252.0999999999999</v>
      </c>
      <c r="G36" s="187">
        <v>1243.4000000000001</v>
      </c>
      <c r="H36" s="186">
        <v>1241.9000000000001</v>
      </c>
      <c r="I36" s="186">
        <v>1287</v>
      </c>
      <c r="J36" s="159">
        <f t="shared" ref="J36:L36" si="0">SUM(J6:J35)</f>
        <v>1315.8357841171326</v>
      </c>
      <c r="K36" s="159">
        <f t="shared" si="0"/>
        <v>1337.9850054478607</v>
      </c>
      <c r="L36" s="159">
        <f t="shared" si="0"/>
        <v>1354.6531542538307</v>
      </c>
    </row>
    <row r="37" spans="1:12" ht="42.75" customHeight="1" x14ac:dyDescent="0.2">
      <c r="A37" s="144" t="s">
        <v>257</v>
      </c>
      <c r="B37" s="180">
        <v>43.976419</v>
      </c>
      <c r="C37" s="181">
        <v>43.976419</v>
      </c>
      <c r="D37" s="181">
        <v>42</v>
      </c>
      <c r="E37" s="181">
        <v>42</v>
      </c>
      <c r="F37" s="181">
        <v>43</v>
      </c>
      <c r="G37" s="181">
        <v>43</v>
      </c>
      <c r="H37" s="181">
        <v>42</v>
      </c>
      <c r="I37" s="181">
        <v>45</v>
      </c>
      <c r="J37" s="160">
        <v>47.294348981203775</v>
      </c>
      <c r="K37" s="160">
        <v>48.754832527453161</v>
      </c>
      <c r="L37" s="160">
        <v>49.81515356261982</v>
      </c>
    </row>
    <row r="38" spans="1:12" ht="9.75" customHeight="1" x14ac:dyDescent="0.25">
      <c r="A38" s="178"/>
      <c r="B38" s="179"/>
      <c r="C38" s="179"/>
      <c r="D38" s="179"/>
      <c r="E38" s="179"/>
      <c r="F38" s="179"/>
      <c r="G38" s="179"/>
      <c r="H38" s="179"/>
      <c r="I38" s="179"/>
      <c r="J38" s="179"/>
      <c r="K38" s="179"/>
      <c r="L38" s="179"/>
    </row>
    <row r="39" spans="1:12" ht="13.15" hidden="1" x14ac:dyDescent="0.25">
      <c r="A39" s="178"/>
      <c r="B39" s="179"/>
      <c r="C39" s="179"/>
      <c r="D39" s="179" t="s">
        <v>213</v>
      </c>
      <c r="E39" s="179"/>
      <c r="F39" s="179"/>
      <c r="G39" s="179"/>
      <c r="H39" s="179"/>
      <c r="I39" s="179"/>
      <c r="J39" s="179"/>
      <c r="K39" s="179"/>
      <c r="L39" s="179"/>
    </row>
    <row r="40" spans="1:12" x14ac:dyDescent="0.2">
      <c r="A40" s="61" t="s">
        <v>120</v>
      </c>
      <c r="B40" s="62"/>
      <c r="C40" s="62"/>
      <c r="D40" s="62"/>
      <c r="E40" s="62"/>
      <c r="F40" s="62"/>
      <c r="G40" s="62"/>
      <c r="H40" s="63"/>
      <c r="I40" s="63"/>
      <c r="J40" s="62"/>
      <c r="K40" s="62"/>
      <c r="L40" s="62"/>
    </row>
    <row r="41" spans="1:12" x14ac:dyDescent="0.2">
      <c r="A41" s="61" t="s">
        <v>259</v>
      </c>
      <c r="B41" s="62"/>
      <c r="C41" s="62"/>
      <c r="D41" s="62"/>
      <c r="E41" s="62"/>
      <c r="F41" s="62"/>
      <c r="G41" s="62"/>
      <c r="H41" s="63"/>
      <c r="I41" s="63"/>
      <c r="J41" s="62"/>
      <c r="K41" s="62"/>
      <c r="L41" s="62"/>
    </row>
    <row r="42" spans="1:12" ht="27" customHeight="1" x14ac:dyDescent="0.2">
      <c r="A42" s="337" t="s">
        <v>258</v>
      </c>
      <c r="B42" s="337"/>
      <c r="C42" s="337"/>
      <c r="D42" s="337"/>
      <c r="E42" s="337"/>
      <c r="F42" s="337"/>
      <c r="G42" s="337"/>
      <c r="H42" s="337"/>
      <c r="I42" s="337"/>
      <c r="J42" s="337"/>
      <c r="K42" s="337"/>
      <c r="L42" s="337"/>
    </row>
    <row r="43" spans="1:12" x14ac:dyDescent="0.2">
      <c r="A43" s="62"/>
      <c r="B43" s="62"/>
      <c r="C43" s="62"/>
      <c r="D43" s="62"/>
      <c r="E43" s="62"/>
      <c r="F43" s="62"/>
      <c r="G43" s="62"/>
      <c r="H43" s="63"/>
      <c r="I43" s="63"/>
      <c r="J43" s="62"/>
      <c r="K43" s="62"/>
      <c r="L43" s="62"/>
    </row>
  </sheetData>
  <mergeCells count="14">
    <mergeCell ref="J3:J4"/>
    <mergeCell ref="K3:K4"/>
    <mergeCell ref="L3:L4"/>
    <mergeCell ref="A1:L1"/>
    <mergeCell ref="A42:L42"/>
    <mergeCell ref="A3:A4"/>
    <mergeCell ref="B3:B4"/>
    <mergeCell ref="C3:C4"/>
    <mergeCell ref="D3:D4"/>
    <mergeCell ref="E3:E4"/>
    <mergeCell ref="F3:F4"/>
    <mergeCell ref="G3:G4"/>
    <mergeCell ref="H3:H4"/>
    <mergeCell ref="I3:I4"/>
  </mergeCells>
  <conditionalFormatting sqref="A5:L5">
    <cfRule type="expression" dxfId="640" priority="5">
      <formula>MOD(ROW(),2)=1</formula>
    </cfRule>
  </conditionalFormatting>
  <conditionalFormatting sqref="A5:L5 A6:I37">
    <cfRule type="expression" dxfId="639" priority="4">
      <formula>MOD(ROW(),2)=1</formula>
    </cfRule>
  </conditionalFormatting>
  <conditionalFormatting sqref="J6:K37">
    <cfRule type="expression" dxfId="638" priority="2">
      <formula>MOD(ROW(),2)=1</formula>
    </cfRule>
  </conditionalFormatting>
  <conditionalFormatting sqref="L6:L37">
    <cfRule type="expression" dxfId="637" priority="1">
      <formula>MOD(ROW(),2)=1</formula>
    </cfRule>
  </conditionalFormatting>
  <pageMargins left="0.59055118110236227" right="0.59055118110236227" top="0.59055118110236227" bottom="0.59055118110236227" header="0" footer="0.39370078740157483"/>
  <pageSetup paperSize="9" scale="98" orientation="portrait" r:id="rId1"/>
  <headerFooter scaleWithDoc="0">
    <oddFooter>&amp;L&amp;"Arial, Standard"&amp;8Statistikamt Nord&amp;C&amp;"Arial, Standard"&amp;8&amp;P&amp;R&amp;"Arial, Standard"&amp;8Statistischer Bericht A II 1 - j 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Normal="100" workbookViewId="0">
      <selection sqref="A1:F1"/>
    </sheetView>
  </sheetViews>
  <sheetFormatPr baseColWidth="10" defaultColWidth="11.28515625" defaultRowHeight="12.75" x14ac:dyDescent="0.2"/>
  <cols>
    <col min="1" max="6" width="15.28515625" customWidth="1"/>
    <col min="7" max="7" width="10.85546875" customWidth="1"/>
    <col min="8" max="26" width="11.7109375" customWidth="1"/>
  </cols>
  <sheetData>
    <row r="1" spans="1:6" ht="13.15" x14ac:dyDescent="0.25">
      <c r="A1" s="286" t="s">
        <v>237</v>
      </c>
      <c r="B1" s="286"/>
      <c r="C1" s="286"/>
      <c r="D1" s="286"/>
      <c r="E1" s="286"/>
      <c r="F1" s="286"/>
    </row>
    <row r="2" spans="1:6" x14ac:dyDescent="0.2">
      <c r="A2" s="49"/>
      <c r="B2" s="49"/>
      <c r="C2" s="11"/>
      <c r="D2" s="11"/>
      <c r="E2" s="11"/>
      <c r="F2" s="11"/>
    </row>
    <row r="3" spans="1:6" ht="17.100000000000001" customHeight="1" x14ac:dyDescent="0.2">
      <c r="A3" s="273" t="s">
        <v>178</v>
      </c>
      <c r="B3" s="289" t="s">
        <v>121</v>
      </c>
      <c r="C3" s="330" t="s">
        <v>36</v>
      </c>
      <c r="D3" s="344"/>
      <c r="E3" s="344"/>
      <c r="F3" s="344"/>
    </row>
    <row r="4" spans="1:6" x14ac:dyDescent="0.2">
      <c r="A4" s="274"/>
      <c r="B4" s="342"/>
      <c r="C4" s="285" t="s">
        <v>122</v>
      </c>
      <c r="D4" s="285" t="s">
        <v>123</v>
      </c>
      <c r="E4" s="285" t="s">
        <v>124</v>
      </c>
      <c r="F4" s="345" t="s">
        <v>125</v>
      </c>
    </row>
    <row r="5" spans="1:6" x14ac:dyDescent="0.2">
      <c r="A5" s="274"/>
      <c r="B5" s="342"/>
      <c r="C5" s="285"/>
      <c r="D5" s="285"/>
      <c r="E5" s="285"/>
      <c r="F5" s="345"/>
    </row>
    <row r="6" spans="1:6" x14ac:dyDescent="0.2">
      <c r="A6" s="275"/>
      <c r="B6" s="343"/>
      <c r="C6" s="291"/>
      <c r="D6" s="291"/>
      <c r="E6" s="291"/>
      <c r="F6" s="296"/>
    </row>
    <row r="7" spans="1:6" x14ac:dyDescent="0.2">
      <c r="A7" s="119"/>
      <c r="B7" s="80"/>
      <c r="C7" s="80"/>
      <c r="D7" s="80"/>
      <c r="E7" s="80"/>
      <c r="F7" s="80"/>
    </row>
    <row r="8" spans="1:6" x14ac:dyDescent="0.2">
      <c r="A8" s="66"/>
      <c r="C8" s="340" t="s">
        <v>126</v>
      </c>
      <c r="D8" s="341"/>
      <c r="E8" s="164"/>
      <c r="F8" s="164"/>
    </row>
    <row r="9" spans="1:6" ht="13.15" x14ac:dyDescent="0.25">
      <c r="A9" s="66" t="s">
        <v>127</v>
      </c>
      <c r="B9" s="188">
        <v>37</v>
      </c>
      <c r="C9" s="202">
        <v>37</v>
      </c>
      <c r="D9" s="223">
        <v>0</v>
      </c>
      <c r="E9" s="223">
        <v>0</v>
      </c>
      <c r="F9" s="223">
        <v>0</v>
      </c>
    </row>
    <row r="10" spans="1:6" ht="13.15" x14ac:dyDescent="0.25">
      <c r="A10" s="66" t="s">
        <v>128</v>
      </c>
      <c r="B10" s="188">
        <v>7</v>
      </c>
      <c r="C10" s="202">
        <v>7</v>
      </c>
      <c r="D10" s="224">
        <v>0</v>
      </c>
      <c r="E10" s="224">
        <v>0</v>
      </c>
      <c r="F10" s="224">
        <v>0</v>
      </c>
    </row>
    <row r="11" spans="1:6" ht="13.15" x14ac:dyDescent="0.25">
      <c r="A11" s="66" t="s">
        <v>129</v>
      </c>
      <c r="B11" s="188">
        <v>6</v>
      </c>
      <c r="C11" s="202">
        <v>6</v>
      </c>
      <c r="D11" s="223">
        <v>0</v>
      </c>
      <c r="E11" s="223">
        <v>0</v>
      </c>
      <c r="F11" s="223">
        <v>0</v>
      </c>
    </row>
    <row r="12" spans="1:6" ht="13.15" x14ac:dyDescent="0.25">
      <c r="A12" s="66" t="s">
        <v>130</v>
      </c>
      <c r="B12" s="188">
        <v>14</v>
      </c>
      <c r="C12" s="202">
        <v>14</v>
      </c>
      <c r="D12" s="224">
        <v>0</v>
      </c>
      <c r="E12" s="224">
        <v>0</v>
      </c>
      <c r="F12" s="224">
        <v>0</v>
      </c>
    </row>
    <row r="13" spans="1:6" ht="13.15" x14ac:dyDescent="0.25">
      <c r="A13" s="66" t="s">
        <v>131</v>
      </c>
      <c r="B13" s="188">
        <v>250</v>
      </c>
      <c r="C13" s="202">
        <v>176</v>
      </c>
      <c r="D13" s="202">
        <v>46</v>
      </c>
      <c r="E13" s="202">
        <v>0</v>
      </c>
      <c r="F13" s="202">
        <v>28</v>
      </c>
    </row>
    <row r="14" spans="1:6" ht="13.15" x14ac:dyDescent="0.25">
      <c r="A14" s="66" t="s">
        <v>132</v>
      </c>
      <c r="B14" s="188">
        <v>1464</v>
      </c>
      <c r="C14" s="225">
        <v>469</v>
      </c>
      <c r="D14" s="225">
        <v>564</v>
      </c>
      <c r="E14" s="225">
        <v>39</v>
      </c>
      <c r="F14" s="225">
        <v>392</v>
      </c>
    </row>
    <row r="15" spans="1:6" ht="13.15" x14ac:dyDescent="0.25">
      <c r="A15" s="66" t="s">
        <v>133</v>
      </c>
      <c r="B15" s="188">
        <v>6430</v>
      </c>
      <c r="C15" s="226">
        <v>597</v>
      </c>
      <c r="D15" s="226">
        <v>3594</v>
      </c>
      <c r="E15" s="227">
        <v>1504</v>
      </c>
      <c r="F15" s="227">
        <v>735</v>
      </c>
    </row>
    <row r="16" spans="1:6" ht="13.15" x14ac:dyDescent="0.25">
      <c r="A16" s="67" t="s">
        <v>15</v>
      </c>
      <c r="B16" s="228">
        <v>8208</v>
      </c>
      <c r="C16" s="208">
        <v>1306</v>
      </c>
      <c r="D16" s="208">
        <v>4204</v>
      </c>
      <c r="E16" s="208">
        <v>1543</v>
      </c>
      <c r="F16" s="208">
        <v>1155</v>
      </c>
    </row>
    <row r="17" spans="1:6" x14ac:dyDescent="0.2">
      <c r="A17" s="68"/>
      <c r="B17" s="69"/>
      <c r="C17" s="70"/>
      <c r="D17" s="70"/>
      <c r="E17" s="70"/>
      <c r="F17" s="70"/>
    </row>
    <row r="18" spans="1:6" ht="13.15" x14ac:dyDescent="0.25">
      <c r="A18" s="14"/>
      <c r="B18" s="14"/>
      <c r="C18" s="14"/>
      <c r="D18" s="14"/>
      <c r="E18" s="14"/>
      <c r="F18" s="8"/>
    </row>
    <row r="19" spans="1:6" ht="17.100000000000001" customHeight="1" x14ac:dyDescent="0.2">
      <c r="A19" s="273" t="s">
        <v>178</v>
      </c>
      <c r="B19" s="289" t="s">
        <v>121</v>
      </c>
      <c r="C19" s="330" t="s">
        <v>36</v>
      </c>
      <c r="D19" s="344"/>
      <c r="E19" s="344"/>
      <c r="F19" s="344"/>
    </row>
    <row r="20" spans="1:6" ht="17.100000000000001" customHeight="1" x14ac:dyDescent="0.2">
      <c r="A20" s="274"/>
      <c r="B20" s="342"/>
      <c r="C20" s="285" t="s">
        <v>122</v>
      </c>
      <c r="D20" s="285" t="s">
        <v>123</v>
      </c>
      <c r="E20" s="285" t="s">
        <v>124</v>
      </c>
      <c r="F20" s="345" t="s">
        <v>125</v>
      </c>
    </row>
    <row r="21" spans="1:6" ht="17.100000000000001" customHeight="1" x14ac:dyDescent="0.2">
      <c r="A21" s="274"/>
      <c r="B21" s="342"/>
      <c r="C21" s="285"/>
      <c r="D21" s="285"/>
      <c r="E21" s="285"/>
      <c r="F21" s="345"/>
    </row>
    <row r="22" spans="1:6" ht="17.100000000000001" customHeight="1" x14ac:dyDescent="0.2">
      <c r="A22" s="275"/>
      <c r="B22" s="343"/>
      <c r="C22" s="291"/>
      <c r="D22" s="291"/>
      <c r="E22" s="291"/>
      <c r="F22" s="296"/>
    </row>
    <row r="23" spans="1:6" x14ac:dyDescent="0.2">
      <c r="A23" s="145"/>
      <c r="B23" s="81"/>
      <c r="C23" s="81"/>
      <c r="D23" s="81"/>
      <c r="E23" s="81"/>
      <c r="F23" s="81"/>
    </row>
    <row r="24" spans="1:6" x14ac:dyDescent="0.2">
      <c r="A24" s="82"/>
      <c r="B24" s="163"/>
      <c r="C24" s="347" t="s">
        <v>134</v>
      </c>
      <c r="D24" s="341"/>
      <c r="E24" s="163"/>
      <c r="F24" s="163"/>
    </row>
    <row r="25" spans="1:6" ht="13.15" x14ac:dyDescent="0.25">
      <c r="A25" s="82" t="s">
        <v>127</v>
      </c>
      <c r="B25" s="188">
        <v>31</v>
      </c>
      <c r="C25" s="202">
        <v>31</v>
      </c>
      <c r="D25" s="223">
        <v>0</v>
      </c>
      <c r="E25" s="223">
        <v>0</v>
      </c>
      <c r="F25" s="223">
        <v>0</v>
      </c>
    </row>
    <row r="26" spans="1:6" ht="13.15" x14ac:dyDescent="0.25">
      <c r="A26" s="82" t="s">
        <v>128</v>
      </c>
      <c r="B26" s="188">
        <v>9</v>
      </c>
      <c r="C26" s="202">
        <v>9</v>
      </c>
      <c r="D26" s="224">
        <v>0</v>
      </c>
      <c r="E26" s="224">
        <v>0</v>
      </c>
      <c r="F26" s="224">
        <v>0</v>
      </c>
    </row>
    <row r="27" spans="1:6" ht="13.15" x14ac:dyDescent="0.25">
      <c r="A27" s="82" t="s">
        <v>129</v>
      </c>
      <c r="B27" s="188">
        <v>3</v>
      </c>
      <c r="C27" s="202">
        <v>3</v>
      </c>
      <c r="D27" s="223">
        <v>0</v>
      </c>
      <c r="E27" s="223">
        <v>0</v>
      </c>
      <c r="F27" s="223">
        <v>0</v>
      </c>
    </row>
    <row r="28" spans="1:6" ht="13.15" x14ac:dyDescent="0.25">
      <c r="A28" s="82" t="s">
        <v>130</v>
      </c>
      <c r="B28" s="188">
        <v>13</v>
      </c>
      <c r="C28" s="202">
        <v>13</v>
      </c>
      <c r="D28" s="224">
        <v>0</v>
      </c>
      <c r="E28" s="224">
        <v>0</v>
      </c>
      <c r="F28" s="224">
        <v>0</v>
      </c>
    </row>
    <row r="29" spans="1:6" ht="13.15" x14ac:dyDescent="0.25">
      <c r="A29" s="82" t="s">
        <v>131</v>
      </c>
      <c r="B29" s="188">
        <v>128</v>
      </c>
      <c r="C29" s="202">
        <v>74</v>
      </c>
      <c r="D29" s="202">
        <v>41</v>
      </c>
      <c r="E29" s="202">
        <v>1</v>
      </c>
      <c r="F29" s="202">
        <v>12</v>
      </c>
    </row>
    <row r="30" spans="1:6" ht="13.15" x14ac:dyDescent="0.25">
      <c r="A30" s="82" t="s">
        <v>132</v>
      </c>
      <c r="B30" s="188">
        <v>848</v>
      </c>
      <c r="C30" s="225">
        <v>155</v>
      </c>
      <c r="D30" s="225">
        <v>370</v>
      </c>
      <c r="E30" s="225">
        <v>84</v>
      </c>
      <c r="F30" s="225">
        <v>239</v>
      </c>
    </row>
    <row r="31" spans="1:6" ht="13.15" x14ac:dyDescent="0.25">
      <c r="A31" s="82" t="s">
        <v>133</v>
      </c>
      <c r="B31" s="188">
        <v>8018</v>
      </c>
      <c r="C31" s="226">
        <v>690</v>
      </c>
      <c r="D31" s="226">
        <v>1411</v>
      </c>
      <c r="E31" s="227">
        <v>4950</v>
      </c>
      <c r="F31" s="227">
        <v>967</v>
      </c>
    </row>
    <row r="32" spans="1:6" ht="13.15" x14ac:dyDescent="0.25">
      <c r="A32" s="146" t="s">
        <v>15</v>
      </c>
      <c r="B32" s="229">
        <v>9050</v>
      </c>
      <c r="C32" s="210">
        <v>975</v>
      </c>
      <c r="D32" s="210">
        <v>1822</v>
      </c>
      <c r="E32" s="210">
        <v>5035</v>
      </c>
      <c r="F32" s="210">
        <v>1218</v>
      </c>
    </row>
    <row r="33" spans="1:6" ht="13.15" x14ac:dyDescent="0.25">
      <c r="A33" s="14"/>
      <c r="B33" s="14"/>
      <c r="C33" s="14"/>
      <c r="D33" s="14"/>
      <c r="E33" s="14"/>
      <c r="F33" s="8"/>
    </row>
    <row r="34" spans="1:6" ht="13.15" x14ac:dyDescent="0.25">
      <c r="A34" s="14"/>
      <c r="B34" s="14"/>
      <c r="C34" s="14"/>
      <c r="D34" s="14"/>
      <c r="E34" s="14"/>
      <c r="F34" s="8"/>
    </row>
    <row r="35" spans="1:6" ht="17.100000000000001" customHeight="1" x14ac:dyDescent="0.2">
      <c r="A35" s="273" t="s">
        <v>178</v>
      </c>
      <c r="B35" s="289" t="s">
        <v>121</v>
      </c>
      <c r="C35" s="330" t="s">
        <v>36</v>
      </c>
      <c r="D35" s="344"/>
      <c r="E35" s="344"/>
      <c r="F35" s="344"/>
    </row>
    <row r="36" spans="1:6" ht="17.100000000000001" customHeight="1" x14ac:dyDescent="0.2">
      <c r="A36" s="274"/>
      <c r="B36" s="342"/>
      <c r="C36" s="281" t="s">
        <v>122</v>
      </c>
      <c r="D36" s="281" t="s">
        <v>123</v>
      </c>
      <c r="E36" s="281" t="s">
        <v>124</v>
      </c>
      <c r="F36" s="283" t="s">
        <v>125</v>
      </c>
    </row>
    <row r="37" spans="1:6" ht="17.100000000000001" customHeight="1" x14ac:dyDescent="0.2">
      <c r="A37" s="274"/>
      <c r="B37" s="342"/>
      <c r="C37" s="285"/>
      <c r="D37" s="285"/>
      <c r="E37" s="285"/>
      <c r="F37" s="346"/>
    </row>
    <row r="38" spans="1:6" ht="17.100000000000001" customHeight="1" x14ac:dyDescent="0.2">
      <c r="A38" s="275"/>
      <c r="B38" s="343"/>
      <c r="C38" s="291"/>
      <c r="D38" s="291"/>
      <c r="E38" s="291"/>
      <c r="F38" s="293"/>
    </row>
    <row r="39" spans="1:6" ht="13.15" x14ac:dyDescent="0.25">
      <c r="A39" s="123"/>
      <c r="B39" s="65"/>
      <c r="C39" s="65"/>
      <c r="D39" s="65"/>
      <c r="E39" s="65"/>
      <c r="F39" s="65"/>
    </row>
    <row r="40" spans="1:6" ht="12.75" customHeight="1" x14ac:dyDescent="0.25">
      <c r="A40" s="66"/>
      <c r="B40" s="11"/>
      <c r="C40" s="340" t="s">
        <v>15</v>
      </c>
      <c r="D40" s="341"/>
      <c r="E40" s="164"/>
      <c r="F40" s="164"/>
    </row>
    <row r="41" spans="1:6" ht="13.15" x14ac:dyDescent="0.25">
      <c r="A41" s="66" t="s">
        <v>127</v>
      </c>
      <c r="B41" s="188">
        <v>68</v>
      </c>
      <c r="C41" s="202">
        <v>68</v>
      </c>
      <c r="D41" s="223">
        <v>0</v>
      </c>
      <c r="E41" s="223">
        <v>0</v>
      </c>
      <c r="F41" s="223">
        <v>0</v>
      </c>
    </row>
    <row r="42" spans="1:6" ht="13.15" x14ac:dyDescent="0.25">
      <c r="A42" s="66" t="s">
        <v>128</v>
      </c>
      <c r="B42" s="188">
        <v>16</v>
      </c>
      <c r="C42" s="202">
        <v>16</v>
      </c>
      <c r="D42" s="224">
        <v>0</v>
      </c>
      <c r="E42" s="224">
        <v>0</v>
      </c>
      <c r="F42" s="224">
        <v>0</v>
      </c>
    </row>
    <row r="43" spans="1:6" ht="13.15" x14ac:dyDescent="0.25">
      <c r="A43" s="66" t="s">
        <v>129</v>
      </c>
      <c r="B43" s="188">
        <v>9</v>
      </c>
      <c r="C43" s="202">
        <v>9</v>
      </c>
      <c r="D43" s="223">
        <v>0</v>
      </c>
      <c r="E43" s="223">
        <v>0</v>
      </c>
      <c r="F43" s="223">
        <v>0</v>
      </c>
    </row>
    <row r="44" spans="1:6" x14ac:dyDescent="0.2">
      <c r="A44" s="66" t="s">
        <v>130</v>
      </c>
      <c r="B44" s="188">
        <v>27</v>
      </c>
      <c r="C44" s="202">
        <v>27</v>
      </c>
      <c r="D44" s="224">
        <v>0</v>
      </c>
      <c r="E44" s="224">
        <v>0</v>
      </c>
      <c r="F44" s="224">
        <v>0</v>
      </c>
    </row>
    <row r="45" spans="1:6" x14ac:dyDescent="0.2">
      <c r="A45" s="66" t="s">
        <v>131</v>
      </c>
      <c r="B45" s="188">
        <v>378</v>
      </c>
      <c r="C45" s="202">
        <v>250</v>
      </c>
      <c r="D45" s="202">
        <v>87</v>
      </c>
      <c r="E45" s="202">
        <v>1</v>
      </c>
      <c r="F45" s="202">
        <v>40</v>
      </c>
    </row>
    <row r="46" spans="1:6" x14ac:dyDescent="0.2">
      <c r="A46" s="66" t="s">
        <v>132</v>
      </c>
      <c r="B46" s="188">
        <v>2312</v>
      </c>
      <c r="C46" s="225">
        <v>624</v>
      </c>
      <c r="D46" s="225">
        <v>934</v>
      </c>
      <c r="E46" s="225">
        <v>123</v>
      </c>
      <c r="F46" s="225">
        <v>631</v>
      </c>
    </row>
    <row r="47" spans="1:6" x14ac:dyDescent="0.2">
      <c r="A47" s="66" t="s">
        <v>133</v>
      </c>
      <c r="B47" s="188">
        <v>14448</v>
      </c>
      <c r="C47" s="226">
        <v>1287</v>
      </c>
      <c r="D47" s="226">
        <v>5005</v>
      </c>
      <c r="E47" s="227">
        <v>6454</v>
      </c>
      <c r="F47" s="227">
        <v>1702</v>
      </c>
    </row>
    <row r="48" spans="1:6" x14ac:dyDescent="0.2">
      <c r="A48" s="147" t="s">
        <v>15</v>
      </c>
      <c r="B48" s="229">
        <v>17258</v>
      </c>
      <c r="C48" s="210">
        <v>2281</v>
      </c>
      <c r="D48" s="210">
        <v>6026</v>
      </c>
      <c r="E48" s="210">
        <v>6578</v>
      </c>
      <c r="F48" s="210">
        <v>2373</v>
      </c>
    </row>
  </sheetData>
  <mergeCells count="25">
    <mergeCell ref="A19:A22"/>
    <mergeCell ref="A35:A38"/>
    <mergeCell ref="B35:B38"/>
    <mergeCell ref="C35:F35"/>
    <mergeCell ref="C36:C38"/>
    <mergeCell ref="D36:D38"/>
    <mergeCell ref="E36:E38"/>
    <mergeCell ref="F36:F38"/>
    <mergeCell ref="C24:D24"/>
    <mergeCell ref="C40:D40"/>
    <mergeCell ref="B19:B22"/>
    <mergeCell ref="C19:F19"/>
    <mergeCell ref="C20:C22"/>
    <mergeCell ref="D20:D22"/>
    <mergeCell ref="E20:E22"/>
    <mergeCell ref="F20:F22"/>
    <mergeCell ref="C8:D8"/>
    <mergeCell ref="A1:F1"/>
    <mergeCell ref="B3:B6"/>
    <mergeCell ref="C3:F3"/>
    <mergeCell ref="C4:C6"/>
    <mergeCell ref="D4:D6"/>
    <mergeCell ref="E4:E6"/>
    <mergeCell ref="F4:F6"/>
    <mergeCell ref="A3:A6"/>
  </mergeCells>
  <conditionalFormatting sqref="C17:F17">
    <cfRule type="expression" dxfId="636" priority="39">
      <formula>MOD(ROW(),2)=0</formula>
    </cfRule>
  </conditionalFormatting>
  <conditionalFormatting sqref="A17:B17">
    <cfRule type="expression" dxfId="635" priority="37">
      <formula>MOD(ROW(),2)=0</formula>
    </cfRule>
  </conditionalFormatting>
  <conditionalFormatting sqref="A7:F16">
    <cfRule type="expression" dxfId="634" priority="5">
      <formula>MOD(ROW(),2)=1</formula>
    </cfRule>
  </conditionalFormatting>
  <conditionalFormatting sqref="A23:F32">
    <cfRule type="expression" dxfId="633" priority="2">
      <formula>MOD(ROW(),2)=1</formula>
    </cfRule>
  </conditionalFormatting>
  <conditionalFormatting sqref="A40:F48">
    <cfRule type="expression" dxfId="63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workbookViewId="0">
      <selection sqref="A1:E1"/>
    </sheetView>
  </sheetViews>
  <sheetFormatPr baseColWidth="10" defaultColWidth="11.28515625" defaultRowHeight="12.75" x14ac:dyDescent="0.2"/>
  <cols>
    <col min="1" max="1" width="9.7109375" customWidth="1"/>
    <col min="2" max="5" width="20.5703125" customWidth="1"/>
    <col min="6" max="6" width="4" customWidth="1"/>
    <col min="7" max="25" width="11.7109375" customWidth="1"/>
  </cols>
  <sheetData>
    <row r="1" spans="1:5" x14ac:dyDescent="0.2">
      <c r="A1" s="335" t="s">
        <v>238</v>
      </c>
      <c r="B1" s="335"/>
      <c r="C1" s="335"/>
      <c r="D1" s="335"/>
      <c r="E1" s="335"/>
    </row>
    <row r="2" spans="1:5" ht="13.15" x14ac:dyDescent="0.25">
      <c r="A2" s="11"/>
      <c r="B2" s="11"/>
      <c r="C2" s="11"/>
      <c r="D2" s="11"/>
      <c r="E2" s="11"/>
    </row>
    <row r="3" spans="1:5" ht="17.100000000000001" customHeight="1" x14ac:dyDescent="0.2">
      <c r="A3" s="338" t="s">
        <v>137</v>
      </c>
      <c r="B3" s="348" t="s">
        <v>135</v>
      </c>
      <c r="C3" s="349"/>
      <c r="D3" s="348" t="s">
        <v>136</v>
      </c>
      <c r="E3" s="350"/>
    </row>
    <row r="4" spans="1:5" ht="17.100000000000001" customHeight="1" x14ac:dyDescent="0.2">
      <c r="A4" s="352"/>
      <c r="B4" s="348" t="s">
        <v>138</v>
      </c>
      <c r="C4" s="351"/>
      <c r="D4" s="351"/>
      <c r="E4" s="351"/>
    </row>
    <row r="5" spans="1:5" ht="17.100000000000001" customHeight="1" x14ac:dyDescent="0.2">
      <c r="A5" s="352"/>
      <c r="B5" s="331" t="s">
        <v>41</v>
      </c>
      <c r="C5" s="289" t="s">
        <v>175</v>
      </c>
      <c r="D5" s="331" t="s">
        <v>41</v>
      </c>
      <c r="E5" s="278" t="s">
        <v>175</v>
      </c>
    </row>
    <row r="6" spans="1:5" ht="17.100000000000001" customHeight="1" x14ac:dyDescent="0.2">
      <c r="A6" s="339"/>
      <c r="B6" s="332"/>
      <c r="C6" s="343"/>
      <c r="D6" s="332"/>
      <c r="E6" s="280"/>
    </row>
    <row r="7" spans="1:5" ht="13.15" x14ac:dyDescent="0.25">
      <c r="A7" s="148"/>
      <c r="B7" s="71"/>
      <c r="C7" s="71"/>
      <c r="D7" s="71"/>
      <c r="E7" s="71"/>
    </row>
    <row r="8" spans="1:5" ht="13.15" x14ac:dyDescent="0.25">
      <c r="A8" s="149">
        <v>1976</v>
      </c>
      <c r="B8" s="109">
        <v>219</v>
      </c>
      <c r="C8" s="114">
        <v>16.10175722373355</v>
      </c>
      <c r="D8" s="109">
        <v>10506</v>
      </c>
      <c r="E8" s="114">
        <v>17.399999999999999</v>
      </c>
    </row>
    <row r="9" spans="1:5" ht="13.15" x14ac:dyDescent="0.25">
      <c r="A9" s="149">
        <v>77</v>
      </c>
      <c r="B9" s="109">
        <v>195</v>
      </c>
      <c r="C9" s="114">
        <v>15.015015015015015</v>
      </c>
      <c r="D9" s="109">
        <v>9022</v>
      </c>
      <c r="E9" s="114">
        <v>15.4</v>
      </c>
    </row>
    <row r="10" spans="1:5" ht="13.15" x14ac:dyDescent="0.25">
      <c r="A10" s="150">
        <v>78</v>
      </c>
      <c r="B10" s="109">
        <v>200</v>
      </c>
      <c r="C10" s="114">
        <v>15.852885225110969</v>
      </c>
      <c r="D10" s="109">
        <v>8482</v>
      </c>
      <c r="E10" s="114">
        <v>14.7</v>
      </c>
    </row>
    <row r="11" spans="1:5" ht="13.15" x14ac:dyDescent="0.25">
      <c r="A11" s="150">
        <v>79</v>
      </c>
      <c r="B11" s="109">
        <v>153</v>
      </c>
      <c r="C11" s="114">
        <v>12.026410941675838</v>
      </c>
      <c r="D11" s="109">
        <v>7855</v>
      </c>
      <c r="E11" s="114">
        <v>13.6</v>
      </c>
    </row>
    <row r="12" spans="1:5" ht="13.15" x14ac:dyDescent="0.25">
      <c r="A12" s="149">
        <v>1980</v>
      </c>
      <c r="B12" s="109">
        <v>154</v>
      </c>
      <c r="C12" s="114">
        <v>11.340206185567009</v>
      </c>
      <c r="D12" s="109">
        <v>7821</v>
      </c>
      <c r="E12" s="114">
        <v>12.7</v>
      </c>
    </row>
    <row r="13" spans="1:5" ht="13.15" x14ac:dyDescent="0.25">
      <c r="A13" s="149">
        <v>81</v>
      </c>
      <c r="B13" s="109">
        <v>137</v>
      </c>
      <c r="C13" s="114">
        <v>10.152660441677781</v>
      </c>
      <c r="D13" s="109">
        <v>7257</v>
      </c>
      <c r="E13" s="114">
        <v>11.6</v>
      </c>
    </row>
    <row r="14" spans="1:5" ht="13.15" x14ac:dyDescent="0.25">
      <c r="A14" s="149">
        <v>82</v>
      </c>
      <c r="B14" s="109">
        <v>151</v>
      </c>
      <c r="C14" s="114">
        <v>11.385914643341879</v>
      </c>
      <c r="D14" s="109">
        <v>6782</v>
      </c>
      <c r="E14" s="114">
        <v>10.9</v>
      </c>
    </row>
    <row r="15" spans="1:5" ht="13.15" x14ac:dyDescent="0.25">
      <c r="A15" s="149">
        <v>83</v>
      </c>
      <c r="B15" s="109">
        <v>146</v>
      </c>
      <c r="C15" s="114">
        <v>11.390232485567171</v>
      </c>
      <c r="D15" s="109">
        <v>6099</v>
      </c>
      <c r="E15" s="114">
        <v>10.3</v>
      </c>
    </row>
    <row r="16" spans="1:5" ht="13.15" x14ac:dyDescent="0.25">
      <c r="A16" s="149">
        <v>84</v>
      </c>
      <c r="B16" s="109">
        <v>103</v>
      </c>
      <c r="C16" s="114">
        <v>8.3017651325864428</v>
      </c>
      <c r="D16" s="109">
        <v>5633</v>
      </c>
      <c r="E16" s="114">
        <v>9.6</v>
      </c>
    </row>
    <row r="17" spans="1:5" ht="13.15" x14ac:dyDescent="0.25">
      <c r="A17" s="149">
        <v>1985</v>
      </c>
      <c r="B17" s="109">
        <v>121</v>
      </c>
      <c r="C17" s="114">
        <v>9.5193139800173086</v>
      </c>
      <c r="D17" s="109">
        <v>5244</v>
      </c>
      <c r="E17" s="114">
        <v>8.9</v>
      </c>
    </row>
    <row r="18" spans="1:5" ht="13.15" x14ac:dyDescent="0.25">
      <c r="A18" s="149">
        <v>86</v>
      </c>
      <c r="B18" s="109">
        <v>116</v>
      </c>
      <c r="C18" s="114">
        <v>8.6541330945986275</v>
      </c>
      <c r="D18" s="109">
        <v>5355</v>
      </c>
      <c r="E18" s="114">
        <v>8.6</v>
      </c>
    </row>
    <row r="19" spans="1:5" ht="13.15" x14ac:dyDescent="0.25">
      <c r="A19" s="149">
        <v>87</v>
      </c>
      <c r="B19" s="109">
        <v>119</v>
      </c>
      <c r="C19" s="114">
        <v>8.3456062837506142</v>
      </c>
      <c r="D19" s="109">
        <v>5318</v>
      </c>
      <c r="E19" s="114">
        <v>8.3000000000000007</v>
      </c>
    </row>
    <row r="20" spans="1:5" ht="13.15" x14ac:dyDescent="0.25">
      <c r="A20" s="149">
        <v>88</v>
      </c>
      <c r="B20" s="109">
        <v>118</v>
      </c>
      <c r="C20" s="114">
        <v>7.6827918484276321</v>
      </c>
      <c r="D20" s="109">
        <v>5080</v>
      </c>
      <c r="E20" s="114">
        <v>7.6</v>
      </c>
    </row>
    <row r="21" spans="1:5" ht="13.15" x14ac:dyDescent="0.25">
      <c r="A21" s="149">
        <v>89</v>
      </c>
      <c r="B21" s="109">
        <v>122</v>
      </c>
      <c r="C21" s="114">
        <v>7.9556569938050208</v>
      </c>
      <c r="D21" s="109">
        <v>5074</v>
      </c>
      <c r="E21" s="114">
        <v>7.5</v>
      </c>
    </row>
    <row r="22" spans="1:5" ht="13.15" x14ac:dyDescent="0.25">
      <c r="A22" s="149">
        <v>1990</v>
      </c>
      <c r="B22" s="109">
        <v>102</v>
      </c>
      <c r="C22" s="114">
        <v>6.1103456538668901</v>
      </c>
      <c r="D22" s="109">
        <v>5076</v>
      </c>
      <c r="E22" s="114">
        <v>7.1</v>
      </c>
    </row>
    <row r="23" spans="1:5" ht="13.15" x14ac:dyDescent="0.25">
      <c r="A23" s="149">
        <v>91</v>
      </c>
      <c r="B23" s="109">
        <v>114</v>
      </c>
      <c r="C23" s="114">
        <v>6.9078349391019822</v>
      </c>
      <c r="D23" s="109">
        <v>5711</v>
      </c>
      <c r="E23" s="114">
        <v>6.7</v>
      </c>
    </row>
    <row r="24" spans="1:5" ht="13.15" x14ac:dyDescent="0.25">
      <c r="A24" s="149">
        <v>92</v>
      </c>
      <c r="B24" s="109">
        <v>107</v>
      </c>
      <c r="C24" s="114">
        <v>6.4860277626235066</v>
      </c>
      <c r="D24" s="109">
        <v>4992</v>
      </c>
      <c r="E24" s="114">
        <v>6.1</v>
      </c>
    </row>
    <row r="25" spans="1:5" ht="13.15" x14ac:dyDescent="0.25">
      <c r="A25" s="151">
        <v>93</v>
      </c>
      <c r="B25" s="109">
        <v>117</v>
      </c>
      <c r="C25" s="114">
        <v>7.1968997970105191</v>
      </c>
      <c r="D25" s="109">
        <v>4665</v>
      </c>
      <c r="E25" s="114">
        <v>5.9</v>
      </c>
    </row>
    <row r="26" spans="1:5" ht="13.15" x14ac:dyDescent="0.25">
      <c r="A26" s="151">
        <v>94</v>
      </c>
      <c r="B26" s="109">
        <v>86</v>
      </c>
      <c r="C26" s="114">
        <v>5.3083143015863214</v>
      </c>
      <c r="D26" s="109">
        <v>4309</v>
      </c>
      <c r="E26" s="114">
        <v>5.6</v>
      </c>
    </row>
    <row r="27" spans="1:5" ht="13.15" x14ac:dyDescent="0.25">
      <c r="A27" s="151">
        <v>1995</v>
      </c>
      <c r="B27" s="109">
        <v>77</v>
      </c>
      <c r="C27" s="114">
        <v>4.851310483870968</v>
      </c>
      <c r="D27" s="109">
        <v>4053</v>
      </c>
      <c r="E27" s="114">
        <v>5.3</v>
      </c>
    </row>
    <row r="28" spans="1:5" ht="13.15" x14ac:dyDescent="0.25">
      <c r="A28" s="151">
        <v>96</v>
      </c>
      <c r="B28" s="109">
        <v>103</v>
      </c>
      <c r="C28" s="114">
        <v>6.2070627937808851</v>
      </c>
      <c r="D28" s="109">
        <v>3962</v>
      </c>
      <c r="E28" s="114">
        <v>5</v>
      </c>
    </row>
    <row r="29" spans="1:5" ht="13.15" x14ac:dyDescent="0.25">
      <c r="A29" s="151">
        <v>97</v>
      </c>
      <c r="B29" s="109">
        <v>99</v>
      </c>
      <c r="C29" s="114">
        <v>5.833824395992929</v>
      </c>
      <c r="D29" s="109">
        <v>3951</v>
      </c>
      <c r="E29" s="114">
        <v>4.9000000000000004</v>
      </c>
    </row>
    <row r="30" spans="1:5" ht="13.15" x14ac:dyDescent="0.25">
      <c r="A30" s="151">
        <v>98</v>
      </c>
      <c r="B30" s="109">
        <v>68</v>
      </c>
      <c r="C30" s="114">
        <v>4.188481675392671</v>
      </c>
      <c r="D30" s="109">
        <v>3666</v>
      </c>
      <c r="E30" s="114">
        <v>4.7</v>
      </c>
    </row>
    <row r="31" spans="1:5" ht="13.15" x14ac:dyDescent="0.25">
      <c r="A31" s="151">
        <v>99</v>
      </c>
      <c r="B31" s="109">
        <v>73</v>
      </c>
      <c r="C31" s="114">
        <v>4.5528252463515031</v>
      </c>
      <c r="D31" s="109">
        <v>3496</v>
      </c>
      <c r="E31" s="114">
        <v>4.5</v>
      </c>
    </row>
    <row r="32" spans="1:5" ht="13.15" x14ac:dyDescent="0.25">
      <c r="A32" s="151">
        <v>2000</v>
      </c>
      <c r="B32" s="109">
        <v>72</v>
      </c>
      <c r="C32" s="114">
        <v>4.4557212698805619</v>
      </c>
      <c r="D32" s="109">
        <v>3362</v>
      </c>
      <c r="E32" s="114">
        <v>4.4000000000000004</v>
      </c>
    </row>
    <row r="33" spans="1:5" ht="13.15" x14ac:dyDescent="0.25">
      <c r="A33" s="152">
        <v>1</v>
      </c>
      <c r="B33" s="109">
        <v>65</v>
      </c>
      <c r="C33" s="114">
        <v>4.1175725326238446</v>
      </c>
      <c r="D33" s="109">
        <v>3163</v>
      </c>
      <c r="E33" s="114">
        <v>4.3</v>
      </c>
    </row>
    <row r="34" spans="1:5" ht="13.15" x14ac:dyDescent="0.25">
      <c r="A34" s="152">
        <v>2</v>
      </c>
      <c r="B34" s="109">
        <v>55</v>
      </c>
      <c r="C34" s="114">
        <v>3.5016234799770802</v>
      </c>
      <c r="D34" s="109">
        <v>3036</v>
      </c>
      <c r="E34" s="114">
        <v>4.2</v>
      </c>
    </row>
    <row r="35" spans="1:5" ht="13.15" x14ac:dyDescent="0.25">
      <c r="A35" s="152">
        <v>3</v>
      </c>
      <c r="B35" s="109">
        <v>57</v>
      </c>
      <c r="C35" s="114">
        <v>3.5813018346318168</v>
      </c>
      <c r="D35" s="109">
        <v>2991</v>
      </c>
      <c r="E35" s="114">
        <v>4.3</v>
      </c>
    </row>
    <row r="36" spans="1:5" ht="13.15" x14ac:dyDescent="0.25">
      <c r="A36" s="152">
        <v>4</v>
      </c>
      <c r="B36" s="109">
        <v>63</v>
      </c>
      <c r="C36" s="114">
        <v>3.9123144755635599</v>
      </c>
      <c r="D36" s="109">
        <v>2918</v>
      </c>
      <c r="E36" s="114">
        <v>4.0999999999999996</v>
      </c>
    </row>
    <row r="37" spans="1:5" ht="13.15" x14ac:dyDescent="0.25">
      <c r="A37" s="151">
        <v>2005</v>
      </c>
      <c r="B37" s="109">
        <v>74</v>
      </c>
      <c r="C37" s="114">
        <v>4.5738302738117316</v>
      </c>
      <c r="D37" s="109">
        <v>2696</v>
      </c>
      <c r="E37" s="114">
        <v>3.9312039312039313</v>
      </c>
    </row>
    <row r="38" spans="1:5" ht="13.15" x14ac:dyDescent="0.25">
      <c r="A38" s="152">
        <v>6</v>
      </c>
      <c r="B38" s="109">
        <v>56</v>
      </c>
      <c r="C38" s="114">
        <v>3.5016234799770802</v>
      </c>
      <c r="D38" s="109">
        <v>2579</v>
      </c>
      <c r="E38" s="114">
        <v>3.8</v>
      </c>
    </row>
    <row r="39" spans="1:5" ht="13.15" x14ac:dyDescent="0.25">
      <c r="A39" s="152">
        <v>7</v>
      </c>
      <c r="B39" s="109">
        <v>57</v>
      </c>
      <c r="C39" s="114">
        <v>3.4076642553954688</v>
      </c>
      <c r="D39" s="109">
        <v>2656</v>
      </c>
      <c r="E39" s="114">
        <v>3.9</v>
      </c>
    </row>
    <row r="40" spans="1:5" ht="13.15" x14ac:dyDescent="0.25">
      <c r="A40" s="152">
        <v>8</v>
      </c>
      <c r="B40" s="109">
        <v>49</v>
      </c>
      <c r="C40" s="114">
        <v>2.9251984956122024</v>
      </c>
      <c r="D40" s="109">
        <v>2414</v>
      </c>
      <c r="E40" s="114">
        <v>3.5</v>
      </c>
    </row>
    <row r="41" spans="1:5" ht="13.15" x14ac:dyDescent="0.25">
      <c r="A41" s="152">
        <v>9</v>
      </c>
      <c r="B41" s="109">
        <v>63</v>
      </c>
      <c r="C41" s="114">
        <v>3.7546933667083855</v>
      </c>
      <c r="D41" s="109">
        <v>2334</v>
      </c>
      <c r="E41" s="114">
        <v>3.5</v>
      </c>
    </row>
    <row r="42" spans="1:5" ht="13.15" x14ac:dyDescent="0.25">
      <c r="A42" s="152">
        <v>2010</v>
      </c>
      <c r="B42" s="230">
        <v>67</v>
      </c>
      <c r="C42" s="231">
        <v>3.8556712896357253</v>
      </c>
      <c r="D42" s="109">
        <v>2322</v>
      </c>
      <c r="E42" s="114">
        <v>3.4</v>
      </c>
    </row>
    <row r="43" spans="1:5" ht="13.15" x14ac:dyDescent="0.25">
      <c r="A43" s="152">
        <v>11</v>
      </c>
      <c r="B43" s="230">
        <v>69</v>
      </c>
      <c r="C43" s="231">
        <v>4.0291970802919712</v>
      </c>
      <c r="D43" s="109">
        <v>2408</v>
      </c>
      <c r="E43" s="114">
        <v>3.6</v>
      </c>
    </row>
    <row r="44" spans="1:5" ht="13.15" x14ac:dyDescent="0.25">
      <c r="A44" s="152">
        <v>12</v>
      </c>
      <c r="B44" s="230">
        <v>62</v>
      </c>
      <c r="C44" s="231">
        <v>3.5016378628713429</v>
      </c>
      <c r="D44" s="109">
        <v>2202</v>
      </c>
      <c r="E44" s="114">
        <v>3.2692741676861496</v>
      </c>
    </row>
    <row r="45" spans="1:5" s="11" customFormat="1" x14ac:dyDescent="0.2">
      <c r="A45" s="152">
        <v>13</v>
      </c>
      <c r="B45" s="230">
        <v>68</v>
      </c>
      <c r="C45" s="231">
        <v>3.7492418812372499</v>
      </c>
      <c r="D45" s="109">
        <v>2250</v>
      </c>
      <c r="E45" s="114">
        <v>3.3</v>
      </c>
    </row>
    <row r="46" spans="1:5" x14ac:dyDescent="0.2">
      <c r="A46" s="190"/>
      <c r="B46" s="191"/>
      <c r="C46" s="192"/>
      <c r="D46" s="191"/>
      <c r="E46" s="192"/>
    </row>
    <row r="47" spans="1:5" x14ac:dyDescent="0.2">
      <c r="A47" s="27" t="s">
        <v>139</v>
      </c>
      <c r="B47" s="11"/>
      <c r="C47" s="11"/>
      <c r="D47" s="62"/>
      <c r="E47" s="62"/>
    </row>
    <row r="50" spans="2:3" x14ac:dyDescent="0.2">
      <c r="B50" s="11"/>
      <c r="C50" s="11"/>
    </row>
    <row r="51" spans="2:3" x14ac:dyDescent="0.2">
      <c r="B51" s="11"/>
      <c r="C51" s="11"/>
    </row>
  </sheetData>
  <mergeCells count="9">
    <mergeCell ref="A1:E1"/>
    <mergeCell ref="B3:C3"/>
    <mergeCell ref="D3:E3"/>
    <mergeCell ref="B4:E4"/>
    <mergeCell ref="C5:C6"/>
    <mergeCell ref="B5:B6"/>
    <mergeCell ref="D5:D6"/>
    <mergeCell ref="A3:A6"/>
    <mergeCell ref="E5:E6"/>
  </mergeCells>
  <conditionalFormatting sqref="B13 A8">
    <cfRule type="expression" dxfId="631" priority="128">
      <formula>MOD(ROW(),2)=0</formula>
    </cfRule>
  </conditionalFormatting>
  <conditionalFormatting sqref="A9">
    <cfRule type="expression" dxfId="630" priority="132">
      <formula>MOD(ROW(),2)=0</formula>
    </cfRule>
  </conditionalFormatting>
  <conditionalFormatting sqref="A11">
    <cfRule type="expression" dxfId="629" priority="131">
      <formula>MOD(ROW(),2)=0</formula>
    </cfRule>
  </conditionalFormatting>
  <conditionalFormatting sqref="A13">
    <cfRule type="expression" dxfId="628" priority="130">
      <formula>MOD(ROW(),2)=0</formula>
    </cfRule>
  </conditionalFormatting>
  <conditionalFormatting sqref="A23 A25 A29 A27">
    <cfRule type="expression" dxfId="627" priority="129">
      <formula>MOD(ROW(),2)=0</formula>
    </cfRule>
  </conditionalFormatting>
  <conditionalFormatting sqref="B8:B9 B15 B11 B17 B19 B21 B23 B25 B29 B27">
    <cfRule type="expression" dxfId="626" priority="127">
      <formula>MOD(ROW(),2)=0</formula>
    </cfRule>
  </conditionalFormatting>
  <conditionalFormatting sqref="A17">
    <cfRule type="expression" dxfId="625" priority="126">
      <formula>MOD(ROW(),2)=0</formula>
    </cfRule>
  </conditionalFormatting>
  <conditionalFormatting sqref="A19">
    <cfRule type="expression" dxfId="624" priority="125">
      <formula>MOD(ROW(),2)=0</formula>
    </cfRule>
  </conditionalFormatting>
  <conditionalFormatting sqref="A21">
    <cfRule type="expression" dxfId="623" priority="124">
      <formula>MOD(ROW(),2)=0</formula>
    </cfRule>
  </conditionalFormatting>
  <conditionalFormatting sqref="A15">
    <cfRule type="expression" dxfId="622" priority="123">
      <formula>MOD(ROW(),2)=0</formula>
    </cfRule>
  </conditionalFormatting>
  <conditionalFormatting sqref="C13">
    <cfRule type="expression" dxfId="621" priority="122">
      <formula>MOD(ROW(),2)=0</formula>
    </cfRule>
  </conditionalFormatting>
  <conditionalFormatting sqref="C8:C9 C15 C11 C17 C19 C21 C23 C25 C29 C27">
    <cfRule type="expression" dxfId="620" priority="121">
      <formula>MOD(ROW(),2)=0</formula>
    </cfRule>
  </conditionalFormatting>
  <conditionalFormatting sqref="C20">
    <cfRule type="expression" dxfId="619" priority="103">
      <formula>MOD(ROW(),2)=0</formula>
    </cfRule>
  </conditionalFormatting>
  <conditionalFormatting sqref="C12">
    <cfRule type="expression" dxfId="618" priority="115">
      <formula>MOD(ROW(),2)=0</formula>
    </cfRule>
  </conditionalFormatting>
  <conditionalFormatting sqref="B12">
    <cfRule type="expression" dxfId="617" priority="116">
      <formula>MOD(ROW(),2)=0</formula>
    </cfRule>
  </conditionalFormatting>
  <conditionalFormatting sqref="A10">
    <cfRule type="expression" dxfId="616" priority="120">
      <formula>MOD(ROW(),2)=0</formula>
    </cfRule>
  </conditionalFormatting>
  <conditionalFormatting sqref="B10">
    <cfRule type="expression" dxfId="615" priority="119">
      <formula>MOD(ROW(),2)=0</formula>
    </cfRule>
  </conditionalFormatting>
  <conditionalFormatting sqref="C10">
    <cfRule type="expression" dxfId="614" priority="118">
      <formula>MOD(ROW(),2)=0</formula>
    </cfRule>
  </conditionalFormatting>
  <conditionalFormatting sqref="A12">
    <cfRule type="expression" dxfId="613" priority="117">
      <formula>MOD(ROW(),2)=0</formula>
    </cfRule>
  </conditionalFormatting>
  <conditionalFormatting sqref="A14">
    <cfRule type="expression" dxfId="612" priority="114">
      <formula>MOD(ROW(),2)=0</formula>
    </cfRule>
  </conditionalFormatting>
  <conditionalFormatting sqref="B14">
    <cfRule type="expression" dxfId="611" priority="113">
      <formula>MOD(ROW(),2)=0</formula>
    </cfRule>
  </conditionalFormatting>
  <conditionalFormatting sqref="C14">
    <cfRule type="expression" dxfId="610" priority="112">
      <formula>MOD(ROW(),2)=0</formula>
    </cfRule>
  </conditionalFormatting>
  <conditionalFormatting sqref="A16">
    <cfRule type="expression" dxfId="609" priority="111">
      <formula>MOD(ROW(),2)=0</formula>
    </cfRule>
  </conditionalFormatting>
  <conditionalFormatting sqref="B16">
    <cfRule type="expression" dxfId="608" priority="110">
      <formula>MOD(ROW(),2)=0</formula>
    </cfRule>
  </conditionalFormatting>
  <conditionalFormatting sqref="C16">
    <cfRule type="expression" dxfId="607" priority="109">
      <formula>MOD(ROW(),2)=0</formula>
    </cfRule>
  </conditionalFormatting>
  <conditionalFormatting sqref="A18">
    <cfRule type="expression" dxfId="606" priority="108">
      <formula>MOD(ROW(),2)=0</formula>
    </cfRule>
  </conditionalFormatting>
  <conditionalFormatting sqref="B18">
    <cfRule type="expression" dxfId="605" priority="107">
      <formula>MOD(ROW(),2)=0</formula>
    </cfRule>
  </conditionalFormatting>
  <conditionalFormatting sqref="C18">
    <cfRule type="expression" dxfId="604" priority="106">
      <formula>MOD(ROW(),2)=0</formula>
    </cfRule>
  </conditionalFormatting>
  <conditionalFormatting sqref="A33">
    <cfRule type="expression" dxfId="603" priority="87">
      <formula>MOD(ROW(),2)=0</formula>
    </cfRule>
  </conditionalFormatting>
  <conditionalFormatting sqref="A35">
    <cfRule type="expression" dxfId="602" priority="86">
      <formula>MOD(ROW(),2)=0</formula>
    </cfRule>
  </conditionalFormatting>
  <conditionalFormatting sqref="A20">
    <cfRule type="expression" dxfId="601" priority="105">
      <formula>MOD(ROW(),2)=0</formula>
    </cfRule>
  </conditionalFormatting>
  <conditionalFormatting sqref="B20">
    <cfRule type="expression" dxfId="600" priority="104">
      <formula>MOD(ROW(),2)=0</formula>
    </cfRule>
  </conditionalFormatting>
  <conditionalFormatting sqref="A22">
    <cfRule type="expression" dxfId="599" priority="102">
      <formula>MOD(ROW(),2)=0</formula>
    </cfRule>
  </conditionalFormatting>
  <conditionalFormatting sqref="B22">
    <cfRule type="expression" dxfId="598" priority="101">
      <formula>MOD(ROW(),2)=0</formula>
    </cfRule>
  </conditionalFormatting>
  <conditionalFormatting sqref="C22">
    <cfRule type="expression" dxfId="597" priority="100">
      <formula>MOD(ROW(),2)=0</formula>
    </cfRule>
  </conditionalFormatting>
  <conditionalFormatting sqref="A24">
    <cfRule type="expression" dxfId="596" priority="99">
      <formula>MOD(ROW(),2)=0</formula>
    </cfRule>
  </conditionalFormatting>
  <conditionalFormatting sqref="B24">
    <cfRule type="expression" dxfId="595" priority="98">
      <formula>MOD(ROW(),2)=0</formula>
    </cfRule>
  </conditionalFormatting>
  <conditionalFormatting sqref="C24">
    <cfRule type="expression" dxfId="594" priority="97">
      <formula>MOD(ROW(),2)=0</formula>
    </cfRule>
  </conditionalFormatting>
  <conditionalFormatting sqref="A28">
    <cfRule type="expression" dxfId="593" priority="96">
      <formula>MOD(ROW(),2)=0</formula>
    </cfRule>
  </conditionalFormatting>
  <conditionalFormatting sqref="B28">
    <cfRule type="expression" dxfId="592" priority="95">
      <formula>MOD(ROW(),2)=0</formula>
    </cfRule>
  </conditionalFormatting>
  <conditionalFormatting sqref="C28">
    <cfRule type="expression" dxfId="591" priority="94">
      <formula>MOD(ROW(),2)=0</formula>
    </cfRule>
  </conditionalFormatting>
  <conditionalFormatting sqref="A26">
    <cfRule type="expression" dxfId="590" priority="93">
      <formula>MOD(ROW(),2)=0</formula>
    </cfRule>
  </conditionalFormatting>
  <conditionalFormatting sqref="B26">
    <cfRule type="expression" dxfId="589" priority="92">
      <formula>MOD(ROW(),2)=0</formula>
    </cfRule>
  </conditionalFormatting>
  <conditionalFormatting sqref="C26">
    <cfRule type="expression" dxfId="588" priority="91">
      <formula>MOD(ROW(),2)=0</formula>
    </cfRule>
  </conditionalFormatting>
  <conditionalFormatting sqref="A37">
    <cfRule type="expression" dxfId="587" priority="90">
      <formula>MOD(ROW(),2)=0</formula>
    </cfRule>
  </conditionalFormatting>
  <conditionalFormatting sqref="B31 B33 B35 B37">
    <cfRule type="expression" dxfId="586" priority="89">
      <formula>MOD(ROW(),2)=0</formula>
    </cfRule>
  </conditionalFormatting>
  <conditionalFormatting sqref="A31">
    <cfRule type="expression" dxfId="585" priority="88">
      <formula>MOD(ROW(),2)=0</formula>
    </cfRule>
  </conditionalFormatting>
  <conditionalFormatting sqref="C31 C33 C35 C37">
    <cfRule type="expression" dxfId="584" priority="85">
      <formula>MOD(ROW(),2)=0</formula>
    </cfRule>
  </conditionalFormatting>
  <conditionalFormatting sqref="A30">
    <cfRule type="expression" dxfId="583" priority="84">
      <formula>MOD(ROW(),2)=0</formula>
    </cfRule>
  </conditionalFormatting>
  <conditionalFormatting sqref="B30">
    <cfRule type="expression" dxfId="582" priority="83">
      <formula>MOD(ROW(),2)=0</formula>
    </cfRule>
  </conditionalFormatting>
  <conditionalFormatting sqref="C30">
    <cfRule type="expression" dxfId="581" priority="82">
      <formula>MOD(ROW(),2)=0</formula>
    </cfRule>
  </conditionalFormatting>
  <conditionalFormatting sqref="A32">
    <cfRule type="expression" dxfId="580" priority="81">
      <formula>MOD(ROW(),2)=0</formula>
    </cfRule>
  </conditionalFormatting>
  <conditionalFormatting sqref="B32">
    <cfRule type="expression" dxfId="579" priority="80">
      <formula>MOD(ROW(),2)=0</formula>
    </cfRule>
  </conditionalFormatting>
  <conditionalFormatting sqref="C32">
    <cfRule type="expression" dxfId="578" priority="79">
      <formula>MOD(ROW(),2)=0</formula>
    </cfRule>
  </conditionalFormatting>
  <conditionalFormatting sqref="A34">
    <cfRule type="expression" dxfId="577" priority="78">
      <formula>MOD(ROW(),2)=0</formula>
    </cfRule>
  </conditionalFormatting>
  <conditionalFormatting sqref="B34">
    <cfRule type="expression" dxfId="576" priority="77">
      <formula>MOD(ROW(),2)=0</formula>
    </cfRule>
  </conditionalFormatting>
  <conditionalFormatting sqref="C34">
    <cfRule type="expression" dxfId="575" priority="76">
      <formula>MOD(ROW(),2)=0</formula>
    </cfRule>
  </conditionalFormatting>
  <conditionalFormatting sqref="A36">
    <cfRule type="expression" dxfId="574" priority="75">
      <formula>MOD(ROW(),2)=0</formula>
    </cfRule>
  </conditionalFormatting>
  <conditionalFormatting sqref="B36">
    <cfRule type="expression" dxfId="573" priority="74">
      <formula>MOD(ROW(),2)=0</formula>
    </cfRule>
  </conditionalFormatting>
  <conditionalFormatting sqref="C36">
    <cfRule type="expression" dxfId="572" priority="73">
      <formula>MOD(ROW(),2)=0</formula>
    </cfRule>
  </conditionalFormatting>
  <conditionalFormatting sqref="B39 B41">
    <cfRule type="expression" dxfId="571" priority="72">
      <formula>MOD(ROW(),2)=0</formula>
    </cfRule>
  </conditionalFormatting>
  <conditionalFormatting sqref="A39">
    <cfRule type="expression" dxfId="570" priority="71">
      <formula>MOD(ROW(),2)=0</formula>
    </cfRule>
  </conditionalFormatting>
  <conditionalFormatting sqref="A41">
    <cfRule type="expression" dxfId="569" priority="70">
      <formula>MOD(ROW(),2)=0</formula>
    </cfRule>
  </conditionalFormatting>
  <conditionalFormatting sqref="C39 C41">
    <cfRule type="expression" dxfId="568" priority="69">
      <formula>MOD(ROW(),2)=0</formula>
    </cfRule>
  </conditionalFormatting>
  <conditionalFormatting sqref="B38">
    <cfRule type="expression" dxfId="567" priority="67">
      <formula>MOD(ROW(),2)=0</formula>
    </cfRule>
  </conditionalFormatting>
  <conditionalFormatting sqref="C38">
    <cfRule type="expression" dxfId="566" priority="66">
      <formula>MOD(ROW(),2)=0</formula>
    </cfRule>
  </conditionalFormatting>
  <conditionalFormatting sqref="D8:D9 D15 D11 D17 D19 D21 D23 D25 D29 D27">
    <cfRule type="expression" dxfId="565" priority="55">
      <formula>MOD(ROW(),2)=0</formula>
    </cfRule>
  </conditionalFormatting>
  <conditionalFormatting sqref="A40">
    <cfRule type="expression" dxfId="564" priority="65">
      <formula>MOD(ROW(),2)=0</formula>
    </cfRule>
  </conditionalFormatting>
  <conditionalFormatting sqref="B40">
    <cfRule type="expression" dxfId="563" priority="64">
      <formula>MOD(ROW(),2)=0</formula>
    </cfRule>
  </conditionalFormatting>
  <conditionalFormatting sqref="C40">
    <cfRule type="expression" dxfId="562" priority="63">
      <formula>MOD(ROW(),2)=0</formula>
    </cfRule>
  </conditionalFormatting>
  <conditionalFormatting sqref="D20">
    <cfRule type="expression" dxfId="561" priority="49">
      <formula>MOD(ROW(),2)=0</formula>
    </cfRule>
  </conditionalFormatting>
  <conditionalFormatting sqref="A42:A43">
    <cfRule type="expression" dxfId="560" priority="62">
      <formula>MOD(ROW(),2)=0</formula>
    </cfRule>
  </conditionalFormatting>
  <conditionalFormatting sqref="B42:B43">
    <cfRule type="expression" dxfId="559" priority="61">
      <formula>MOD(ROW(),2)=0</formula>
    </cfRule>
  </conditionalFormatting>
  <conditionalFormatting sqref="C42:C43">
    <cfRule type="expression" dxfId="558" priority="60">
      <formula>MOD(ROW(),2)=0</formula>
    </cfRule>
  </conditionalFormatting>
  <conditionalFormatting sqref="D34">
    <cfRule type="expression" dxfId="557" priority="41">
      <formula>MOD(ROW(),2)=0</formula>
    </cfRule>
  </conditionalFormatting>
  <conditionalFormatting sqref="E34">
    <cfRule type="expression" dxfId="556" priority="19">
      <formula>MOD(ROW(),2)=0</formula>
    </cfRule>
  </conditionalFormatting>
  <conditionalFormatting sqref="D36">
    <cfRule type="expression" dxfId="555" priority="40">
      <formula>MOD(ROW(),2)=0</formula>
    </cfRule>
  </conditionalFormatting>
  <conditionalFormatting sqref="C44:C45">
    <cfRule type="expression" dxfId="554" priority="57">
      <formula>MOD(ROW(),2)=0</formula>
    </cfRule>
  </conditionalFormatting>
  <conditionalFormatting sqref="D12">
    <cfRule type="expression" dxfId="553" priority="53">
      <formula>MOD(ROW(),2)=0</formula>
    </cfRule>
  </conditionalFormatting>
  <conditionalFormatting sqref="D16">
    <cfRule type="expression" dxfId="552" priority="51">
      <formula>MOD(ROW(),2)=0</formula>
    </cfRule>
  </conditionalFormatting>
  <conditionalFormatting sqref="D24">
    <cfRule type="expression" dxfId="551" priority="47">
      <formula>MOD(ROW(),2)=0</formula>
    </cfRule>
  </conditionalFormatting>
  <conditionalFormatting sqref="D26">
    <cfRule type="expression" dxfId="550" priority="45">
      <formula>MOD(ROW(),2)=0</formula>
    </cfRule>
  </conditionalFormatting>
  <conditionalFormatting sqref="D30">
    <cfRule type="expression" dxfId="549" priority="43">
      <formula>MOD(ROW(),2)=0</formula>
    </cfRule>
  </conditionalFormatting>
  <conditionalFormatting sqref="D39 D41">
    <cfRule type="expression" dxfId="548" priority="39">
      <formula>MOD(ROW(),2)=0</formula>
    </cfRule>
  </conditionalFormatting>
  <conditionalFormatting sqref="B44:B45">
    <cfRule type="expression" dxfId="547" priority="58">
      <formula>MOD(ROW(),2)=0</formula>
    </cfRule>
  </conditionalFormatting>
  <conditionalFormatting sqref="D40">
    <cfRule type="expression" dxfId="546" priority="37">
      <formula>MOD(ROW(),2)=0</formula>
    </cfRule>
  </conditionalFormatting>
  <conditionalFormatting sqref="D13">
    <cfRule type="expression" dxfId="545" priority="56">
      <formula>MOD(ROW(),2)=0</formula>
    </cfRule>
  </conditionalFormatting>
  <conditionalFormatting sqref="E8:E9 E15 E11 E17 E19 E21 E23 E25 E29 E27">
    <cfRule type="expression" dxfId="544" priority="33">
      <formula>MOD(ROW(),2)=0</formula>
    </cfRule>
  </conditionalFormatting>
  <conditionalFormatting sqref="D10">
    <cfRule type="expression" dxfId="543" priority="54">
      <formula>MOD(ROW(),2)=0</formula>
    </cfRule>
  </conditionalFormatting>
  <conditionalFormatting sqref="E12">
    <cfRule type="expression" dxfId="542" priority="31">
      <formula>MOD(ROW(),2)=0</formula>
    </cfRule>
  </conditionalFormatting>
  <conditionalFormatting sqref="D14">
    <cfRule type="expression" dxfId="541" priority="52">
      <formula>MOD(ROW(),2)=0</formula>
    </cfRule>
  </conditionalFormatting>
  <conditionalFormatting sqref="E16">
    <cfRule type="expression" dxfId="540" priority="29">
      <formula>MOD(ROW(),2)=0</formula>
    </cfRule>
  </conditionalFormatting>
  <conditionalFormatting sqref="D18">
    <cfRule type="expression" dxfId="539" priority="50">
      <formula>MOD(ROW(),2)=0</formula>
    </cfRule>
  </conditionalFormatting>
  <conditionalFormatting sqref="E20">
    <cfRule type="expression" dxfId="538" priority="27">
      <formula>MOD(ROW(),2)=0</formula>
    </cfRule>
  </conditionalFormatting>
  <conditionalFormatting sqref="D22">
    <cfRule type="expression" dxfId="537" priority="48">
      <formula>MOD(ROW(),2)=0</formula>
    </cfRule>
  </conditionalFormatting>
  <conditionalFormatting sqref="E24">
    <cfRule type="expression" dxfId="536" priority="25">
      <formula>MOD(ROW(),2)=0</formula>
    </cfRule>
  </conditionalFormatting>
  <conditionalFormatting sqref="D28">
    <cfRule type="expression" dxfId="535" priority="46">
      <formula>MOD(ROW(),2)=0</formula>
    </cfRule>
  </conditionalFormatting>
  <conditionalFormatting sqref="E26">
    <cfRule type="expression" dxfId="534" priority="23">
      <formula>MOD(ROW(),2)=0</formula>
    </cfRule>
  </conditionalFormatting>
  <conditionalFormatting sqref="D31 D33 D35 D37">
    <cfRule type="expression" dxfId="533" priority="44">
      <formula>MOD(ROW(),2)=0</formula>
    </cfRule>
  </conditionalFormatting>
  <conditionalFormatting sqref="E30">
    <cfRule type="expression" dxfId="532" priority="21">
      <formula>MOD(ROW(),2)=0</formula>
    </cfRule>
  </conditionalFormatting>
  <conditionalFormatting sqref="D32">
    <cfRule type="expression" dxfId="531" priority="42">
      <formula>MOD(ROW(),2)=0</formula>
    </cfRule>
  </conditionalFormatting>
  <conditionalFormatting sqref="A44:A45">
    <cfRule type="expression" dxfId="530" priority="59">
      <formula>MOD(ROW(),2)=0</formula>
    </cfRule>
  </conditionalFormatting>
  <conditionalFormatting sqref="E42:E43">
    <cfRule type="expression" dxfId="529" priority="14">
      <formula>MOD(ROW(),2)=0</formula>
    </cfRule>
  </conditionalFormatting>
  <conditionalFormatting sqref="D38">
    <cfRule type="expression" dxfId="528" priority="38">
      <formula>MOD(ROW(),2)=0</formula>
    </cfRule>
  </conditionalFormatting>
  <conditionalFormatting sqref="D42:D43">
    <cfRule type="expression" dxfId="527" priority="36">
      <formula>MOD(ROW(),2)=0</formula>
    </cfRule>
  </conditionalFormatting>
  <conditionalFormatting sqref="E13">
    <cfRule type="expression" dxfId="526" priority="34">
      <formula>MOD(ROW(),2)=0</formula>
    </cfRule>
  </conditionalFormatting>
  <conditionalFormatting sqref="E10">
    <cfRule type="expression" dxfId="525" priority="32">
      <formula>MOD(ROW(),2)=0</formula>
    </cfRule>
  </conditionalFormatting>
  <conditionalFormatting sqref="E14">
    <cfRule type="expression" dxfId="524" priority="30">
      <formula>MOD(ROW(),2)=0</formula>
    </cfRule>
  </conditionalFormatting>
  <conditionalFormatting sqref="E18">
    <cfRule type="expression" dxfId="523" priority="28">
      <formula>MOD(ROW(),2)=0</formula>
    </cfRule>
  </conditionalFormatting>
  <conditionalFormatting sqref="E22">
    <cfRule type="expression" dxfId="522" priority="26">
      <formula>MOD(ROW(),2)=0</formula>
    </cfRule>
  </conditionalFormatting>
  <conditionalFormatting sqref="E28">
    <cfRule type="expression" dxfId="521" priority="24">
      <formula>MOD(ROW(),2)=0</formula>
    </cfRule>
  </conditionalFormatting>
  <conditionalFormatting sqref="E31 E33 E35 E37">
    <cfRule type="expression" dxfId="520" priority="22">
      <formula>MOD(ROW(),2)=0</formula>
    </cfRule>
  </conditionalFormatting>
  <conditionalFormatting sqref="E32">
    <cfRule type="expression" dxfId="519" priority="20">
      <formula>MOD(ROW(),2)=0</formula>
    </cfRule>
  </conditionalFormatting>
  <conditionalFormatting sqref="E36">
    <cfRule type="expression" dxfId="518" priority="18">
      <formula>MOD(ROW(),2)=0</formula>
    </cfRule>
  </conditionalFormatting>
  <conditionalFormatting sqref="E39 E41">
    <cfRule type="expression" dxfId="517" priority="17">
      <formula>MOD(ROW(),2)=0</formula>
    </cfRule>
  </conditionalFormatting>
  <conditionalFormatting sqref="E38">
    <cfRule type="expression" dxfId="516" priority="16">
      <formula>MOD(ROW(),2)=0</formula>
    </cfRule>
  </conditionalFormatting>
  <conditionalFormatting sqref="E40">
    <cfRule type="expression" dxfId="515" priority="15">
      <formula>MOD(ROW(),2)=0</formula>
    </cfRule>
  </conditionalFormatting>
  <conditionalFormatting sqref="A38">
    <cfRule type="expression" dxfId="514" priority="12">
      <formula>MOD(ROW(),2)=0</formula>
    </cfRule>
  </conditionalFormatting>
  <conditionalFormatting sqref="D44">
    <cfRule type="expression" dxfId="513" priority="3">
      <formula>MOD(ROW(),2)=0</formula>
    </cfRule>
  </conditionalFormatting>
  <conditionalFormatting sqref="E44">
    <cfRule type="expression" dxfId="512" priority="4">
      <formula>MOD(ROW(),2)=0</formula>
    </cfRule>
  </conditionalFormatting>
  <conditionalFormatting sqref="E45">
    <cfRule type="expression" dxfId="511" priority="1">
      <formula>MOD(ROW(),2)=0</formula>
    </cfRule>
  </conditionalFormatting>
  <conditionalFormatting sqref="D45">
    <cfRule type="expression" dxfId="510"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7" x14ac:dyDescent="0.2">
      <c r="A1" s="286" t="s">
        <v>239</v>
      </c>
      <c r="B1" s="286"/>
      <c r="C1" s="286"/>
      <c r="D1" s="286"/>
      <c r="E1" s="286"/>
      <c r="F1" s="286"/>
      <c r="G1" s="286"/>
    </row>
    <row r="2" spans="1:7" x14ac:dyDescent="0.2">
      <c r="A2" s="286" t="s">
        <v>199</v>
      </c>
      <c r="B2" s="286"/>
      <c r="C2" s="286"/>
      <c r="D2" s="286"/>
      <c r="E2" s="286"/>
      <c r="F2" s="286"/>
      <c r="G2" s="286"/>
    </row>
    <row r="3" spans="1:7" s="11" customFormat="1" x14ac:dyDescent="0.2">
      <c r="A3" s="162"/>
      <c r="B3" s="162"/>
      <c r="C3" s="162"/>
      <c r="D3" s="162"/>
      <c r="E3" s="162"/>
      <c r="F3" s="162"/>
      <c r="G3" s="162"/>
    </row>
    <row r="4" spans="1:7" x14ac:dyDescent="0.2">
      <c r="A4" s="286" t="s">
        <v>142</v>
      </c>
      <c r="B4" s="286"/>
      <c r="C4" s="286"/>
      <c r="D4" s="286"/>
      <c r="E4" s="286"/>
      <c r="F4" s="286"/>
      <c r="G4" s="286"/>
    </row>
    <row r="5" spans="1:7" x14ac:dyDescent="0.2">
      <c r="A5" s="11"/>
      <c r="B5" s="11"/>
      <c r="C5" s="11"/>
      <c r="D5" s="11"/>
      <c r="E5" s="11"/>
      <c r="F5" s="11"/>
      <c r="G5" s="11"/>
    </row>
    <row r="6" spans="1:7" s="110" customFormat="1" ht="17.100000000000001" customHeight="1" x14ac:dyDescent="0.2">
      <c r="A6" s="338" t="s">
        <v>137</v>
      </c>
      <c r="B6" s="354" t="s">
        <v>174</v>
      </c>
      <c r="C6" s="348" t="s">
        <v>140</v>
      </c>
      <c r="D6" s="353"/>
      <c r="E6" s="354" t="s">
        <v>38</v>
      </c>
      <c r="F6" s="354" t="s">
        <v>37</v>
      </c>
      <c r="G6" s="278" t="s">
        <v>141</v>
      </c>
    </row>
    <row r="7" spans="1:7" s="110" customFormat="1" ht="17.100000000000001" customHeight="1" x14ac:dyDescent="0.2">
      <c r="A7" s="352"/>
      <c r="B7" s="266"/>
      <c r="C7" s="331" t="s">
        <v>33</v>
      </c>
      <c r="D7" s="357" t="s">
        <v>90</v>
      </c>
      <c r="E7" s="266"/>
      <c r="F7" s="266"/>
      <c r="G7" s="292"/>
    </row>
    <row r="8" spans="1:7" s="110" customFormat="1" ht="17.100000000000001" customHeight="1" x14ac:dyDescent="0.2">
      <c r="A8" s="352"/>
      <c r="B8" s="266"/>
      <c r="C8" s="356"/>
      <c r="D8" s="304"/>
      <c r="E8" s="266"/>
      <c r="F8" s="266"/>
      <c r="G8" s="292"/>
    </row>
    <row r="9" spans="1:7" s="110" customFormat="1" ht="17.100000000000001" customHeight="1" x14ac:dyDescent="0.2">
      <c r="A9" s="339"/>
      <c r="B9" s="355"/>
      <c r="C9" s="332"/>
      <c r="D9" s="358"/>
      <c r="E9" s="355"/>
      <c r="F9" s="355"/>
      <c r="G9" s="293"/>
    </row>
    <row r="10" spans="1:7" x14ac:dyDescent="0.2">
      <c r="A10" s="153"/>
      <c r="B10" s="72"/>
      <c r="C10" s="71"/>
      <c r="D10" s="71"/>
      <c r="E10" s="72"/>
      <c r="F10" s="72"/>
      <c r="G10" s="71"/>
    </row>
    <row r="11" spans="1:7" x14ac:dyDescent="0.2">
      <c r="A11" s="149">
        <v>1976</v>
      </c>
      <c r="B11" s="36">
        <v>9724</v>
      </c>
      <c r="C11" s="109">
        <v>13601</v>
      </c>
      <c r="D11" s="109">
        <v>1360</v>
      </c>
      <c r="E11" s="36">
        <v>83</v>
      </c>
      <c r="F11" s="36">
        <v>25300</v>
      </c>
      <c r="G11" s="113">
        <v>-11699</v>
      </c>
    </row>
    <row r="12" spans="1:7" x14ac:dyDescent="0.2">
      <c r="A12" s="149">
        <v>77</v>
      </c>
      <c r="B12" s="36">
        <v>9401</v>
      </c>
      <c r="C12" s="109">
        <v>12987</v>
      </c>
      <c r="D12" s="109">
        <v>1340</v>
      </c>
      <c r="E12" s="36">
        <v>70</v>
      </c>
      <c r="F12" s="36">
        <v>24294</v>
      </c>
      <c r="G12" s="113">
        <v>-11307</v>
      </c>
    </row>
    <row r="13" spans="1:7" x14ac:dyDescent="0.2">
      <c r="A13" s="150">
        <v>78</v>
      </c>
      <c r="B13" s="35">
        <v>7966</v>
      </c>
      <c r="C13" s="109">
        <v>12616</v>
      </c>
      <c r="D13" s="109">
        <v>1432</v>
      </c>
      <c r="E13" s="35">
        <v>83</v>
      </c>
      <c r="F13" s="35">
        <v>24072</v>
      </c>
      <c r="G13" s="113">
        <v>-11456</v>
      </c>
    </row>
    <row r="14" spans="1:7" x14ac:dyDescent="0.2">
      <c r="A14" s="150">
        <v>79</v>
      </c>
      <c r="B14" s="35">
        <v>8296</v>
      </c>
      <c r="C14" s="109">
        <v>12722</v>
      </c>
      <c r="D14" s="109">
        <v>1621</v>
      </c>
      <c r="E14" s="35">
        <v>62</v>
      </c>
      <c r="F14" s="35">
        <v>23760</v>
      </c>
      <c r="G14" s="113">
        <v>-11038</v>
      </c>
    </row>
    <row r="15" spans="1:7" x14ac:dyDescent="0.2">
      <c r="A15" s="149">
        <v>1980</v>
      </c>
      <c r="B15" s="36">
        <v>8930</v>
      </c>
      <c r="C15" s="109">
        <v>13580</v>
      </c>
      <c r="D15" s="109">
        <v>1870</v>
      </c>
      <c r="E15" s="36">
        <v>67</v>
      </c>
      <c r="F15" s="36">
        <v>23726</v>
      </c>
      <c r="G15" s="113">
        <v>-10146</v>
      </c>
    </row>
    <row r="16" spans="1:7" x14ac:dyDescent="0.2">
      <c r="A16" s="149">
        <v>81</v>
      </c>
      <c r="B16" s="36">
        <v>9042</v>
      </c>
      <c r="C16" s="109">
        <v>13494</v>
      </c>
      <c r="D16" s="109">
        <v>1980</v>
      </c>
      <c r="E16" s="36">
        <v>59</v>
      </c>
      <c r="F16" s="36">
        <v>23746</v>
      </c>
      <c r="G16" s="113">
        <v>-10252</v>
      </c>
    </row>
    <row r="17" spans="1:7" x14ac:dyDescent="0.2">
      <c r="A17" s="149">
        <v>82</v>
      </c>
      <c r="B17" s="36">
        <v>8991</v>
      </c>
      <c r="C17" s="109">
        <v>13262</v>
      </c>
      <c r="D17" s="109">
        <v>2115</v>
      </c>
      <c r="E17" s="36">
        <v>53</v>
      </c>
      <c r="F17" s="36">
        <v>23761</v>
      </c>
      <c r="G17" s="113">
        <v>-10499</v>
      </c>
    </row>
    <row r="18" spans="1:7" x14ac:dyDescent="0.2">
      <c r="A18" s="149">
        <v>83</v>
      </c>
      <c r="B18" s="36">
        <v>9198</v>
      </c>
      <c r="C18" s="109">
        <v>12818</v>
      </c>
      <c r="D18" s="109">
        <v>2137</v>
      </c>
      <c r="E18" s="36">
        <v>55</v>
      </c>
      <c r="F18" s="36">
        <v>22537</v>
      </c>
      <c r="G18" s="113">
        <v>-9719</v>
      </c>
    </row>
    <row r="19" spans="1:7" x14ac:dyDescent="0.2">
      <c r="A19" s="149">
        <v>84</v>
      </c>
      <c r="B19" s="36">
        <v>8885</v>
      </c>
      <c r="C19" s="109">
        <v>12407</v>
      </c>
      <c r="D19" s="109">
        <v>2171</v>
      </c>
      <c r="E19" s="36">
        <v>50</v>
      </c>
      <c r="F19" s="36">
        <v>22021</v>
      </c>
      <c r="G19" s="113">
        <v>-9614</v>
      </c>
    </row>
    <row r="20" spans="1:7" x14ac:dyDescent="0.2">
      <c r="A20" s="149">
        <v>1985</v>
      </c>
      <c r="B20" s="36">
        <v>8768</v>
      </c>
      <c r="C20" s="109">
        <v>12711</v>
      </c>
      <c r="D20" s="109">
        <v>2253</v>
      </c>
      <c r="E20" s="36">
        <v>64</v>
      </c>
      <c r="F20" s="36">
        <v>22266</v>
      </c>
      <c r="G20" s="113">
        <v>-9555</v>
      </c>
    </row>
    <row r="21" spans="1:7" x14ac:dyDescent="0.2">
      <c r="A21" s="149">
        <v>86</v>
      </c>
      <c r="B21" s="36">
        <v>9180</v>
      </c>
      <c r="C21" s="109">
        <v>13404</v>
      </c>
      <c r="D21" s="109">
        <v>2544</v>
      </c>
      <c r="E21" s="36">
        <v>54</v>
      </c>
      <c r="F21" s="36">
        <v>21973</v>
      </c>
      <c r="G21" s="113">
        <v>-8569</v>
      </c>
    </row>
    <row r="22" spans="1:7" x14ac:dyDescent="0.2">
      <c r="A22" s="149">
        <v>87</v>
      </c>
      <c r="B22" s="36">
        <v>9565</v>
      </c>
      <c r="C22" s="109">
        <v>14259</v>
      </c>
      <c r="D22" s="109">
        <v>2756</v>
      </c>
      <c r="E22" s="36">
        <v>54</v>
      </c>
      <c r="F22" s="36">
        <v>21516</v>
      </c>
      <c r="G22" s="113">
        <v>-7257</v>
      </c>
    </row>
    <row r="23" spans="1:7" x14ac:dyDescent="0.2">
      <c r="A23" s="149">
        <v>88</v>
      </c>
      <c r="B23" s="36">
        <v>9787</v>
      </c>
      <c r="C23" s="109">
        <v>15359</v>
      </c>
      <c r="D23" s="109">
        <v>3055</v>
      </c>
      <c r="E23" s="36">
        <v>58</v>
      </c>
      <c r="F23" s="36">
        <v>21186</v>
      </c>
      <c r="G23" s="113">
        <v>-5827</v>
      </c>
    </row>
    <row r="24" spans="1:7" x14ac:dyDescent="0.2">
      <c r="A24" s="149">
        <v>89</v>
      </c>
      <c r="B24" s="36">
        <v>9484</v>
      </c>
      <c r="C24" s="109">
        <v>15335</v>
      </c>
      <c r="D24" s="109">
        <v>3127</v>
      </c>
      <c r="E24" s="36">
        <v>36</v>
      </c>
      <c r="F24" s="36">
        <v>21241</v>
      </c>
      <c r="G24" s="113">
        <v>-5906</v>
      </c>
    </row>
    <row r="25" spans="1:7" x14ac:dyDescent="0.2">
      <c r="A25" s="149">
        <v>1990</v>
      </c>
      <c r="B25" s="36">
        <v>9938</v>
      </c>
      <c r="C25" s="109">
        <v>16693</v>
      </c>
      <c r="D25" s="109">
        <v>3223</v>
      </c>
      <c r="E25" s="36">
        <v>61</v>
      </c>
      <c r="F25" s="36">
        <v>21199</v>
      </c>
      <c r="G25" s="113">
        <v>-4506</v>
      </c>
    </row>
    <row r="26" spans="1:7" x14ac:dyDescent="0.2">
      <c r="A26" s="149">
        <v>91</v>
      </c>
      <c r="B26" s="36">
        <v>9241</v>
      </c>
      <c r="C26" s="109">
        <v>16503</v>
      </c>
      <c r="D26" s="109">
        <v>3400</v>
      </c>
      <c r="E26" s="36">
        <v>47</v>
      </c>
      <c r="F26" s="36">
        <v>21434</v>
      </c>
      <c r="G26" s="113">
        <v>-4931</v>
      </c>
    </row>
    <row r="27" spans="1:7" x14ac:dyDescent="0.2">
      <c r="A27" s="149">
        <v>92</v>
      </c>
      <c r="B27" s="36">
        <v>9006</v>
      </c>
      <c r="C27" s="109">
        <v>16497</v>
      </c>
      <c r="D27" s="109">
        <v>3507</v>
      </c>
      <c r="E27" s="36">
        <v>47</v>
      </c>
      <c r="F27" s="36">
        <v>20444</v>
      </c>
      <c r="G27" s="113">
        <v>-3947</v>
      </c>
    </row>
    <row r="28" spans="1:7" x14ac:dyDescent="0.2">
      <c r="A28" s="151">
        <v>93</v>
      </c>
      <c r="B28" s="35">
        <v>8572</v>
      </c>
      <c r="C28" s="109">
        <v>16257</v>
      </c>
      <c r="D28" s="109">
        <v>3485</v>
      </c>
      <c r="E28" s="35">
        <v>57</v>
      </c>
      <c r="F28" s="35">
        <v>20703</v>
      </c>
      <c r="G28" s="113">
        <v>-4446</v>
      </c>
    </row>
    <row r="29" spans="1:7" x14ac:dyDescent="0.2">
      <c r="A29" s="151">
        <v>94</v>
      </c>
      <c r="B29" s="35">
        <v>8537</v>
      </c>
      <c r="C29" s="109">
        <v>16201</v>
      </c>
      <c r="D29" s="109">
        <v>3579</v>
      </c>
      <c r="E29" s="35">
        <v>79</v>
      </c>
      <c r="F29" s="35">
        <v>20241</v>
      </c>
      <c r="G29" s="113">
        <v>-4040</v>
      </c>
    </row>
    <row r="30" spans="1:7" x14ac:dyDescent="0.2">
      <c r="A30" s="151">
        <v>1995</v>
      </c>
      <c r="B30" s="35">
        <v>8242</v>
      </c>
      <c r="C30" s="109">
        <v>15872</v>
      </c>
      <c r="D30" s="109">
        <v>3585</v>
      </c>
      <c r="E30" s="35">
        <v>68</v>
      </c>
      <c r="F30" s="35">
        <v>20276</v>
      </c>
      <c r="G30" s="113">
        <v>-4404</v>
      </c>
    </row>
    <row r="31" spans="1:7" x14ac:dyDescent="0.2">
      <c r="A31" s="151">
        <v>96</v>
      </c>
      <c r="B31" s="35">
        <v>7886</v>
      </c>
      <c r="C31" s="109">
        <v>16594</v>
      </c>
      <c r="D31" s="109">
        <v>3800</v>
      </c>
      <c r="E31" s="35">
        <v>73</v>
      </c>
      <c r="F31" s="35">
        <v>20196</v>
      </c>
      <c r="G31" s="113">
        <v>-3602</v>
      </c>
    </row>
    <row r="32" spans="1:7" x14ac:dyDescent="0.2">
      <c r="A32" s="151">
        <v>97</v>
      </c>
      <c r="B32" s="35">
        <v>7800</v>
      </c>
      <c r="C32" s="109">
        <v>16970</v>
      </c>
      <c r="D32" s="109">
        <v>3990</v>
      </c>
      <c r="E32" s="35">
        <v>88</v>
      </c>
      <c r="F32" s="35">
        <v>19328</v>
      </c>
      <c r="G32" s="113">
        <v>-2358</v>
      </c>
    </row>
    <row r="33" spans="1:7" x14ac:dyDescent="0.2">
      <c r="A33" s="151">
        <v>98</v>
      </c>
      <c r="B33" s="35">
        <v>7994</v>
      </c>
      <c r="C33" s="109">
        <v>16235</v>
      </c>
      <c r="D33" s="109">
        <v>4011</v>
      </c>
      <c r="E33" s="35">
        <v>67</v>
      </c>
      <c r="F33" s="35">
        <v>19228</v>
      </c>
      <c r="G33" s="113">
        <v>-2993</v>
      </c>
    </row>
    <row r="34" spans="1:7" x14ac:dyDescent="0.2">
      <c r="A34" s="151">
        <v>99</v>
      </c>
      <c r="B34" s="35">
        <v>8298</v>
      </c>
      <c r="C34" s="109">
        <v>16034</v>
      </c>
      <c r="D34" s="109">
        <v>4277</v>
      </c>
      <c r="E34" s="35">
        <v>69</v>
      </c>
      <c r="F34" s="35">
        <v>18561</v>
      </c>
      <c r="G34" s="113">
        <v>-2527</v>
      </c>
    </row>
    <row r="35" spans="1:7" x14ac:dyDescent="0.2">
      <c r="A35" s="151">
        <v>2000</v>
      </c>
      <c r="B35" s="35">
        <v>7865</v>
      </c>
      <c r="C35" s="109">
        <v>16159</v>
      </c>
      <c r="D35" s="109">
        <v>4540</v>
      </c>
      <c r="E35" s="35">
        <v>78</v>
      </c>
      <c r="F35" s="35">
        <v>18210</v>
      </c>
      <c r="G35" s="113">
        <v>-2051</v>
      </c>
    </row>
    <row r="36" spans="1:7" x14ac:dyDescent="0.2">
      <c r="A36" s="152">
        <v>1</v>
      </c>
      <c r="B36" s="35">
        <v>7020</v>
      </c>
      <c r="C36" s="109">
        <v>15786</v>
      </c>
      <c r="D36" s="109">
        <v>4593</v>
      </c>
      <c r="E36" s="35">
        <v>77</v>
      </c>
      <c r="F36" s="35">
        <v>17869</v>
      </c>
      <c r="G36" s="113">
        <v>-2083</v>
      </c>
    </row>
    <row r="37" spans="1:7" x14ac:dyDescent="0.2">
      <c r="A37" s="152">
        <v>2</v>
      </c>
      <c r="B37" s="35">
        <v>6999</v>
      </c>
      <c r="C37" s="109">
        <v>15707</v>
      </c>
      <c r="D37" s="109">
        <v>4666</v>
      </c>
      <c r="E37" s="35">
        <v>36</v>
      </c>
      <c r="F37" s="35">
        <v>18424</v>
      </c>
      <c r="G37" s="113">
        <v>-2717</v>
      </c>
    </row>
    <row r="38" spans="1:7" x14ac:dyDescent="0.2">
      <c r="A38" s="152">
        <v>3</v>
      </c>
      <c r="B38" s="35">
        <v>6959</v>
      </c>
      <c r="C38" s="109">
        <v>15916</v>
      </c>
      <c r="D38" s="109">
        <v>4806</v>
      </c>
      <c r="E38" s="35">
        <v>55</v>
      </c>
      <c r="F38" s="35">
        <v>18072</v>
      </c>
      <c r="G38" s="113">
        <v>-2156</v>
      </c>
    </row>
    <row r="39" spans="1:7" x14ac:dyDescent="0.2">
      <c r="A39" s="152">
        <v>4</v>
      </c>
      <c r="B39" s="35">
        <v>6793</v>
      </c>
      <c r="C39" s="109">
        <v>16103</v>
      </c>
      <c r="D39" s="109">
        <v>4853</v>
      </c>
      <c r="E39" s="35">
        <v>40</v>
      </c>
      <c r="F39" s="35">
        <v>17562</v>
      </c>
      <c r="G39" s="113">
        <v>-1459</v>
      </c>
    </row>
    <row r="40" spans="1:7" x14ac:dyDescent="0.2">
      <c r="A40" s="151">
        <v>2005</v>
      </c>
      <c r="B40" s="35">
        <v>6976</v>
      </c>
      <c r="C40" s="109">
        <v>16179</v>
      </c>
      <c r="D40" s="109">
        <v>5189</v>
      </c>
      <c r="E40" s="35">
        <v>42</v>
      </c>
      <c r="F40" s="35">
        <v>17374</v>
      </c>
      <c r="G40" s="113">
        <v>-1195</v>
      </c>
    </row>
    <row r="41" spans="1:7" x14ac:dyDescent="0.2">
      <c r="A41" s="151">
        <v>6</v>
      </c>
      <c r="B41" s="35">
        <v>6921</v>
      </c>
      <c r="C41" s="109">
        <v>16089</v>
      </c>
      <c r="D41" s="109">
        <v>5552</v>
      </c>
      <c r="E41" s="35">
        <v>54</v>
      </c>
      <c r="F41" s="35">
        <v>17101</v>
      </c>
      <c r="G41" s="113">
        <v>-1012</v>
      </c>
    </row>
    <row r="42" spans="1:7" x14ac:dyDescent="0.2">
      <c r="A42" s="152">
        <v>7</v>
      </c>
      <c r="B42" s="35">
        <v>6661</v>
      </c>
      <c r="C42" s="109">
        <v>16727</v>
      </c>
      <c r="D42" s="109">
        <v>5640</v>
      </c>
      <c r="E42" s="35">
        <v>55</v>
      </c>
      <c r="F42" s="35">
        <v>17036</v>
      </c>
      <c r="G42" s="113">
        <v>-309</v>
      </c>
    </row>
    <row r="43" spans="1:7" x14ac:dyDescent="0.2">
      <c r="A43" s="152">
        <v>8</v>
      </c>
      <c r="B43" s="35">
        <v>6615</v>
      </c>
      <c r="C43" s="109">
        <v>16751</v>
      </c>
      <c r="D43" s="109">
        <v>5888</v>
      </c>
      <c r="E43" s="35">
        <v>62</v>
      </c>
      <c r="F43" s="35">
        <v>17091</v>
      </c>
      <c r="G43" s="113">
        <v>-340</v>
      </c>
    </row>
    <row r="44" spans="1:7" x14ac:dyDescent="0.2">
      <c r="A44" s="152">
        <v>9</v>
      </c>
      <c r="B44" s="35">
        <v>7231</v>
      </c>
      <c r="C44" s="109">
        <v>16779</v>
      </c>
      <c r="D44" s="109">
        <v>5961</v>
      </c>
      <c r="E44" s="35">
        <v>71</v>
      </c>
      <c r="F44" s="35">
        <v>17188</v>
      </c>
      <c r="G44" s="113">
        <v>-409</v>
      </c>
    </row>
    <row r="45" spans="1:7" x14ac:dyDescent="0.2">
      <c r="A45" s="152">
        <v>2010</v>
      </c>
      <c r="B45" s="35">
        <v>7452</v>
      </c>
      <c r="C45" s="109">
        <v>17377</v>
      </c>
      <c r="D45" s="109">
        <v>6291</v>
      </c>
      <c r="E45" s="35">
        <v>48</v>
      </c>
      <c r="F45" s="35">
        <v>17060</v>
      </c>
      <c r="G45" s="113">
        <v>317</v>
      </c>
    </row>
    <row r="46" spans="1:7" x14ac:dyDescent="0.2">
      <c r="A46" s="152">
        <v>11</v>
      </c>
      <c r="B46" s="35">
        <v>7022</v>
      </c>
      <c r="C46" s="109">
        <v>17125</v>
      </c>
      <c r="D46" s="109">
        <v>6341</v>
      </c>
      <c r="E46" s="35">
        <v>50</v>
      </c>
      <c r="F46" s="35">
        <v>17060</v>
      </c>
      <c r="G46" s="113">
        <v>65</v>
      </c>
    </row>
    <row r="47" spans="1:7" s="11" customFormat="1" x14ac:dyDescent="0.2">
      <c r="A47" s="152">
        <v>12</v>
      </c>
      <c r="B47" s="233">
        <v>6774</v>
      </c>
      <c r="C47" s="230">
        <v>17706</v>
      </c>
      <c r="D47" s="230">
        <v>6709</v>
      </c>
      <c r="E47" s="233">
        <v>59</v>
      </c>
      <c r="F47" s="233">
        <v>17012</v>
      </c>
      <c r="G47" s="230">
        <v>694</v>
      </c>
    </row>
    <row r="48" spans="1:7" s="11" customFormat="1" x14ac:dyDescent="0.2">
      <c r="A48" s="152">
        <v>13</v>
      </c>
      <c r="B48" s="233">
        <v>6746</v>
      </c>
      <c r="C48" s="230">
        <v>18137</v>
      </c>
      <c r="D48" s="230">
        <v>6833</v>
      </c>
      <c r="E48" s="233">
        <v>63</v>
      </c>
      <c r="F48" s="233">
        <v>17258</v>
      </c>
      <c r="G48" s="230">
        <v>879</v>
      </c>
    </row>
    <row r="49" spans="1:7" x14ac:dyDescent="0.2">
      <c r="A49" s="193"/>
      <c r="B49" s="193"/>
      <c r="C49" s="193"/>
      <c r="D49" s="193"/>
      <c r="E49" s="193"/>
      <c r="F49" s="193"/>
      <c r="G49" s="193"/>
    </row>
  </sheetData>
  <mergeCells count="11">
    <mergeCell ref="A1:G1"/>
    <mergeCell ref="A2:G2"/>
    <mergeCell ref="A4:G4"/>
    <mergeCell ref="C6:D6"/>
    <mergeCell ref="G6:G9"/>
    <mergeCell ref="A6:A9"/>
    <mergeCell ref="B6:B9"/>
    <mergeCell ref="C7:C9"/>
    <mergeCell ref="D7:D9"/>
    <mergeCell ref="E6:E9"/>
    <mergeCell ref="F6:F9"/>
  </mergeCells>
  <conditionalFormatting sqref="C16 A11:B11">
    <cfRule type="expression" dxfId="509" priority="160">
      <formula>MOD(ROW(),2)=0</formula>
    </cfRule>
  </conditionalFormatting>
  <conditionalFormatting sqref="A12:B12">
    <cfRule type="expression" dxfId="508" priority="164">
      <formula>MOD(ROW(),2)=0</formula>
    </cfRule>
  </conditionalFormatting>
  <conditionalFormatting sqref="A14:B14">
    <cfRule type="expression" dxfId="507" priority="163">
      <formula>MOD(ROW(),2)=0</formula>
    </cfRule>
  </conditionalFormatting>
  <conditionalFormatting sqref="A16:B16">
    <cfRule type="expression" dxfId="506" priority="162">
      <formula>MOD(ROW(),2)=0</formula>
    </cfRule>
  </conditionalFormatting>
  <conditionalFormatting sqref="A26:B26 A28:B28 A32:B32 A30:B30">
    <cfRule type="expression" dxfId="505" priority="161">
      <formula>MOD(ROW(),2)=0</formula>
    </cfRule>
  </conditionalFormatting>
  <conditionalFormatting sqref="C11:C12 C18 C14 C20 C22 C24 C26 C28 C32 C30">
    <cfRule type="expression" dxfId="504" priority="159">
      <formula>MOD(ROW(),2)=0</formula>
    </cfRule>
  </conditionalFormatting>
  <conditionalFormatting sqref="A20:B20">
    <cfRule type="expression" dxfId="503" priority="158">
      <formula>MOD(ROW(),2)=0</formula>
    </cfRule>
  </conditionalFormatting>
  <conditionalFormatting sqref="A22:B22">
    <cfRule type="expression" dxfId="502" priority="157">
      <formula>MOD(ROW(),2)=0</formula>
    </cfRule>
  </conditionalFormatting>
  <conditionalFormatting sqref="A24:B24">
    <cfRule type="expression" dxfId="501" priority="156">
      <formula>MOD(ROW(),2)=0</formula>
    </cfRule>
  </conditionalFormatting>
  <conditionalFormatting sqref="A18:B18">
    <cfRule type="expression" dxfId="500" priority="155">
      <formula>MOD(ROW(),2)=0</formula>
    </cfRule>
  </conditionalFormatting>
  <conditionalFormatting sqref="D16">
    <cfRule type="expression" dxfId="499" priority="154">
      <formula>MOD(ROW(),2)=0</formula>
    </cfRule>
  </conditionalFormatting>
  <conditionalFormatting sqref="D11:D12 D18 D14 D20 D22 D24 D26 D28 D32 D30">
    <cfRule type="expression" dxfId="498" priority="153">
      <formula>MOD(ROW(),2)=0</formula>
    </cfRule>
  </conditionalFormatting>
  <conditionalFormatting sqref="D23">
    <cfRule type="expression" dxfId="497" priority="135">
      <formula>MOD(ROW(),2)=0</formula>
    </cfRule>
  </conditionalFormatting>
  <conditionalFormatting sqref="D15">
    <cfRule type="expression" dxfId="496" priority="147">
      <formula>MOD(ROW(),2)=0</formula>
    </cfRule>
  </conditionalFormatting>
  <conditionalFormatting sqref="C15">
    <cfRule type="expression" dxfId="495" priority="148">
      <formula>MOD(ROW(),2)=0</formula>
    </cfRule>
  </conditionalFormatting>
  <conditionalFormatting sqref="A13:B13">
    <cfRule type="expression" dxfId="494" priority="152">
      <formula>MOD(ROW(),2)=0</formula>
    </cfRule>
  </conditionalFormatting>
  <conditionalFormatting sqref="C13">
    <cfRule type="expression" dxfId="493" priority="151">
      <formula>MOD(ROW(),2)=0</formula>
    </cfRule>
  </conditionalFormatting>
  <conditionalFormatting sqref="D13">
    <cfRule type="expression" dxfId="492" priority="150">
      <formula>MOD(ROW(),2)=0</formula>
    </cfRule>
  </conditionalFormatting>
  <conditionalFormatting sqref="A15:B15">
    <cfRule type="expression" dxfId="491" priority="149">
      <formula>MOD(ROW(),2)=0</formula>
    </cfRule>
  </conditionalFormatting>
  <conditionalFormatting sqref="A17:B17">
    <cfRule type="expression" dxfId="490" priority="146">
      <formula>MOD(ROW(),2)=0</formula>
    </cfRule>
  </conditionalFormatting>
  <conditionalFormatting sqref="C17">
    <cfRule type="expression" dxfId="489" priority="145">
      <formula>MOD(ROW(),2)=0</formula>
    </cfRule>
  </conditionalFormatting>
  <conditionalFormatting sqref="D17">
    <cfRule type="expression" dxfId="488" priority="144">
      <formula>MOD(ROW(),2)=0</formula>
    </cfRule>
  </conditionalFormatting>
  <conditionalFormatting sqref="A19:B19">
    <cfRule type="expression" dxfId="487" priority="143">
      <formula>MOD(ROW(),2)=0</formula>
    </cfRule>
  </conditionalFormatting>
  <conditionalFormatting sqref="C19">
    <cfRule type="expression" dxfId="486" priority="142">
      <formula>MOD(ROW(),2)=0</formula>
    </cfRule>
  </conditionalFormatting>
  <conditionalFormatting sqref="D19">
    <cfRule type="expression" dxfId="485" priority="141">
      <formula>MOD(ROW(),2)=0</formula>
    </cfRule>
  </conditionalFormatting>
  <conditionalFormatting sqref="A21:B21">
    <cfRule type="expression" dxfId="484" priority="140">
      <formula>MOD(ROW(),2)=0</formula>
    </cfRule>
  </conditionalFormatting>
  <conditionalFormatting sqref="C21">
    <cfRule type="expression" dxfId="483" priority="139">
      <formula>MOD(ROW(),2)=0</formula>
    </cfRule>
  </conditionalFormatting>
  <conditionalFormatting sqref="D21">
    <cfRule type="expression" dxfId="482" priority="138">
      <formula>MOD(ROW(),2)=0</formula>
    </cfRule>
  </conditionalFormatting>
  <conditionalFormatting sqref="A36:B36">
    <cfRule type="expression" dxfId="481" priority="119">
      <formula>MOD(ROW(),2)=0</formula>
    </cfRule>
  </conditionalFormatting>
  <conditionalFormatting sqref="A38:B38">
    <cfRule type="expression" dxfId="480" priority="118">
      <formula>MOD(ROW(),2)=0</formula>
    </cfRule>
  </conditionalFormatting>
  <conditionalFormatting sqref="A23:B23">
    <cfRule type="expression" dxfId="479" priority="137">
      <formula>MOD(ROW(),2)=0</formula>
    </cfRule>
  </conditionalFormatting>
  <conditionalFormatting sqref="C23">
    <cfRule type="expression" dxfId="478" priority="136">
      <formula>MOD(ROW(),2)=0</formula>
    </cfRule>
  </conditionalFormatting>
  <conditionalFormatting sqref="A25:B25">
    <cfRule type="expression" dxfId="477" priority="134">
      <formula>MOD(ROW(),2)=0</formula>
    </cfRule>
  </conditionalFormatting>
  <conditionalFormatting sqref="C25">
    <cfRule type="expression" dxfId="476" priority="133">
      <formula>MOD(ROW(),2)=0</formula>
    </cfRule>
  </conditionalFormatting>
  <conditionalFormatting sqref="D25">
    <cfRule type="expression" dxfId="475" priority="132">
      <formula>MOD(ROW(),2)=0</formula>
    </cfRule>
  </conditionalFormatting>
  <conditionalFormatting sqref="A27:B27">
    <cfRule type="expression" dxfId="474" priority="131">
      <formula>MOD(ROW(),2)=0</formula>
    </cfRule>
  </conditionalFormatting>
  <conditionalFormatting sqref="C27">
    <cfRule type="expression" dxfId="473" priority="130">
      <formula>MOD(ROW(),2)=0</formula>
    </cfRule>
  </conditionalFormatting>
  <conditionalFormatting sqref="D27">
    <cfRule type="expression" dxfId="472" priority="129">
      <formula>MOD(ROW(),2)=0</formula>
    </cfRule>
  </conditionalFormatting>
  <conditionalFormatting sqref="A31:B31">
    <cfRule type="expression" dxfId="471" priority="128">
      <formula>MOD(ROW(),2)=0</formula>
    </cfRule>
  </conditionalFormatting>
  <conditionalFormatting sqref="C31">
    <cfRule type="expression" dxfId="470" priority="127">
      <formula>MOD(ROW(),2)=0</formula>
    </cfRule>
  </conditionalFormatting>
  <conditionalFormatting sqref="D31">
    <cfRule type="expression" dxfId="469" priority="126">
      <formula>MOD(ROW(),2)=0</formula>
    </cfRule>
  </conditionalFormatting>
  <conditionalFormatting sqref="A29:B29">
    <cfRule type="expression" dxfId="468" priority="125">
      <formula>MOD(ROW(),2)=0</formula>
    </cfRule>
  </conditionalFormatting>
  <conditionalFormatting sqref="C29">
    <cfRule type="expression" dxfId="467" priority="124">
      <formula>MOD(ROW(),2)=0</formula>
    </cfRule>
  </conditionalFormatting>
  <conditionalFormatting sqref="D29">
    <cfRule type="expression" dxfId="466" priority="123">
      <formula>MOD(ROW(),2)=0</formula>
    </cfRule>
  </conditionalFormatting>
  <conditionalFormatting sqref="A40:B40">
    <cfRule type="expression" dxfId="465" priority="122">
      <formula>MOD(ROW(),2)=0</formula>
    </cfRule>
  </conditionalFormatting>
  <conditionalFormatting sqref="C34 C36 C38 C40">
    <cfRule type="expression" dxfId="464" priority="121">
      <formula>MOD(ROW(),2)=0</formula>
    </cfRule>
  </conditionalFormatting>
  <conditionalFormatting sqref="A34:B34">
    <cfRule type="expression" dxfId="463" priority="120">
      <formula>MOD(ROW(),2)=0</formula>
    </cfRule>
  </conditionalFormatting>
  <conditionalFormatting sqref="D34 D36 D38 D40">
    <cfRule type="expression" dxfId="462" priority="117">
      <formula>MOD(ROW(),2)=0</formula>
    </cfRule>
  </conditionalFormatting>
  <conditionalFormatting sqref="A33:B33">
    <cfRule type="expression" dxfId="461" priority="116">
      <formula>MOD(ROW(),2)=0</formula>
    </cfRule>
  </conditionalFormatting>
  <conditionalFormatting sqref="C33">
    <cfRule type="expression" dxfId="460" priority="115">
      <formula>MOD(ROW(),2)=0</formula>
    </cfRule>
  </conditionalFormatting>
  <conditionalFormatting sqref="D33">
    <cfRule type="expression" dxfId="459" priority="114">
      <formula>MOD(ROW(),2)=0</formula>
    </cfRule>
  </conditionalFormatting>
  <conditionalFormatting sqref="A35:B35">
    <cfRule type="expression" dxfId="458" priority="113">
      <formula>MOD(ROW(),2)=0</formula>
    </cfRule>
  </conditionalFormatting>
  <conditionalFormatting sqref="C35">
    <cfRule type="expression" dxfId="457" priority="112">
      <formula>MOD(ROW(),2)=0</formula>
    </cfRule>
  </conditionalFormatting>
  <conditionalFormatting sqref="D35">
    <cfRule type="expression" dxfId="456" priority="111">
      <formula>MOD(ROW(),2)=0</formula>
    </cfRule>
  </conditionalFormatting>
  <conditionalFormatting sqref="A37:B37">
    <cfRule type="expression" dxfId="455" priority="110">
      <formula>MOD(ROW(),2)=0</formula>
    </cfRule>
  </conditionalFormatting>
  <conditionalFormatting sqref="C37">
    <cfRule type="expression" dxfId="454" priority="109">
      <formula>MOD(ROW(),2)=0</formula>
    </cfRule>
  </conditionalFormatting>
  <conditionalFormatting sqref="D37">
    <cfRule type="expression" dxfId="453" priority="108">
      <formula>MOD(ROW(),2)=0</formula>
    </cfRule>
  </conditionalFormatting>
  <conditionalFormatting sqref="A39:B39">
    <cfRule type="expression" dxfId="452" priority="107">
      <formula>MOD(ROW(),2)=0</formula>
    </cfRule>
  </conditionalFormatting>
  <conditionalFormatting sqref="C39">
    <cfRule type="expression" dxfId="451" priority="106">
      <formula>MOD(ROW(),2)=0</formula>
    </cfRule>
  </conditionalFormatting>
  <conditionalFormatting sqref="D39">
    <cfRule type="expression" dxfId="450" priority="105">
      <formula>MOD(ROW(),2)=0</formula>
    </cfRule>
  </conditionalFormatting>
  <conditionalFormatting sqref="C42 C44">
    <cfRule type="expression" dxfId="449" priority="104">
      <formula>MOD(ROW(),2)=0</formula>
    </cfRule>
  </conditionalFormatting>
  <conditionalFormatting sqref="A42:B42">
    <cfRule type="expression" dxfId="448" priority="103">
      <formula>MOD(ROW(),2)=0</formula>
    </cfRule>
  </conditionalFormatting>
  <conditionalFormatting sqref="A44:B44">
    <cfRule type="expression" dxfId="447" priority="102">
      <formula>MOD(ROW(),2)=0</formula>
    </cfRule>
  </conditionalFormatting>
  <conditionalFormatting sqref="D42 D44">
    <cfRule type="expression" dxfId="446" priority="101">
      <formula>MOD(ROW(),2)=0</formula>
    </cfRule>
  </conditionalFormatting>
  <conditionalFormatting sqref="A41:B41">
    <cfRule type="expression" dxfId="445" priority="100">
      <formula>MOD(ROW(),2)=0</formula>
    </cfRule>
  </conditionalFormatting>
  <conditionalFormatting sqref="C41">
    <cfRule type="expression" dxfId="444" priority="99">
      <formula>MOD(ROW(),2)=0</formula>
    </cfRule>
  </conditionalFormatting>
  <conditionalFormatting sqref="D41">
    <cfRule type="expression" dxfId="443" priority="98">
      <formula>MOD(ROW(),2)=0</formula>
    </cfRule>
  </conditionalFormatting>
  <conditionalFormatting sqref="G11:G12 G18 G14 G20 G22 G24 G26 G28 G32 G30">
    <cfRule type="expression" dxfId="442" priority="90">
      <formula>MOD(ROW(),2)=0</formula>
    </cfRule>
  </conditionalFormatting>
  <conditionalFormatting sqref="A43:B43">
    <cfRule type="expression" dxfId="441" priority="97">
      <formula>MOD(ROW(),2)=0</formula>
    </cfRule>
  </conditionalFormatting>
  <conditionalFormatting sqref="C43">
    <cfRule type="expression" dxfId="440" priority="96">
      <formula>MOD(ROW(),2)=0</formula>
    </cfRule>
  </conditionalFormatting>
  <conditionalFormatting sqref="D43">
    <cfRule type="expression" dxfId="439" priority="95">
      <formula>MOD(ROW(),2)=0</formula>
    </cfRule>
  </conditionalFormatting>
  <conditionalFormatting sqref="G19">
    <cfRule type="expression" dxfId="438" priority="86">
      <formula>MOD(ROW(),2)=0</formula>
    </cfRule>
  </conditionalFormatting>
  <conditionalFormatting sqref="A45:B48">
    <cfRule type="expression" dxfId="437" priority="94">
      <formula>MOD(ROW(),2)=0</formula>
    </cfRule>
  </conditionalFormatting>
  <conditionalFormatting sqref="C45:C48">
    <cfRule type="expression" dxfId="436" priority="93">
      <formula>MOD(ROW(),2)=0</formula>
    </cfRule>
  </conditionalFormatting>
  <conditionalFormatting sqref="D45:D48">
    <cfRule type="expression" dxfId="435" priority="92">
      <formula>MOD(ROW(),2)=0</formula>
    </cfRule>
  </conditionalFormatting>
  <conditionalFormatting sqref="G25">
    <cfRule type="expression" dxfId="434" priority="83">
      <formula>MOD(ROW(),2)=0</formula>
    </cfRule>
  </conditionalFormatting>
  <conditionalFormatting sqref="G45:G48">
    <cfRule type="expression" dxfId="433" priority="71">
      <formula>MOD(ROW(),2)=0</formula>
    </cfRule>
  </conditionalFormatting>
  <conditionalFormatting sqref="G16">
    <cfRule type="expression" dxfId="432" priority="91">
      <formula>MOD(ROW(),2)=0</formula>
    </cfRule>
  </conditionalFormatting>
  <conditionalFormatting sqref="G15">
    <cfRule type="expression" dxfId="431" priority="88">
      <formula>MOD(ROW(),2)=0</formula>
    </cfRule>
  </conditionalFormatting>
  <conditionalFormatting sqref="G13">
    <cfRule type="expression" dxfId="430" priority="89">
      <formula>MOD(ROW(),2)=0</formula>
    </cfRule>
  </conditionalFormatting>
  <conditionalFormatting sqref="G17">
    <cfRule type="expression" dxfId="429" priority="87">
      <formula>MOD(ROW(),2)=0</formula>
    </cfRule>
  </conditionalFormatting>
  <conditionalFormatting sqref="G21">
    <cfRule type="expression" dxfId="428" priority="85">
      <formula>MOD(ROW(),2)=0</formula>
    </cfRule>
  </conditionalFormatting>
  <conditionalFormatting sqref="G23">
    <cfRule type="expression" dxfId="427" priority="84">
      <formula>MOD(ROW(),2)=0</formula>
    </cfRule>
  </conditionalFormatting>
  <conditionalFormatting sqref="G27">
    <cfRule type="expression" dxfId="426" priority="82">
      <formula>MOD(ROW(),2)=0</formula>
    </cfRule>
  </conditionalFormatting>
  <conditionalFormatting sqref="G31">
    <cfRule type="expression" dxfId="425" priority="81">
      <formula>MOD(ROW(),2)=0</formula>
    </cfRule>
  </conditionalFormatting>
  <conditionalFormatting sqref="G29">
    <cfRule type="expression" dxfId="424" priority="80">
      <formula>MOD(ROW(),2)=0</formula>
    </cfRule>
  </conditionalFormatting>
  <conditionalFormatting sqref="G34 G36 G38 G40">
    <cfRule type="expression" dxfId="423" priority="79">
      <formula>MOD(ROW(),2)=0</formula>
    </cfRule>
  </conditionalFormatting>
  <conditionalFormatting sqref="G33">
    <cfRule type="expression" dxfId="422" priority="78">
      <formula>MOD(ROW(),2)=0</formula>
    </cfRule>
  </conditionalFormatting>
  <conditionalFormatting sqref="G35">
    <cfRule type="expression" dxfId="421" priority="77">
      <formula>MOD(ROW(),2)=0</formula>
    </cfRule>
  </conditionalFormatting>
  <conditionalFormatting sqref="G37">
    <cfRule type="expression" dxfId="420" priority="76">
      <formula>MOD(ROW(),2)=0</formula>
    </cfRule>
  </conditionalFormatting>
  <conditionalFormatting sqref="G39">
    <cfRule type="expression" dxfId="419" priority="75">
      <formula>MOD(ROW(),2)=0</formula>
    </cfRule>
  </conditionalFormatting>
  <conditionalFormatting sqref="G42 G44">
    <cfRule type="expression" dxfId="418" priority="74">
      <formula>MOD(ROW(),2)=0</formula>
    </cfRule>
  </conditionalFormatting>
  <conditionalFormatting sqref="G41">
    <cfRule type="expression" dxfId="417" priority="73">
      <formula>MOD(ROW(),2)=0</formula>
    </cfRule>
  </conditionalFormatting>
  <conditionalFormatting sqref="G43">
    <cfRule type="expression" dxfId="416" priority="72">
      <formula>MOD(ROW(),2)=0</formula>
    </cfRule>
  </conditionalFormatting>
  <conditionalFormatting sqref="E11">
    <cfRule type="expression" dxfId="415" priority="66">
      <formula>MOD(ROW(),2)=0</formula>
    </cfRule>
  </conditionalFormatting>
  <conditionalFormatting sqref="E12">
    <cfRule type="expression" dxfId="414" priority="70">
      <formula>MOD(ROW(),2)=0</formula>
    </cfRule>
  </conditionalFormatting>
  <conditionalFormatting sqref="E14">
    <cfRule type="expression" dxfId="413" priority="69">
      <formula>MOD(ROW(),2)=0</formula>
    </cfRule>
  </conditionalFormatting>
  <conditionalFormatting sqref="E16">
    <cfRule type="expression" dxfId="412" priority="68">
      <formula>MOD(ROW(),2)=0</formula>
    </cfRule>
  </conditionalFormatting>
  <conditionalFormatting sqref="E26 E28 E32 E30">
    <cfRule type="expression" dxfId="411" priority="67">
      <formula>MOD(ROW(),2)=0</formula>
    </cfRule>
  </conditionalFormatting>
  <conditionalFormatting sqref="E20">
    <cfRule type="expression" dxfId="410" priority="65">
      <formula>MOD(ROW(),2)=0</formula>
    </cfRule>
  </conditionalFormatting>
  <conditionalFormatting sqref="E22">
    <cfRule type="expression" dxfId="409" priority="64">
      <formula>MOD(ROW(),2)=0</formula>
    </cfRule>
  </conditionalFormatting>
  <conditionalFormatting sqref="E24">
    <cfRule type="expression" dxfId="408" priority="63">
      <formula>MOD(ROW(),2)=0</formula>
    </cfRule>
  </conditionalFormatting>
  <conditionalFormatting sqref="E18">
    <cfRule type="expression" dxfId="407" priority="62">
      <formula>MOD(ROW(),2)=0</formula>
    </cfRule>
  </conditionalFormatting>
  <conditionalFormatting sqref="E13">
    <cfRule type="expression" dxfId="406" priority="61">
      <formula>MOD(ROW(),2)=0</formula>
    </cfRule>
  </conditionalFormatting>
  <conditionalFormatting sqref="E15">
    <cfRule type="expression" dxfId="405" priority="60">
      <formula>MOD(ROW(),2)=0</formula>
    </cfRule>
  </conditionalFormatting>
  <conditionalFormatting sqref="E17">
    <cfRule type="expression" dxfId="404" priority="59">
      <formula>MOD(ROW(),2)=0</formula>
    </cfRule>
  </conditionalFormatting>
  <conditionalFormatting sqref="E19">
    <cfRule type="expression" dxfId="403" priority="58">
      <formula>MOD(ROW(),2)=0</formula>
    </cfRule>
  </conditionalFormatting>
  <conditionalFormatting sqref="E21">
    <cfRule type="expression" dxfId="402" priority="57">
      <formula>MOD(ROW(),2)=0</formula>
    </cfRule>
  </conditionalFormatting>
  <conditionalFormatting sqref="E36">
    <cfRule type="expression" dxfId="401" priority="49">
      <formula>MOD(ROW(),2)=0</formula>
    </cfRule>
  </conditionalFormatting>
  <conditionalFormatting sqref="E38">
    <cfRule type="expression" dxfId="400" priority="48">
      <formula>MOD(ROW(),2)=0</formula>
    </cfRule>
  </conditionalFormatting>
  <conditionalFormatting sqref="E23">
    <cfRule type="expression" dxfId="399" priority="56">
      <formula>MOD(ROW(),2)=0</formula>
    </cfRule>
  </conditionalFormatting>
  <conditionalFormatting sqref="E25">
    <cfRule type="expression" dxfId="398" priority="55">
      <formula>MOD(ROW(),2)=0</formula>
    </cfRule>
  </conditionalFormatting>
  <conditionalFormatting sqref="E27">
    <cfRule type="expression" dxfId="397" priority="54">
      <formula>MOD(ROW(),2)=0</formula>
    </cfRule>
  </conditionalFormatting>
  <conditionalFormatting sqref="E31">
    <cfRule type="expression" dxfId="396" priority="53">
      <formula>MOD(ROW(),2)=0</formula>
    </cfRule>
  </conditionalFormatting>
  <conditionalFormatting sqref="E29">
    <cfRule type="expression" dxfId="395" priority="52">
      <formula>MOD(ROW(),2)=0</formula>
    </cfRule>
  </conditionalFormatting>
  <conditionalFormatting sqref="E40">
    <cfRule type="expression" dxfId="394" priority="51">
      <formula>MOD(ROW(),2)=0</formula>
    </cfRule>
  </conditionalFormatting>
  <conditionalFormatting sqref="E34">
    <cfRule type="expression" dxfId="393" priority="50">
      <formula>MOD(ROW(),2)=0</formula>
    </cfRule>
  </conditionalFormatting>
  <conditionalFormatting sqref="E33">
    <cfRule type="expression" dxfId="392" priority="47">
      <formula>MOD(ROW(),2)=0</formula>
    </cfRule>
  </conditionalFormatting>
  <conditionalFormatting sqref="E35">
    <cfRule type="expression" dxfId="391" priority="46">
      <formula>MOD(ROW(),2)=0</formula>
    </cfRule>
  </conditionalFormatting>
  <conditionalFormatting sqref="E37">
    <cfRule type="expression" dxfId="390" priority="45">
      <formula>MOD(ROW(),2)=0</formula>
    </cfRule>
  </conditionalFormatting>
  <conditionalFormatting sqref="E39">
    <cfRule type="expression" dxfId="389" priority="44">
      <formula>MOD(ROW(),2)=0</formula>
    </cfRule>
  </conditionalFormatting>
  <conditionalFormatting sqref="E42">
    <cfRule type="expression" dxfId="388" priority="43">
      <formula>MOD(ROW(),2)=0</formula>
    </cfRule>
  </conditionalFormatting>
  <conditionalFormatting sqref="E44">
    <cfRule type="expression" dxfId="387" priority="42">
      <formula>MOD(ROW(),2)=0</formula>
    </cfRule>
  </conditionalFormatting>
  <conditionalFormatting sqref="E41">
    <cfRule type="expression" dxfId="386" priority="41">
      <formula>MOD(ROW(),2)=0</formula>
    </cfRule>
  </conditionalFormatting>
  <conditionalFormatting sqref="E43">
    <cfRule type="expression" dxfId="385" priority="40">
      <formula>MOD(ROW(),2)=0</formula>
    </cfRule>
  </conditionalFormatting>
  <conditionalFormatting sqref="E45:E48">
    <cfRule type="expression" dxfId="384" priority="39">
      <formula>MOD(ROW(),2)=0</formula>
    </cfRule>
  </conditionalFormatting>
  <conditionalFormatting sqref="F11">
    <cfRule type="expression" dxfId="383" priority="34">
      <formula>MOD(ROW(),2)=0</formula>
    </cfRule>
  </conditionalFormatting>
  <conditionalFormatting sqref="F12">
    <cfRule type="expression" dxfId="382" priority="38">
      <formula>MOD(ROW(),2)=0</formula>
    </cfRule>
  </conditionalFormatting>
  <conditionalFormatting sqref="F14">
    <cfRule type="expression" dxfId="381" priority="37">
      <formula>MOD(ROW(),2)=0</formula>
    </cfRule>
  </conditionalFormatting>
  <conditionalFormatting sqref="F16">
    <cfRule type="expression" dxfId="380" priority="36">
      <formula>MOD(ROW(),2)=0</formula>
    </cfRule>
  </conditionalFormatting>
  <conditionalFormatting sqref="F26 F28 F32 F30">
    <cfRule type="expression" dxfId="379" priority="35">
      <formula>MOD(ROW(),2)=0</formula>
    </cfRule>
  </conditionalFormatting>
  <conditionalFormatting sqref="F20">
    <cfRule type="expression" dxfId="378" priority="33">
      <formula>MOD(ROW(),2)=0</formula>
    </cfRule>
  </conditionalFormatting>
  <conditionalFormatting sqref="F22">
    <cfRule type="expression" dxfId="377" priority="32">
      <formula>MOD(ROW(),2)=0</formula>
    </cfRule>
  </conditionalFormatting>
  <conditionalFormatting sqref="F24">
    <cfRule type="expression" dxfId="376" priority="31">
      <formula>MOD(ROW(),2)=0</formula>
    </cfRule>
  </conditionalFormatting>
  <conditionalFormatting sqref="F18">
    <cfRule type="expression" dxfId="375" priority="30">
      <formula>MOD(ROW(),2)=0</formula>
    </cfRule>
  </conditionalFormatting>
  <conditionalFormatting sqref="F13">
    <cfRule type="expression" dxfId="374" priority="29">
      <formula>MOD(ROW(),2)=0</formula>
    </cfRule>
  </conditionalFormatting>
  <conditionalFormatting sqref="F15">
    <cfRule type="expression" dxfId="373" priority="28">
      <formula>MOD(ROW(),2)=0</formula>
    </cfRule>
  </conditionalFormatting>
  <conditionalFormatting sqref="F17">
    <cfRule type="expression" dxfId="372" priority="27">
      <formula>MOD(ROW(),2)=0</formula>
    </cfRule>
  </conditionalFormatting>
  <conditionalFormatting sqref="F19">
    <cfRule type="expression" dxfId="371" priority="26">
      <formula>MOD(ROW(),2)=0</formula>
    </cfRule>
  </conditionalFormatting>
  <conditionalFormatting sqref="F21">
    <cfRule type="expression" dxfId="370" priority="25">
      <formula>MOD(ROW(),2)=0</formula>
    </cfRule>
  </conditionalFormatting>
  <conditionalFormatting sqref="F36">
    <cfRule type="expression" dxfId="369" priority="17">
      <formula>MOD(ROW(),2)=0</formula>
    </cfRule>
  </conditionalFormatting>
  <conditionalFormatting sqref="F38">
    <cfRule type="expression" dxfId="368" priority="16">
      <formula>MOD(ROW(),2)=0</formula>
    </cfRule>
  </conditionalFormatting>
  <conditionalFormatting sqref="F23">
    <cfRule type="expression" dxfId="367" priority="24">
      <formula>MOD(ROW(),2)=0</formula>
    </cfRule>
  </conditionalFormatting>
  <conditionalFormatting sqref="F25">
    <cfRule type="expression" dxfId="366" priority="23">
      <formula>MOD(ROW(),2)=0</formula>
    </cfRule>
  </conditionalFormatting>
  <conditionalFormatting sqref="F27">
    <cfRule type="expression" dxfId="365" priority="22">
      <formula>MOD(ROW(),2)=0</formula>
    </cfRule>
  </conditionalFormatting>
  <conditionalFormatting sqref="F31">
    <cfRule type="expression" dxfId="364" priority="21">
      <formula>MOD(ROW(),2)=0</formula>
    </cfRule>
  </conditionalFormatting>
  <conditionalFormatting sqref="F29">
    <cfRule type="expression" dxfId="363" priority="20">
      <formula>MOD(ROW(),2)=0</formula>
    </cfRule>
  </conditionalFormatting>
  <conditionalFormatting sqref="F40">
    <cfRule type="expression" dxfId="362" priority="19">
      <formula>MOD(ROW(),2)=0</formula>
    </cfRule>
  </conditionalFormatting>
  <conditionalFormatting sqref="F34">
    <cfRule type="expression" dxfId="361" priority="18">
      <formula>MOD(ROW(),2)=0</formula>
    </cfRule>
  </conditionalFormatting>
  <conditionalFormatting sqref="F33">
    <cfRule type="expression" dxfId="360" priority="15">
      <formula>MOD(ROW(),2)=0</formula>
    </cfRule>
  </conditionalFormatting>
  <conditionalFormatting sqref="F35">
    <cfRule type="expression" dxfId="359" priority="14">
      <formula>MOD(ROW(),2)=0</formula>
    </cfRule>
  </conditionalFormatting>
  <conditionalFormatting sqref="F37">
    <cfRule type="expression" dxfId="358" priority="13">
      <formula>MOD(ROW(),2)=0</formula>
    </cfRule>
  </conditionalFormatting>
  <conditionalFormatting sqref="F39">
    <cfRule type="expression" dxfId="357" priority="12">
      <formula>MOD(ROW(),2)=0</formula>
    </cfRule>
  </conditionalFormatting>
  <conditionalFormatting sqref="F42">
    <cfRule type="expression" dxfId="356" priority="11">
      <formula>MOD(ROW(),2)=0</formula>
    </cfRule>
  </conditionalFormatting>
  <conditionalFormatting sqref="F44">
    <cfRule type="expression" dxfId="355" priority="10">
      <formula>MOD(ROW(),2)=0</formula>
    </cfRule>
  </conditionalFormatting>
  <conditionalFormatting sqref="F41">
    <cfRule type="expression" dxfId="354" priority="9">
      <formula>MOD(ROW(),2)=0</formula>
    </cfRule>
  </conditionalFormatting>
  <conditionalFormatting sqref="F43">
    <cfRule type="expression" dxfId="353" priority="8">
      <formula>MOD(ROW(),2)=0</formula>
    </cfRule>
  </conditionalFormatting>
  <conditionalFormatting sqref="F45:F48">
    <cfRule type="expression" dxfId="352"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sqref="A1:E1"/>
    </sheetView>
  </sheetViews>
  <sheetFormatPr baseColWidth="10" defaultColWidth="11.28515625" defaultRowHeight="12.75" x14ac:dyDescent="0.2"/>
  <cols>
    <col min="1" max="1" width="9.7109375" customWidth="1"/>
    <col min="2" max="4" width="20.5703125" customWidth="1"/>
    <col min="5" max="5" width="16.42578125" customWidth="1"/>
  </cols>
  <sheetData>
    <row r="1" spans="1:6" x14ac:dyDescent="0.2">
      <c r="A1" s="286" t="s">
        <v>240</v>
      </c>
      <c r="B1" s="286"/>
      <c r="C1" s="286"/>
      <c r="D1" s="286"/>
      <c r="E1" s="286"/>
    </row>
    <row r="2" spans="1:6" x14ac:dyDescent="0.2">
      <c r="A2" s="286" t="s">
        <v>199</v>
      </c>
      <c r="B2" s="286"/>
      <c r="C2" s="286"/>
      <c r="D2" s="286"/>
      <c r="E2" s="286"/>
    </row>
    <row r="3" spans="1:6" s="11" customFormat="1" x14ac:dyDescent="0.2">
      <c r="A3" s="162"/>
      <c r="B3" s="162"/>
      <c r="C3" s="162"/>
      <c r="D3" s="162"/>
      <c r="E3" s="162"/>
    </row>
    <row r="4" spans="1:6" x14ac:dyDescent="0.2">
      <c r="A4" s="286" t="s">
        <v>204</v>
      </c>
      <c r="B4" s="286"/>
      <c r="C4" s="286"/>
      <c r="D4" s="286"/>
      <c r="E4" s="286"/>
    </row>
    <row r="5" spans="1:6" x14ac:dyDescent="0.2">
      <c r="A5" s="11"/>
      <c r="B5" s="11"/>
      <c r="C5" s="11"/>
      <c r="D5" s="11"/>
      <c r="E5" s="11"/>
      <c r="F5" s="11"/>
    </row>
    <row r="6" spans="1:6" s="110" customFormat="1" ht="17.100000000000001" customHeight="1" x14ac:dyDescent="0.2">
      <c r="A6" s="338" t="s">
        <v>137</v>
      </c>
      <c r="B6" s="354" t="s">
        <v>35</v>
      </c>
      <c r="C6" s="354" t="s">
        <v>37</v>
      </c>
      <c r="D6" s="354" t="s">
        <v>176</v>
      </c>
      <c r="E6" s="359" t="s">
        <v>177</v>
      </c>
      <c r="F6" s="111"/>
    </row>
    <row r="7" spans="1:6" s="110" customFormat="1" ht="17.100000000000001" customHeight="1" x14ac:dyDescent="0.2">
      <c r="A7" s="352"/>
      <c r="B7" s="290"/>
      <c r="C7" s="290"/>
      <c r="D7" s="290"/>
      <c r="E7" s="292"/>
      <c r="F7" s="112"/>
    </row>
    <row r="8" spans="1:6" s="110" customFormat="1" ht="17.100000000000001" customHeight="1" x14ac:dyDescent="0.2">
      <c r="A8" s="352"/>
      <c r="B8" s="291"/>
      <c r="C8" s="291"/>
      <c r="D8" s="291"/>
      <c r="E8" s="293"/>
      <c r="F8" s="112"/>
    </row>
    <row r="9" spans="1:6" s="110" customFormat="1" ht="33.950000000000003" customHeight="1" x14ac:dyDescent="0.2">
      <c r="A9" s="339"/>
      <c r="B9" s="360" t="s">
        <v>39</v>
      </c>
      <c r="C9" s="361"/>
      <c r="D9" s="362"/>
      <c r="E9" s="182" t="s">
        <v>172</v>
      </c>
    </row>
    <row r="10" spans="1:6" x14ac:dyDescent="0.2">
      <c r="A10" s="153"/>
      <c r="B10" s="72"/>
      <c r="C10" s="72"/>
      <c r="D10" s="72"/>
      <c r="E10" s="72"/>
      <c r="F10" s="57"/>
    </row>
    <row r="11" spans="1:6" ht="13.15" x14ac:dyDescent="0.25">
      <c r="A11" s="149">
        <v>1976</v>
      </c>
      <c r="B11" s="38">
        <v>7.9619447025056616</v>
      </c>
      <c r="C11" s="38">
        <v>14.810469889963478</v>
      </c>
      <c r="D11" s="38">
        <v>-6.848525187457815</v>
      </c>
      <c r="E11" s="38">
        <v>99.992647599441227</v>
      </c>
      <c r="F11" s="24"/>
    </row>
    <row r="12" spans="1:6" ht="13.15" x14ac:dyDescent="0.25">
      <c r="A12" s="149">
        <v>77</v>
      </c>
      <c r="B12" s="38">
        <v>7.6920753322304884</v>
      </c>
      <c r="C12" s="38">
        <v>14.389102804435781</v>
      </c>
      <c r="D12" s="38">
        <v>-6.6970274722052929</v>
      </c>
      <c r="E12" s="38">
        <v>103.18010318010317</v>
      </c>
      <c r="F12" s="11"/>
    </row>
    <row r="13" spans="1:6" ht="13.15" x14ac:dyDescent="0.25">
      <c r="A13" s="150">
        <v>78</v>
      </c>
      <c r="B13" s="37">
        <v>7.5436994622662548</v>
      </c>
      <c r="C13" s="37">
        <v>14.393780394393888</v>
      </c>
      <c r="D13" s="37">
        <v>-6.850080932127633</v>
      </c>
      <c r="E13" s="37">
        <v>113.50665821179454</v>
      </c>
      <c r="F13" s="25"/>
    </row>
    <row r="14" spans="1:6" ht="13.15" x14ac:dyDescent="0.25">
      <c r="A14" s="150">
        <v>79</v>
      </c>
      <c r="B14" s="37">
        <v>7.6705833550391187</v>
      </c>
      <c r="C14" s="37">
        <v>14.325818308106387</v>
      </c>
      <c r="D14" s="37">
        <v>-6.6552349530672688</v>
      </c>
      <c r="E14" s="37">
        <v>127.41707278729761</v>
      </c>
      <c r="F14" s="11"/>
    </row>
    <row r="15" spans="1:6" ht="13.15" x14ac:dyDescent="0.25">
      <c r="A15" s="149">
        <v>1980</v>
      </c>
      <c r="B15" s="38">
        <v>8.2322238825422893</v>
      </c>
      <c r="C15" s="38">
        <v>14.38274991437396</v>
      </c>
      <c r="D15" s="38">
        <v>-6.1505260318316699</v>
      </c>
      <c r="E15" s="38">
        <v>137.70250368188513</v>
      </c>
      <c r="F15" s="11"/>
    </row>
    <row r="16" spans="1:6" ht="13.15" x14ac:dyDescent="0.25">
      <c r="A16" s="149">
        <v>81</v>
      </c>
      <c r="B16" s="38">
        <v>8.2241322882212806</v>
      </c>
      <c r="C16" s="38">
        <v>14.472376264717838</v>
      </c>
      <c r="D16" s="38">
        <v>-6.2482439764965587</v>
      </c>
      <c r="E16" s="38">
        <v>146.73188083592709</v>
      </c>
      <c r="F16" s="11"/>
    </row>
    <row r="17" spans="1:6" ht="13.15" x14ac:dyDescent="0.25">
      <c r="A17" s="149">
        <v>82</v>
      </c>
      <c r="B17" s="38">
        <v>8.1334419264151041</v>
      </c>
      <c r="C17" s="38">
        <v>14.572365677390232</v>
      </c>
      <c r="D17" s="38">
        <v>-6.43892375097513</v>
      </c>
      <c r="E17" s="38">
        <v>159.47820841502036</v>
      </c>
      <c r="F17" s="11"/>
    </row>
    <row r="18" spans="1:6" ht="13.15" x14ac:dyDescent="0.25">
      <c r="A18" s="149">
        <v>83</v>
      </c>
      <c r="B18" s="38">
        <v>7.9266527980132038</v>
      </c>
      <c r="C18" s="38">
        <v>13.936883609675736</v>
      </c>
      <c r="D18" s="38">
        <v>-6.0102308116625318</v>
      </c>
      <c r="E18" s="38">
        <v>166.71867686066469</v>
      </c>
      <c r="F18" s="25"/>
    </row>
    <row r="19" spans="1:6" ht="13.15" x14ac:dyDescent="0.25">
      <c r="A19" s="149">
        <v>84</v>
      </c>
      <c r="B19" s="38">
        <v>7.7493088893136113</v>
      </c>
      <c r="C19" s="38">
        <v>13.75413323539736</v>
      </c>
      <c r="D19" s="38">
        <v>-6.0048243460837476</v>
      </c>
      <c r="E19" s="38">
        <v>174.98186507616668</v>
      </c>
      <c r="F19" s="11"/>
    </row>
    <row r="20" spans="1:6" ht="13.15" x14ac:dyDescent="0.25">
      <c r="A20" s="149">
        <v>1985</v>
      </c>
      <c r="B20" s="38">
        <v>8.0126225122480719</v>
      </c>
      <c r="C20" s="38">
        <v>14.035799925868586</v>
      </c>
      <c r="D20" s="38">
        <v>-6.0231774136205134</v>
      </c>
      <c r="E20" s="38">
        <v>177.24805286759499</v>
      </c>
      <c r="F20" s="11"/>
    </row>
    <row r="21" spans="1:6" ht="13.15" x14ac:dyDescent="0.25">
      <c r="A21" s="149">
        <v>86</v>
      </c>
      <c r="B21" s="38">
        <v>8.5073541265491155</v>
      </c>
      <c r="C21" s="38">
        <v>13.945993152988935</v>
      </c>
      <c r="D21" s="38">
        <v>-5.4386390264398212</v>
      </c>
      <c r="E21" s="38">
        <v>189.79409131602506</v>
      </c>
      <c r="F21" s="11"/>
    </row>
    <row r="22" spans="1:6" ht="13.15" x14ac:dyDescent="0.25">
      <c r="A22" s="149">
        <v>87</v>
      </c>
      <c r="B22" s="38">
        <v>8.9523283336577144</v>
      </c>
      <c r="C22" s="38">
        <v>13.508541722910401</v>
      </c>
      <c r="D22" s="38">
        <v>-4.5562133892526857</v>
      </c>
      <c r="E22" s="38">
        <v>193.28143628585454</v>
      </c>
      <c r="F22" s="11"/>
    </row>
    <row r="23" spans="1:6" ht="13.15" x14ac:dyDescent="0.25">
      <c r="A23" s="149">
        <v>88</v>
      </c>
      <c r="B23" s="38">
        <v>9.6155531682055049</v>
      </c>
      <c r="C23" s="38">
        <v>13.263565949710388</v>
      </c>
      <c r="D23" s="38">
        <v>-3.6480127815048822</v>
      </c>
      <c r="E23" s="38">
        <v>198.90617878768148</v>
      </c>
      <c r="F23" s="11"/>
    </row>
    <row r="24" spans="1:6" ht="13.15" x14ac:dyDescent="0.25">
      <c r="A24" s="149">
        <v>89</v>
      </c>
      <c r="B24" s="38">
        <v>9.5246672422253003</v>
      </c>
      <c r="C24" s="38">
        <v>13.192921871021037</v>
      </c>
      <c r="D24" s="38">
        <v>-3.6682546287957365</v>
      </c>
      <c r="E24" s="38">
        <v>203.9126181936746</v>
      </c>
      <c r="F24" s="11"/>
    </row>
    <row r="25" spans="1:6" ht="13.15" x14ac:dyDescent="0.25">
      <c r="A25" s="149">
        <v>1990</v>
      </c>
      <c r="B25" s="38">
        <v>10.175723708954674</v>
      </c>
      <c r="C25" s="38">
        <v>12.922492476255323</v>
      </c>
      <c r="D25" s="38">
        <v>-2.7467687673006504</v>
      </c>
      <c r="E25" s="38">
        <v>193.0749415922842</v>
      </c>
      <c r="F25" s="11"/>
    </row>
    <row r="26" spans="1:6" ht="13.15" x14ac:dyDescent="0.25">
      <c r="A26" s="149">
        <v>91</v>
      </c>
      <c r="B26" s="38">
        <v>9.9375553240559533</v>
      </c>
      <c r="C26" s="38">
        <v>12.906838806024075</v>
      </c>
      <c r="D26" s="38">
        <v>-2.9692834819681213</v>
      </c>
      <c r="E26" s="38">
        <v>206.02314730655033</v>
      </c>
      <c r="F26" s="25"/>
    </row>
    <row r="27" spans="1:6" ht="13.15" x14ac:dyDescent="0.25">
      <c r="A27" s="149">
        <v>92</v>
      </c>
      <c r="B27" s="38">
        <v>9.836141814066691</v>
      </c>
      <c r="C27" s="38">
        <v>12.189494044176483</v>
      </c>
      <c r="D27" s="38">
        <v>-2.3533522301097913</v>
      </c>
      <c r="E27" s="38">
        <v>212.58410620112747</v>
      </c>
      <c r="F27" s="11"/>
    </row>
    <row r="28" spans="1:6" ht="13.15" x14ac:dyDescent="0.25">
      <c r="A28" s="151">
        <v>93</v>
      </c>
      <c r="B28" s="37">
        <v>9.565777148048598</v>
      </c>
      <c r="C28" s="37">
        <v>12.181846853420073</v>
      </c>
      <c r="D28" s="37">
        <v>-2.6160697053714745</v>
      </c>
      <c r="E28" s="37">
        <v>214.36919480839023</v>
      </c>
      <c r="F28" s="11"/>
    </row>
    <row r="29" spans="1:6" ht="13.15" x14ac:dyDescent="0.25">
      <c r="A29" s="151">
        <v>94</v>
      </c>
      <c r="B29" s="37">
        <v>9.5047230277597059</v>
      </c>
      <c r="C29" s="37">
        <v>11.874890365093773</v>
      </c>
      <c r="D29" s="37">
        <v>-2.3701673373340664</v>
      </c>
      <c r="E29" s="37">
        <v>220.91228936485402</v>
      </c>
      <c r="F29" s="11"/>
    </row>
    <row r="30" spans="1:6" ht="13.15" x14ac:dyDescent="0.25">
      <c r="A30" s="151">
        <v>1995</v>
      </c>
      <c r="B30" s="37">
        <v>9.2968169296723211</v>
      </c>
      <c r="C30" s="37">
        <v>11.876402473918597</v>
      </c>
      <c r="D30" s="37">
        <v>-2.5795855442462767</v>
      </c>
      <c r="E30" s="37">
        <v>225.86945564516128</v>
      </c>
      <c r="F30" s="11"/>
    </row>
    <row r="31" spans="1:6" ht="13.15" x14ac:dyDescent="0.25">
      <c r="A31" s="151">
        <v>96</v>
      </c>
      <c r="B31" s="37">
        <v>9.7131250695090756</v>
      </c>
      <c r="C31" s="37">
        <v>11.821518253814951</v>
      </c>
      <c r="D31" s="37">
        <v>-2.108393184305875</v>
      </c>
      <c r="E31" s="37">
        <v>228.99843316861515</v>
      </c>
      <c r="F31" s="11"/>
    </row>
    <row r="32" spans="1:6" ht="13.15" x14ac:dyDescent="0.25">
      <c r="A32" s="151">
        <v>97</v>
      </c>
      <c r="B32" s="37">
        <v>9.9393448115097272</v>
      </c>
      <c r="C32" s="37">
        <v>11.320427608536241</v>
      </c>
      <c r="D32" s="37">
        <v>-1.3810827970265134</v>
      </c>
      <c r="E32" s="37">
        <v>235.12080141426046</v>
      </c>
      <c r="F32" s="25"/>
    </row>
    <row r="33" spans="1:6" ht="13.15" x14ac:dyDescent="0.25">
      <c r="A33" s="151">
        <v>98</v>
      </c>
      <c r="B33" s="37">
        <v>9.5398484788833535</v>
      </c>
      <c r="C33" s="37">
        <v>11.298565232643616</v>
      </c>
      <c r="D33" s="37">
        <v>-1.7587167537602635</v>
      </c>
      <c r="E33" s="37">
        <v>247.05882352941177</v>
      </c>
      <c r="F33" s="11"/>
    </row>
    <row r="34" spans="1:6" ht="13.15" x14ac:dyDescent="0.25">
      <c r="A34" s="151">
        <v>99</v>
      </c>
      <c r="B34" s="37">
        <v>9.4181858978613775</v>
      </c>
      <c r="C34" s="37">
        <v>10.902516430722528</v>
      </c>
      <c r="D34" s="37">
        <v>-1.4843305328611514</v>
      </c>
      <c r="E34" s="37">
        <v>266.74566546089562</v>
      </c>
      <c r="F34" s="11"/>
    </row>
    <row r="35" spans="1:6" ht="13.15" x14ac:dyDescent="0.25">
      <c r="A35" s="151">
        <v>2000</v>
      </c>
      <c r="B35" s="37">
        <v>9.448210254398278</v>
      </c>
      <c r="C35" s="37">
        <v>10.647435406435589</v>
      </c>
      <c r="D35" s="37">
        <v>-1.1992251520373087</v>
      </c>
      <c r="E35" s="37">
        <v>280.95798007302432</v>
      </c>
      <c r="F35" s="11"/>
    </row>
    <row r="36" spans="1:6" ht="13.15" x14ac:dyDescent="0.25">
      <c r="A36" s="152">
        <v>1</v>
      </c>
      <c r="B36" s="37">
        <v>9.1727659614030284</v>
      </c>
      <c r="C36" s="37">
        <v>10.383134103909205</v>
      </c>
      <c r="D36" s="37">
        <v>-1.210368142506177</v>
      </c>
      <c r="E36" s="37">
        <v>290.95400988217409</v>
      </c>
      <c r="F36" s="11"/>
    </row>
    <row r="37" spans="1:6" ht="13.15" x14ac:dyDescent="0.25">
      <c r="A37" s="152">
        <v>2</v>
      </c>
      <c r="B37" s="37">
        <v>9.0931563679014538</v>
      </c>
      <c r="C37" s="37">
        <v>10.666092374241828</v>
      </c>
      <c r="D37" s="37">
        <v>-1.5729360063403737</v>
      </c>
      <c r="E37" s="37">
        <v>297.0650028649647</v>
      </c>
      <c r="F37" s="11"/>
    </row>
    <row r="38" spans="1:6" ht="13.15" x14ac:dyDescent="0.25">
      <c r="A38" s="152">
        <v>3</v>
      </c>
      <c r="B38" s="37">
        <v>9.1859343698579465</v>
      </c>
      <c r="C38" s="37">
        <v>10.430271797692434</v>
      </c>
      <c r="D38" s="37">
        <v>-1.2443374278344892</v>
      </c>
      <c r="E38" s="37">
        <v>301.96029153053536</v>
      </c>
      <c r="F38" s="11"/>
    </row>
    <row r="39" spans="1:6" ht="13.15" x14ac:dyDescent="0.25">
      <c r="A39" s="152">
        <v>4</v>
      </c>
      <c r="B39" s="37">
        <v>9.2841763399658621</v>
      </c>
      <c r="C39" s="37">
        <v>10.125362037041576</v>
      </c>
      <c r="D39" s="37">
        <v>-0.84118569707571222</v>
      </c>
      <c r="E39" s="37">
        <v>301.37241507793578</v>
      </c>
      <c r="F39" s="11"/>
    </row>
    <row r="40" spans="1:6" ht="13.15" x14ac:dyDescent="0.25">
      <c r="A40" s="151">
        <v>2005</v>
      </c>
      <c r="B40" s="37">
        <v>9.3011891655719765</v>
      </c>
      <c r="C40" s="37">
        <v>9.9881859547961866</v>
      </c>
      <c r="D40" s="37">
        <v>-1.1791049495387922</v>
      </c>
      <c r="E40" s="37">
        <v>320.72439582174422</v>
      </c>
      <c r="F40" s="25"/>
    </row>
    <row r="41" spans="1:6" ht="13.15" x14ac:dyDescent="0.25">
      <c r="A41" s="151">
        <v>6</v>
      </c>
      <c r="B41" s="37">
        <v>9.2013698254090261</v>
      </c>
      <c r="C41" s="37">
        <v>9.7801370740456068</v>
      </c>
      <c r="D41" s="37">
        <v>-0.57876724863657991</v>
      </c>
      <c r="E41" s="37">
        <v>330.53639132326435</v>
      </c>
      <c r="F41" s="11"/>
    </row>
    <row r="42" spans="1:6" ht="13.15" x14ac:dyDescent="0.25">
      <c r="A42" s="152">
        <v>7</v>
      </c>
      <c r="B42" s="37">
        <v>9.4947522577495729</v>
      </c>
      <c r="C42" s="37">
        <v>9.6475818669942175</v>
      </c>
      <c r="D42" s="37">
        <v>-0.1753977669423458</v>
      </c>
      <c r="E42" s="37">
        <v>337.17941053386738</v>
      </c>
      <c r="F42" s="11"/>
    </row>
    <row r="43" spans="1:6" ht="13.15" x14ac:dyDescent="0.25">
      <c r="A43" s="152">
        <v>8</v>
      </c>
      <c r="B43" s="37">
        <v>9.455657589024641</v>
      </c>
      <c r="C43" s="37">
        <v>9.6475818669942175</v>
      </c>
      <c r="D43" s="37">
        <v>-0.19192427796957662</v>
      </c>
      <c r="E43" s="37">
        <v>351.5014029013193</v>
      </c>
      <c r="F43" s="11"/>
    </row>
    <row r="44" spans="1:6" x14ac:dyDescent="0.2">
      <c r="A44" s="152">
        <v>9</v>
      </c>
      <c r="B44" s="37">
        <v>9.4364452962871734</v>
      </c>
      <c r="C44" s="37">
        <v>9.6664653288386635</v>
      </c>
      <c r="D44" s="37">
        <v>-0.19192427796957662</v>
      </c>
      <c r="E44" s="37">
        <v>355.26551045950293</v>
      </c>
      <c r="F44" s="11"/>
    </row>
    <row r="45" spans="1:6" x14ac:dyDescent="0.2">
      <c r="A45" s="152">
        <v>2010</v>
      </c>
      <c r="B45" s="37">
        <v>9.7619975888534469</v>
      </c>
      <c r="C45" s="37">
        <v>9.5839143043010768</v>
      </c>
      <c r="D45" s="37">
        <v>0.17808328455237055</v>
      </c>
      <c r="E45" s="37">
        <v>362.03026989699026</v>
      </c>
      <c r="F45" s="11"/>
    </row>
    <row r="46" spans="1:6" x14ac:dyDescent="0.2">
      <c r="A46" s="152">
        <v>11</v>
      </c>
      <c r="B46" s="37">
        <v>10</v>
      </c>
      <c r="C46" s="37">
        <v>10</v>
      </c>
      <c r="D46" s="37">
        <v>3.6266189366418511E-2</v>
      </c>
      <c r="E46" s="37">
        <v>370.27737226277372</v>
      </c>
      <c r="F46" s="11"/>
    </row>
    <row r="47" spans="1:6" s="11" customFormat="1" x14ac:dyDescent="0.2">
      <c r="A47" s="152">
        <v>12</v>
      </c>
      <c r="B47" s="234">
        <v>10.257037085740917</v>
      </c>
      <c r="C47" s="234">
        <v>9.8550047951329756</v>
      </c>
      <c r="D47" s="235">
        <v>0.40203229060794143</v>
      </c>
      <c r="E47" s="234">
        <v>378.91110358070711</v>
      </c>
    </row>
    <row r="48" spans="1:6" s="11" customFormat="1" x14ac:dyDescent="0.2">
      <c r="A48" s="152">
        <v>13</v>
      </c>
      <c r="B48" s="234">
        <v>10.421724442871287</v>
      </c>
      <c r="C48" s="234">
        <v>9.9166411443498195</v>
      </c>
      <c r="D48" s="235">
        <v>0.50508329852146794</v>
      </c>
      <c r="E48" s="234">
        <v>376.74367315432539</v>
      </c>
    </row>
    <row r="49" spans="1:5" x14ac:dyDescent="0.2">
      <c r="A49" s="193"/>
      <c r="B49" s="193"/>
      <c r="C49" s="193"/>
      <c r="D49" s="193"/>
      <c r="E49" s="193"/>
    </row>
  </sheetData>
  <mergeCells count="9">
    <mergeCell ref="A1:E1"/>
    <mergeCell ref="A2:E2"/>
    <mergeCell ref="A4:E4"/>
    <mergeCell ref="E6:E8"/>
    <mergeCell ref="B9:D9"/>
    <mergeCell ref="B6:B8"/>
    <mergeCell ref="C6:C8"/>
    <mergeCell ref="D6:D8"/>
    <mergeCell ref="A6:A9"/>
  </mergeCells>
  <conditionalFormatting sqref="A11:B44 A45 A47:A48 B45:C48">
    <cfRule type="expression" dxfId="351" priority="69">
      <formula>MOD(ROW(),2)=0</formula>
    </cfRule>
  </conditionalFormatting>
  <conditionalFormatting sqref="D45:D48">
    <cfRule type="expression" dxfId="350" priority="39">
      <formula>MOD(ROW(),2)=0</formula>
    </cfRule>
  </conditionalFormatting>
  <conditionalFormatting sqref="A46">
    <cfRule type="expression" dxfId="349" priority="101">
      <formula>MOD(ROW(),2)=0</formula>
    </cfRule>
  </conditionalFormatting>
  <conditionalFormatting sqref="C11">
    <cfRule type="expression" dxfId="348" priority="96">
      <formula>MOD(ROW(),2)=0</formula>
    </cfRule>
  </conditionalFormatting>
  <conditionalFormatting sqref="C12">
    <cfRule type="expression" dxfId="347" priority="100">
      <formula>MOD(ROW(),2)=0</formula>
    </cfRule>
  </conditionalFormatting>
  <conditionalFormatting sqref="C14">
    <cfRule type="expression" dxfId="346" priority="99">
      <formula>MOD(ROW(),2)=0</formula>
    </cfRule>
  </conditionalFormatting>
  <conditionalFormatting sqref="C16">
    <cfRule type="expression" dxfId="345" priority="98">
      <formula>MOD(ROW(),2)=0</formula>
    </cfRule>
  </conditionalFormatting>
  <conditionalFormatting sqref="C26 C28 C32 C30">
    <cfRule type="expression" dxfId="344" priority="97">
      <formula>MOD(ROW(),2)=0</formula>
    </cfRule>
  </conditionalFormatting>
  <conditionalFormatting sqref="C20">
    <cfRule type="expression" dxfId="343" priority="95">
      <formula>MOD(ROW(),2)=0</formula>
    </cfRule>
  </conditionalFormatting>
  <conditionalFormatting sqref="C22">
    <cfRule type="expression" dxfId="342" priority="94">
      <formula>MOD(ROW(),2)=0</formula>
    </cfRule>
  </conditionalFormatting>
  <conditionalFormatting sqref="C24">
    <cfRule type="expression" dxfId="341" priority="93">
      <formula>MOD(ROW(),2)=0</formula>
    </cfRule>
  </conditionalFormatting>
  <conditionalFormatting sqref="C18">
    <cfRule type="expression" dxfId="340" priority="92">
      <formula>MOD(ROW(),2)=0</formula>
    </cfRule>
  </conditionalFormatting>
  <conditionalFormatting sqref="C13">
    <cfRule type="expression" dxfId="339" priority="91">
      <formula>MOD(ROW(),2)=0</formula>
    </cfRule>
  </conditionalFormatting>
  <conditionalFormatting sqref="C15">
    <cfRule type="expression" dxfId="338" priority="90">
      <formula>MOD(ROW(),2)=0</formula>
    </cfRule>
  </conditionalFormatting>
  <conditionalFormatting sqref="C17">
    <cfRule type="expression" dxfId="337" priority="89">
      <formula>MOD(ROW(),2)=0</formula>
    </cfRule>
  </conditionalFormatting>
  <conditionalFormatting sqref="C19">
    <cfRule type="expression" dxfId="336" priority="88">
      <formula>MOD(ROW(),2)=0</formula>
    </cfRule>
  </conditionalFormatting>
  <conditionalFormatting sqref="C21">
    <cfRule type="expression" dxfId="335" priority="87">
      <formula>MOD(ROW(),2)=0</formula>
    </cfRule>
  </conditionalFormatting>
  <conditionalFormatting sqref="C36">
    <cfRule type="expression" dxfId="334" priority="79">
      <formula>MOD(ROW(),2)=0</formula>
    </cfRule>
  </conditionalFormatting>
  <conditionalFormatting sqref="C38">
    <cfRule type="expression" dxfId="333" priority="78">
      <formula>MOD(ROW(),2)=0</formula>
    </cfRule>
  </conditionalFormatting>
  <conditionalFormatting sqref="C23">
    <cfRule type="expression" dxfId="332" priority="86">
      <formula>MOD(ROW(),2)=0</formula>
    </cfRule>
  </conditionalFormatting>
  <conditionalFormatting sqref="C25">
    <cfRule type="expression" dxfId="331" priority="85">
      <formula>MOD(ROW(),2)=0</formula>
    </cfRule>
  </conditionalFormatting>
  <conditionalFormatting sqref="C27">
    <cfRule type="expression" dxfId="330" priority="84">
      <formula>MOD(ROW(),2)=0</formula>
    </cfRule>
  </conditionalFormatting>
  <conditionalFormatting sqref="C31">
    <cfRule type="expression" dxfId="329" priority="83">
      <formula>MOD(ROW(),2)=0</formula>
    </cfRule>
  </conditionalFormatting>
  <conditionalFormatting sqref="C29">
    <cfRule type="expression" dxfId="328" priority="82">
      <formula>MOD(ROW(),2)=0</formula>
    </cfRule>
  </conditionalFormatting>
  <conditionalFormatting sqref="C40">
    <cfRule type="expression" dxfId="327" priority="81">
      <formula>MOD(ROW(),2)=0</formula>
    </cfRule>
  </conditionalFormatting>
  <conditionalFormatting sqref="C34">
    <cfRule type="expression" dxfId="326" priority="80">
      <formula>MOD(ROW(),2)=0</formula>
    </cfRule>
  </conditionalFormatting>
  <conditionalFormatting sqref="C33">
    <cfRule type="expression" dxfId="325" priority="77">
      <formula>MOD(ROW(),2)=0</formula>
    </cfRule>
  </conditionalFormatting>
  <conditionalFormatting sqref="C35">
    <cfRule type="expression" dxfId="324" priority="76">
      <formula>MOD(ROW(),2)=0</formula>
    </cfRule>
  </conditionalFormatting>
  <conditionalFormatting sqref="C37">
    <cfRule type="expression" dxfId="323" priority="75">
      <formula>MOD(ROW(),2)=0</formula>
    </cfRule>
  </conditionalFormatting>
  <conditionalFormatting sqref="C39">
    <cfRule type="expression" dxfId="322" priority="74">
      <formula>MOD(ROW(),2)=0</formula>
    </cfRule>
  </conditionalFormatting>
  <conditionalFormatting sqref="C42">
    <cfRule type="expression" dxfId="321" priority="73">
      <formula>MOD(ROW(),2)=0</formula>
    </cfRule>
  </conditionalFormatting>
  <conditionalFormatting sqref="C44">
    <cfRule type="expression" dxfId="320" priority="72">
      <formula>MOD(ROW(),2)=0</formula>
    </cfRule>
  </conditionalFormatting>
  <conditionalFormatting sqref="C41">
    <cfRule type="expression" dxfId="319" priority="71">
      <formula>MOD(ROW(),2)=0</formula>
    </cfRule>
  </conditionalFormatting>
  <conditionalFormatting sqref="C43">
    <cfRule type="expression" dxfId="318" priority="70">
      <formula>MOD(ROW(),2)=0</formula>
    </cfRule>
  </conditionalFormatting>
  <conditionalFormatting sqref="D11">
    <cfRule type="expression" dxfId="317" priority="64">
      <formula>MOD(ROW(),2)=0</formula>
    </cfRule>
  </conditionalFormatting>
  <conditionalFormatting sqref="D12">
    <cfRule type="expression" dxfId="316" priority="68">
      <formula>MOD(ROW(),2)=0</formula>
    </cfRule>
  </conditionalFormatting>
  <conditionalFormatting sqref="D14">
    <cfRule type="expression" dxfId="315" priority="67">
      <formula>MOD(ROW(),2)=0</formula>
    </cfRule>
  </conditionalFormatting>
  <conditionalFormatting sqref="D16">
    <cfRule type="expression" dxfId="314" priority="66">
      <formula>MOD(ROW(),2)=0</formula>
    </cfRule>
  </conditionalFormatting>
  <conditionalFormatting sqref="D26 D28 D32 D30">
    <cfRule type="expression" dxfId="313" priority="65">
      <formula>MOD(ROW(),2)=0</formula>
    </cfRule>
  </conditionalFormatting>
  <conditionalFormatting sqref="D20">
    <cfRule type="expression" dxfId="312" priority="63">
      <formula>MOD(ROW(),2)=0</formula>
    </cfRule>
  </conditionalFormatting>
  <conditionalFormatting sqref="D22">
    <cfRule type="expression" dxfId="311" priority="62">
      <formula>MOD(ROW(),2)=0</formula>
    </cfRule>
  </conditionalFormatting>
  <conditionalFormatting sqref="D24">
    <cfRule type="expression" dxfId="310" priority="61">
      <formula>MOD(ROW(),2)=0</formula>
    </cfRule>
  </conditionalFormatting>
  <conditionalFormatting sqref="D18">
    <cfRule type="expression" dxfId="309" priority="60">
      <formula>MOD(ROW(),2)=0</formula>
    </cfRule>
  </conditionalFormatting>
  <conditionalFormatting sqref="D13">
    <cfRule type="expression" dxfId="308" priority="59">
      <formula>MOD(ROW(),2)=0</formula>
    </cfRule>
  </conditionalFormatting>
  <conditionalFormatting sqref="D15">
    <cfRule type="expression" dxfId="307" priority="58">
      <formula>MOD(ROW(),2)=0</formula>
    </cfRule>
  </conditionalFormatting>
  <conditionalFormatting sqref="D17">
    <cfRule type="expression" dxfId="306" priority="57">
      <formula>MOD(ROW(),2)=0</formula>
    </cfRule>
  </conditionalFormatting>
  <conditionalFormatting sqref="D19">
    <cfRule type="expression" dxfId="305" priority="56">
      <formula>MOD(ROW(),2)=0</formula>
    </cfRule>
  </conditionalFormatting>
  <conditionalFormatting sqref="D21">
    <cfRule type="expression" dxfId="304" priority="55">
      <formula>MOD(ROW(),2)=0</formula>
    </cfRule>
  </conditionalFormatting>
  <conditionalFormatting sqref="D36">
    <cfRule type="expression" dxfId="303" priority="47">
      <formula>MOD(ROW(),2)=0</formula>
    </cfRule>
  </conditionalFormatting>
  <conditionalFormatting sqref="D23">
    <cfRule type="expression" dxfId="302" priority="54">
      <formula>MOD(ROW(),2)=0</formula>
    </cfRule>
  </conditionalFormatting>
  <conditionalFormatting sqref="D25">
    <cfRule type="expression" dxfId="301" priority="53">
      <formula>MOD(ROW(),2)=0</formula>
    </cfRule>
  </conditionalFormatting>
  <conditionalFormatting sqref="D27">
    <cfRule type="expression" dxfId="300" priority="52">
      <formula>MOD(ROW(),2)=0</formula>
    </cfRule>
  </conditionalFormatting>
  <conditionalFormatting sqref="D31">
    <cfRule type="expression" dxfId="299" priority="51">
      <formula>MOD(ROW(),2)=0</formula>
    </cfRule>
  </conditionalFormatting>
  <conditionalFormatting sqref="D29">
    <cfRule type="expression" dxfId="298" priority="50">
      <formula>MOD(ROW(),2)=0</formula>
    </cfRule>
  </conditionalFormatting>
  <conditionalFormatting sqref="D40">
    <cfRule type="expression" dxfId="297" priority="49">
      <formula>MOD(ROW(),2)=0</formula>
    </cfRule>
  </conditionalFormatting>
  <conditionalFormatting sqref="D34">
    <cfRule type="expression" dxfId="296" priority="48">
      <formula>MOD(ROW(),2)=0</formula>
    </cfRule>
  </conditionalFormatting>
  <conditionalFormatting sqref="D33">
    <cfRule type="expression" dxfId="295" priority="46">
      <formula>MOD(ROW(),2)=0</formula>
    </cfRule>
  </conditionalFormatting>
  <conditionalFormatting sqref="D35">
    <cfRule type="expression" dxfId="294" priority="45">
      <formula>MOD(ROW(),2)=0</formula>
    </cfRule>
  </conditionalFormatting>
  <conditionalFormatting sqref="D37">
    <cfRule type="expression" dxfId="293" priority="44">
      <formula>MOD(ROW(),2)=0</formula>
    </cfRule>
  </conditionalFormatting>
  <conditionalFormatting sqref="D42">
    <cfRule type="expression" dxfId="292" priority="43">
      <formula>MOD(ROW(),2)=0</formula>
    </cfRule>
  </conditionalFormatting>
  <conditionalFormatting sqref="D44">
    <cfRule type="expression" dxfId="291" priority="42">
      <formula>MOD(ROW(),2)=0</formula>
    </cfRule>
  </conditionalFormatting>
  <conditionalFormatting sqref="D41">
    <cfRule type="expression" dxfId="290" priority="41">
      <formula>MOD(ROW(),2)=0</formula>
    </cfRule>
  </conditionalFormatting>
  <conditionalFormatting sqref="D43">
    <cfRule type="expression" dxfId="289" priority="40">
      <formula>MOD(ROW(),2)=0</formula>
    </cfRule>
  </conditionalFormatting>
  <conditionalFormatting sqref="D38">
    <cfRule type="expression" dxfId="288" priority="38">
      <formula>MOD(ROW(),2)=0</formula>
    </cfRule>
  </conditionalFormatting>
  <conditionalFormatting sqref="D39">
    <cfRule type="expression" dxfId="287" priority="37">
      <formula>MOD(ROW(),2)=0</formula>
    </cfRule>
  </conditionalFormatting>
  <conditionalFormatting sqref="E45:E48">
    <cfRule type="expression" dxfId="286" priority="5">
      <formula>MOD(ROW(),2)=0</formula>
    </cfRule>
  </conditionalFormatting>
  <conditionalFormatting sqref="E11">
    <cfRule type="expression" dxfId="285" priority="32">
      <formula>MOD(ROW(),2)=0</formula>
    </cfRule>
  </conditionalFormatting>
  <conditionalFormatting sqref="E12">
    <cfRule type="expression" dxfId="284" priority="36">
      <formula>MOD(ROW(),2)=0</formula>
    </cfRule>
  </conditionalFormatting>
  <conditionalFormatting sqref="E14">
    <cfRule type="expression" dxfId="283" priority="35">
      <formula>MOD(ROW(),2)=0</formula>
    </cfRule>
  </conditionalFormatting>
  <conditionalFormatting sqref="E16">
    <cfRule type="expression" dxfId="282" priority="34">
      <formula>MOD(ROW(),2)=0</formula>
    </cfRule>
  </conditionalFormatting>
  <conditionalFormatting sqref="E26 E28 E32 E30">
    <cfRule type="expression" dxfId="281" priority="33">
      <formula>MOD(ROW(),2)=0</formula>
    </cfRule>
  </conditionalFormatting>
  <conditionalFormatting sqref="E20">
    <cfRule type="expression" dxfId="280" priority="31">
      <formula>MOD(ROW(),2)=0</formula>
    </cfRule>
  </conditionalFormatting>
  <conditionalFormatting sqref="E22">
    <cfRule type="expression" dxfId="279" priority="30">
      <formula>MOD(ROW(),2)=0</formula>
    </cfRule>
  </conditionalFormatting>
  <conditionalFormatting sqref="E24">
    <cfRule type="expression" dxfId="278" priority="29">
      <formula>MOD(ROW(),2)=0</formula>
    </cfRule>
  </conditionalFormatting>
  <conditionalFormatting sqref="E18">
    <cfRule type="expression" dxfId="277" priority="28">
      <formula>MOD(ROW(),2)=0</formula>
    </cfRule>
  </conditionalFormatting>
  <conditionalFormatting sqref="E13">
    <cfRule type="expression" dxfId="276" priority="27">
      <formula>MOD(ROW(),2)=0</formula>
    </cfRule>
  </conditionalFormatting>
  <conditionalFormatting sqref="E15">
    <cfRule type="expression" dxfId="275" priority="26">
      <formula>MOD(ROW(),2)=0</formula>
    </cfRule>
  </conditionalFormatting>
  <conditionalFormatting sqref="E17">
    <cfRule type="expression" dxfId="274" priority="25">
      <formula>MOD(ROW(),2)=0</formula>
    </cfRule>
  </conditionalFormatting>
  <conditionalFormatting sqref="E19">
    <cfRule type="expression" dxfId="273" priority="24">
      <formula>MOD(ROW(),2)=0</formula>
    </cfRule>
  </conditionalFormatting>
  <conditionalFormatting sqref="E21">
    <cfRule type="expression" dxfId="272" priority="23">
      <formula>MOD(ROW(),2)=0</formula>
    </cfRule>
  </conditionalFormatting>
  <conditionalFormatting sqref="E36">
    <cfRule type="expression" dxfId="271" priority="15">
      <formula>MOD(ROW(),2)=0</formula>
    </cfRule>
  </conditionalFormatting>
  <conditionalFormatting sqref="E38">
    <cfRule type="expression" dxfId="270" priority="14">
      <formula>MOD(ROW(),2)=0</formula>
    </cfRule>
  </conditionalFormatting>
  <conditionalFormatting sqref="E23">
    <cfRule type="expression" dxfId="269" priority="22">
      <formula>MOD(ROW(),2)=0</formula>
    </cfRule>
  </conditionalFormatting>
  <conditionalFormatting sqref="E25">
    <cfRule type="expression" dxfId="268" priority="21">
      <formula>MOD(ROW(),2)=0</formula>
    </cfRule>
  </conditionalFormatting>
  <conditionalFormatting sqref="E27">
    <cfRule type="expression" dxfId="267" priority="20">
      <formula>MOD(ROW(),2)=0</formula>
    </cfRule>
  </conditionalFormatting>
  <conditionalFormatting sqref="E31">
    <cfRule type="expression" dxfId="266" priority="19">
      <formula>MOD(ROW(),2)=0</formula>
    </cfRule>
  </conditionalFormatting>
  <conditionalFormatting sqref="E29">
    <cfRule type="expression" dxfId="265" priority="18">
      <formula>MOD(ROW(),2)=0</formula>
    </cfRule>
  </conditionalFormatting>
  <conditionalFormatting sqref="E40">
    <cfRule type="expression" dxfId="264" priority="17">
      <formula>MOD(ROW(),2)=0</formula>
    </cfRule>
  </conditionalFormatting>
  <conditionalFormatting sqref="E34">
    <cfRule type="expression" dxfId="263" priority="16">
      <formula>MOD(ROW(),2)=0</formula>
    </cfRule>
  </conditionalFormatting>
  <conditionalFormatting sqref="E33">
    <cfRule type="expression" dxfId="262" priority="13">
      <formula>MOD(ROW(),2)=0</formula>
    </cfRule>
  </conditionalFormatting>
  <conditionalFormatting sqref="E35">
    <cfRule type="expression" dxfId="261" priority="12">
      <formula>MOD(ROW(),2)=0</formula>
    </cfRule>
  </conditionalFormatting>
  <conditionalFormatting sqref="E37">
    <cfRule type="expression" dxfId="260" priority="11">
      <formula>MOD(ROW(),2)=0</formula>
    </cfRule>
  </conditionalFormatting>
  <conditionalFormatting sqref="E39">
    <cfRule type="expression" dxfId="259" priority="10">
      <formula>MOD(ROW(),2)=0</formula>
    </cfRule>
  </conditionalFormatting>
  <conditionalFormatting sqref="E42">
    <cfRule type="expression" dxfId="258" priority="9">
      <formula>MOD(ROW(),2)=0</formula>
    </cfRule>
  </conditionalFormatting>
  <conditionalFormatting sqref="E44">
    <cfRule type="expression" dxfId="257" priority="8">
      <formula>MOD(ROW(),2)=0</formula>
    </cfRule>
  </conditionalFormatting>
  <conditionalFormatting sqref="E41">
    <cfRule type="expression" dxfId="256" priority="7">
      <formula>MOD(ROW(),2)=0</formula>
    </cfRule>
  </conditionalFormatting>
  <conditionalFormatting sqref="E43">
    <cfRule type="expression" dxfId="255" priority="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election activeCell="A4" sqref="A4:G4"/>
    </sheetView>
  </sheetViews>
  <sheetFormatPr baseColWidth="10" defaultColWidth="11.28515625" defaultRowHeight="12.75" x14ac:dyDescent="0.2"/>
  <cols>
    <col min="1" max="1" width="9.7109375" customWidth="1"/>
    <col min="2" max="7" width="13.5703125" customWidth="1"/>
  </cols>
  <sheetData>
    <row r="1" spans="1:7" x14ac:dyDescent="0.2">
      <c r="A1" s="286" t="s">
        <v>240</v>
      </c>
      <c r="B1" s="286"/>
      <c r="C1" s="286"/>
      <c r="D1" s="286"/>
      <c r="E1" s="286"/>
      <c r="F1" s="286"/>
      <c r="G1" s="286"/>
    </row>
    <row r="2" spans="1:7" x14ac:dyDescent="0.2">
      <c r="A2" s="286" t="s">
        <v>205</v>
      </c>
      <c r="B2" s="286"/>
      <c r="C2" s="286"/>
      <c r="D2" s="286"/>
      <c r="E2" s="286"/>
      <c r="F2" s="286"/>
      <c r="G2" s="286"/>
    </row>
    <row r="3" spans="1:7" s="11" customFormat="1" x14ac:dyDescent="0.2">
      <c r="A3" s="162"/>
      <c r="B3" s="162"/>
      <c r="C3" s="162"/>
      <c r="D3" s="162"/>
      <c r="E3" s="162"/>
      <c r="F3" s="162"/>
      <c r="G3" s="162"/>
    </row>
    <row r="4" spans="1:7" x14ac:dyDescent="0.2">
      <c r="A4" s="286" t="s">
        <v>206</v>
      </c>
      <c r="B4" s="286"/>
      <c r="C4" s="286"/>
      <c r="D4" s="286"/>
      <c r="E4" s="286"/>
      <c r="F4" s="286"/>
      <c r="G4" s="286"/>
    </row>
    <row r="5" spans="1:7" x14ac:dyDescent="0.2">
      <c r="A5" s="11"/>
      <c r="B5" s="11"/>
      <c r="C5" s="11"/>
      <c r="D5" s="11"/>
      <c r="E5" s="11"/>
      <c r="F5" s="11"/>
      <c r="G5" s="11"/>
    </row>
    <row r="6" spans="1:7" s="110" customFormat="1" ht="17.100000000000001" customHeight="1" x14ac:dyDescent="0.2">
      <c r="A6" s="338" t="s">
        <v>137</v>
      </c>
      <c r="B6" s="354" t="s">
        <v>173</v>
      </c>
      <c r="C6" s="348" t="s">
        <v>143</v>
      </c>
      <c r="D6" s="349"/>
      <c r="E6" s="354" t="s">
        <v>38</v>
      </c>
      <c r="F6" s="354" t="s">
        <v>37</v>
      </c>
      <c r="G6" s="278" t="s">
        <v>148</v>
      </c>
    </row>
    <row r="7" spans="1:7" s="110" customFormat="1" ht="17.100000000000001" customHeight="1" x14ac:dyDescent="0.2">
      <c r="A7" s="363"/>
      <c r="B7" s="290"/>
      <c r="C7" s="273" t="s">
        <v>33</v>
      </c>
      <c r="D7" s="289" t="s">
        <v>90</v>
      </c>
      <c r="E7" s="290"/>
      <c r="F7" s="290"/>
      <c r="G7" s="292"/>
    </row>
    <row r="8" spans="1:7" s="110" customFormat="1" ht="17.100000000000001" customHeight="1" x14ac:dyDescent="0.2">
      <c r="A8" s="363"/>
      <c r="B8" s="290"/>
      <c r="C8" s="363"/>
      <c r="D8" s="290"/>
      <c r="E8" s="290"/>
      <c r="F8" s="290"/>
      <c r="G8" s="292"/>
    </row>
    <row r="9" spans="1:7" s="110" customFormat="1" ht="17.100000000000001" customHeight="1" x14ac:dyDescent="0.2">
      <c r="A9" s="364"/>
      <c r="B9" s="291"/>
      <c r="C9" s="364"/>
      <c r="D9" s="291"/>
      <c r="E9" s="291"/>
      <c r="F9" s="291"/>
      <c r="G9" s="293"/>
    </row>
    <row r="10" spans="1:7" x14ac:dyDescent="0.2">
      <c r="A10" s="148"/>
      <c r="B10" s="72"/>
      <c r="C10" s="71"/>
      <c r="D10" s="71"/>
      <c r="E10" s="72"/>
      <c r="F10" s="72"/>
      <c r="G10" s="71"/>
    </row>
    <row r="11" spans="1:7" x14ac:dyDescent="0.2">
      <c r="A11" s="149">
        <v>1976</v>
      </c>
      <c r="B11" s="36">
        <v>163</v>
      </c>
      <c r="C11" s="109">
        <v>2294</v>
      </c>
      <c r="D11" s="109">
        <v>151</v>
      </c>
      <c r="E11" s="36">
        <v>15</v>
      </c>
      <c r="F11" s="36">
        <v>279</v>
      </c>
      <c r="G11" s="109">
        <v>2015</v>
      </c>
    </row>
    <row r="12" spans="1:7" x14ac:dyDescent="0.2">
      <c r="A12" s="149">
        <v>77</v>
      </c>
      <c r="B12" s="36">
        <v>185</v>
      </c>
      <c r="C12" s="109">
        <v>2322</v>
      </c>
      <c r="D12" s="109">
        <v>114</v>
      </c>
      <c r="E12" s="36">
        <v>14</v>
      </c>
      <c r="F12" s="36">
        <v>241</v>
      </c>
      <c r="G12" s="109">
        <v>2081</v>
      </c>
    </row>
    <row r="13" spans="1:7" x14ac:dyDescent="0.2">
      <c r="A13" s="150">
        <v>78</v>
      </c>
      <c r="B13" s="35">
        <v>160</v>
      </c>
      <c r="C13" s="109">
        <v>2308</v>
      </c>
      <c r="D13" s="109">
        <v>125</v>
      </c>
      <c r="E13" s="35">
        <v>22</v>
      </c>
      <c r="F13" s="35">
        <v>245</v>
      </c>
      <c r="G13" s="109">
        <v>2063</v>
      </c>
    </row>
    <row r="14" spans="1:7" x14ac:dyDescent="0.2">
      <c r="A14" s="150">
        <v>79</v>
      </c>
      <c r="B14" s="35">
        <v>128</v>
      </c>
      <c r="C14" s="109">
        <v>2302</v>
      </c>
      <c r="D14" s="109">
        <v>110</v>
      </c>
      <c r="E14" s="35">
        <v>16</v>
      </c>
      <c r="F14" s="35">
        <v>253</v>
      </c>
      <c r="G14" s="109">
        <v>2049</v>
      </c>
    </row>
    <row r="15" spans="1:7" x14ac:dyDescent="0.2">
      <c r="A15" s="149">
        <v>1980</v>
      </c>
      <c r="B15" s="36">
        <v>195</v>
      </c>
      <c r="C15" s="109">
        <v>2448</v>
      </c>
      <c r="D15" s="109">
        <v>167</v>
      </c>
      <c r="E15" s="36">
        <v>17</v>
      </c>
      <c r="F15" s="36">
        <v>289</v>
      </c>
      <c r="G15" s="109">
        <v>2159</v>
      </c>
    </row>
    <row r="16" spans="1:7" x14ac:dyDescent="0.2">
      <c r="A16" s="149">
        <v>81</v>
      </c>
      <c r="B16" s="36">
        <v>192</v>
      </c>
      <c r="C16" s="109">
        <v>2532</v>
      </c>
      <c r="D16" s="109">
        <v>199</v>
      </c>
      <c r="E16" s="36">
        <v>13</v>
      </c>
      <c r="F16" s="36">
        <v>287</v>
      </c>
      <c r="G16" s="109">
        <v>2245</v>
      </c>
    </row>
    <row r="17" spans="1:7" x14ac:dyDescent="0.2">
      <c r="A17" s="149">
        <v>82</v>
      </c>
      <c r="B17" s="36">
        <v>213</v>
      </c>
      <c r="C17" s="109">
        <v>2434</v>
      </c>
      <c r="D17" s="109">
        <v>231</v>
      </c>
      <c r="E17" s="36">
        <v>12</v>
      </c>
      <c r="F17" s="36">
        <v>296</v>
      </c>
      <c r="G17" s="109">
        <v>2138</v>
      </c>
    </row>
    <row r="18" spans="1:7" x14ac:dyDescent="0.2">
      <c r="A18" s="149">
        <v>83</v>
      </c>
      <c r="B18" s="36">
        <v>196</v>
      </c>
      <c r="C18" s="109">
        <v>2156</v>
      </c>
      <c r="D18" s="109">
        <v>214</v>
      </c>
      <c r="E18" s="36">
        <v>14</v>
      </c>
      <c r="F18" s="36">
        <v>285</v>
      </c>
      <c r="G18" s="109">
        <v>1871</v>
      </c>
    </row>
    <row r="19" spans="1:7" x14ac:dyDescent="0.2">
      <c r="A19" s="149">
        <v>84</v>
      </c>
      <c r="B19" s="36">
        <v>161</v>
      </c>
      <c r="C19" s="109">
        <v>1938</v>
      </c>
      <c r="D19" s="109">
        <v>215</v>
      </c>
      <c r="E19" s="36">
        <v>7</v>
      </c>
      <c r="F19" s="36">
        <v>267</v>
      </c>
      <c r="G19" s="109">
        <v>1671</v>
      </c>
    </row>
    <row r="20" spans="1:7" x14ac:dyDescent="0.2">
      <c r="A20" s="149">
        <v>1985</v>
      </c>
      <c r="B20" s="36">
        <v>163</v>
      </c>
      <c r="C20" s="109">
        <v>1869</v>
      </c>
      <c r="D20" s="109">
        <v>197</v>
      </c>
      <c r="E20" s="36">
        <v>14</v>
      </c>
      <c r="F20" s="36">
        <v>309</v>
      </c>
      <c r="G20" s="109">
        <v>1560</v>
      </c>
    </row>
    <row r="21" spans="1:7" x14ac:dyDescent="0.2">
      <c r="A21" s="149">
        <v>86</v>
      </c>
      <c r="B21" s="36">
        <v>207</v>
      </c>
      <c r="C21" s="109">
        <v>2101</v>
      </c>
      <c r="D21" s="109">
        <v>262</v>
      </c>
      <c r="E21" s="36">
        <v>7</v>
      </c>
      <c r="F21" s="36">
        <v>250</v>
      </c>
      <c r="G21" s="109">
        <v>1851</v>
      </c>
    </row>
    <row r="22" spans="1:7" x14ac:dyDescent="0.2">
      <c r="A22" s="149">
        <v>87</v>
      </c>
      <c r="B22" s="36">
        <v>231</v>
      </c>
      <c r="C22" s="109">
        <v>2307</v>
      </c>
      <c r="D22" s="109">
        <v>306</v>
      </c>
      <c r="E22" s="36">
        <v>12</v>
      </c>
      <c r="F22" s="36">
        <v>306</v>
      </c>
      <c r="G22" s="109">
        <v>2001</v>
      </c>
    </row>
    <row r="23" spans="1:7" x14ac:dyDescent="0.2">
      <c r="A23" s="149">
        <v>88</v>
      </c>
      <c r="B23" s="36">
        <v>233</v>
      </c>
      <c r="C23" s="109">
        <v>2668</v>
      </c>
      <c r="D23" s="109">
        <v>371</v>
      </c>
      <c r="E23" s="36">
        <v>13</v>
      </c>
      <c r="F23" s="36">
        <v>323</v>
      </c>
      <c r="G23" s="109">
        <v>2345</v>
      </c>
    </row>
    <row r="24" spans="1:7" x14ac:dyDescent="0.2">
      <c r="A24" s="149">
        <v>89</v>
      </c>
      <c r="B24" s="36">
        <v>218</v>
      </c>
      <c r="C24" s="109">
        <v>2784</v>
      </c>
      <c r="D24" s="109">
        <v>351</v>
      </c>
      <c r="E24" s="36">
        <v>5</v>
      </c>
      <c r="F24" s="36">
        <v>306</v>
      </c>
      <c r="G24" s="109">
        <v>2478</v>
      </c>
    </row>
    <row r="25" spans="1:7" x14ac:dyDescent="0.2">
      <c r="A25" s="149">
        <v>1990</v>
      </c>
      <c r="B25" s="36">
        <v>260</v>
      </c>
      <c r="C25" s="109">
        <v>3007</v>
      </c>
      <c r="D25" s="109">
        <v>361</v>
      </c>
      <c r="E25" s="36">
        <v>11</v>
      </c>
      <c r="F25" s="36">
        <v>346</v>
      </c>
      <c r="G25" s="109">
        <v>2661</v>
      </c>
    </row>
    <row r="26" spans="1:7" x14ac:dyDescent="0.2">
      <c r="A26" s="149">
        <v>91</v>
      </c>
      <c r="B26" s="36">
        <v>220</v>
      </c>
      <c r="C26" s="109">
        <v>2974</v>
      </c>
      <c r="D26" s="109">
        <v>395</v>
      </c>
      <c r="E26" s="36">
        <v>9</v>
      </c>
      <c r="F26" s="36">
        <v>379</v>
      </c>
      <c r="G26" s="109">
        <v>2595</v>
      </c>
    </row>
    <row r="27" spans="1:7" x14ac:dyDescent="0.2">
      <c r="A27" s="149">
        <v>92</v>
      </c>
      <c r="B27" s="36">
        <v>244</v>
      </c>
      <c r="C27" s="109">
        <v>3188</v>
      </c>
      <c r="D27" s="109">
        <v>441</v>
      </c>
      <c r="E27" s="36">
        <v>5</v>
      </c>
      <c r="F27" s="36">
        <v>409</v>
      </c>
      <c r="G27" s="109">
        <v>2779</v>
      </c>
    </row>
    <row r="28" spans="1:7" x14ac:dyDescent="0.2">
      <c r="A28" s="151">
        <v>93</v>
      </c>
      <c r="B28" s="35">
        <v>243</v>
      </c>
      <c r="C28" s="109">
        <v>3206</v>
      </c>
      <c r="D28" s="109">
        <v>470</v>
      </c>
      <c r="E28" s="35">
        <v>15</v>
      </c>
      <c r="F28" s="35">
        <v>427</v>
      </c>
      <c r="G28" s="109">
        <v>2779</v>
      </c>
    </row>
    <row r="29" spans="1:7" x14ac:dyDescent="0.2">
      <c r="A29" s="151">
        <v>94</v>
      </c>
      <c r="B29" s="35">
        <v>264</v>
      </c>
      <c r="C29" s="109">
        <v>3187</v>
      </c>
      <c r="D29" s="109">
        <v>470</v>
      </c>
      <c r="E29" s="35">
        <v>22</v>
      </c>
      <c r="F29" s="35">
        <v>381</v>
      </c>
      <c r="G29" s="109">
        <v>2806</v>
      </c>
    </row>
    <row r="30" spans="1:7" x14ac:dyDescent="0.2">
      <c r="A30" s="151">
        <v>1995</v>
      </c>
      <c r="B30" s="35">
        <v>293</v>
      </c>
      <c r="C30" s="109">
        <v>3164</v>
      </c>
      <c r="D30" s="109">
        <v>493</v>
      </c>
      <c r="E30" s="35">
        <v>17</v>
      </c>
      <c r="F30" s="35">
        <v>389</v>
      </c>
      <c r="G30" s="109">
        <v>2775</v>
      </c>
    </row>
    <row r="31" spans="1:7" x14ac:dyDescent="0.2">
      <c r="A31" s="151">
        <v>96</v>
      </c>
      <c r="B31" s="35">
        <v>303</v>
      </c>
      <c r="C31" s="109">
        <v>3390</v>
      </c>
      <c r="D31" s="109">
        <v>527</v>
      </c>
      <c r="E31" s="35">
        <v>25</v>
      </c>
      <c r="F31" s="35">
        <v>456</v>
      </c>
      <c r="G31" s="109">
        <v>2934</v>
      </c>
    </row>
    <row r="32" spans="1:7" x14ac:dyDescent="0.2">
      <c r="A32" s="151">
        <v>97</v>
      </c>
      <c r="B32" s="35">
        <v>318</v>
      </c>
      <c r="C32" s="109">
        <v>3381</v>
      </c>
      <c r="D32" s="109">
        <v>552</v>
      </c>
      <c r="E32" s="35">
        <v>22</v>
      </c>
      <c r="F32" s="35">
        <v>449</v>
      </c>
      <c r="G32" s="109">
        <v>2932</v>
      </c>
    </row>
    <row r="33" spans="1:7" x14ac:dyDescent="0.2">
      <c r="A33" s="151">
        <v>98</v>
      </c>
      <c r="B33" s="35">
        <v>317</v>
      </c>
      <c r="C33" s="109">
        <v>3232</v>
      </c>
      <c r="D33" s="109">
        <v>593</v>
      </c>
      <c r="E33" s="35">
        <v>13</v>
      </c>
      <c r="F33" s="35">
        <v>443</v>
      </c>
      <c r="G33" s="109">
        <v>2789</v>
      </c>
    </row>
    <row r="34" spans="1:7" x14ac:dyDescent="0.2">
      <c r="A34" s="151">
        <v>99</v>
      </c>
      <c r="B34" s="35">
        <v>339</v>
      </c>
      <c r="C34" s="109">
        <v>3160</v>
      </c>
      <c r="D34" s="109">
        <v>669</v>
      </c>
      <c r="E34" s="35">
        <v>14</v>
      </c>
      <c r="F34" s="35">
        <v>438</v>
      </c>
      <c r="G34" s="109">
        <v>2722</v>
      </c>
    </row>
    <row r="35" spans="1:7" x14ac:dyDescent="0.2">
      <c r="A35" s="151">
        <v>2000</v>
      </c>
      <c r="B35" s="35">
        <v>366</v>
      </c>
      <c r="C35" s="109">
        <v>1844</v>
      </c>
      <c r="D35" s="109">
        <v>515</v>
      </c>
      <c r="E35" s="35">
        <v>22</v>
      </c>
      <c r="F35" s="35">
        <v>497</v>
      </c>
      <c r="G35" s="109">
        <v>1347</v>
      </c>
    </row>
    <row r="36" spans="1:7" x14ac:dyDescent="0.2">
      <c r="A36" s="152">
        <v>1</v>
      </c>
      <c r="B36" s="35">
        <v>304</v>
      </c>
      <c r="C36" s="109">
        <v>1655</v>
      </c>
      <c r="D36" s="109">
        <v>555</v>
      </c>
      <c r="E36" s="35">
        <v>16</v>
      </c>
      <c r="F36" s="35">
        <v>476</v>
      </c>
      <c r="G36" s="109">
        <v>1179</v>
      </c>
    </row>
    <row r="37" spans="1:7" x14ac:dyDescent="0.2">
      <c r="A37" s="152">
        <v>2</v>
      </c>
      <c r="B37" s="35">
        <v>301</v>
      </c>
      <c r="C37" s="109">
        <v>1613</v>
      </c>
      <c r="D37" s="109">
        <v>592</v>
      </c>
      <c r="E37" s="35">
        <v>5</v>
      </c>
      <c r="F37" s="35">
        <v>555</v>
      </c>
      <c r="G37" s="109">
        <v>1058</v>
      </c>
    </row>
    <row r="38" spans="1:7" x14ac:dyDescent="0.2">
      <c r="A38" s="152">
        <v>3</v>
      </c>
      <c r="B38" s="35">
        <v>294</v>
      </c>
      <c r="C38" s="109">
        <v>1468</v>
      </c>
      <c r="D38" s="109">
        <v>583</v>
      </c>
      <c r="E38" s="35">
        <v>9</v>
      </c>
      <c r="F38" s="35">
        <v>576</v>
      </c>
      <c r="G38" s="109">
        <v>892</v>
      </c>
    </row>
    <row r="39" spans="1:7" x14ac:dyDescent="0.2">
      <c r="A39" s="152">
        <v>4</v>
      </c>
      <c r="B39" s="35">
        <v>250</v>
      </c>
      <c r="C39" s="109">
        <v>1314</v>
      </c>
      <c r="D39" s="109">
        <v>470</v>
      </c>
      <c r="E39" s="35">
        <v>14</v>
      </c>
      <c r="F39" s="35">
        <v>571</v>
      </c>
      <c r="G39" s="109">
        <v>743</v>
      </c>
    </row>
    <row r="40" spans="1:7" x14ac:dyDescent="0.2">
      <c r="A40" s="151">
        <v>2005</v>
      </c>
      <c r="B40" s="35">
        <v>223</v>
      </c>
      <c r="C40" s="109">
        <v>1186</v>
      </c>
      <c r="D40" s="109">
        <v>521</v>
      </c>
      <c r="E40" s="35">
        <v>7</v>
      </c>
      <c r="F40" s="35">
        <v>608</v>
      </c>
      <c r="G40" s="109">
        <v>578</v>
      </c>
    </row>
    <row r="41" spans="1:7" x14ac:dyDescent="0.2">
      <c r="A41" s="151">
        <v>6</v>
      </c>
      <c r="B41" s="35">
        <v>211</v>
      </c>
      <c r="C41" s="109">
        <v>1067</v>
      </c>
      <c r="D41" s="109">
        <v>452</v>
      </c>
      <c r="E41" s="35">
        <v>11</v>
      </c>
      <c r="F41" s="35">
        <v>560</v>
      </c>
      <c r="G41" s="109">
        <v>507</v>
      </c>
    </row>
    <row r="42" spans="1:7" x14ac:dyDescent="0.2">
      <c r="A42" s="152">
        <v>7</v>
      </c>
      <c r="B42" s="35">
        <v>182</v>
      </c>
      <c r="C42" s="109">
        <v>984</v>
      </c>
      <c r="D42" s="109">
        <v>427</v>
      </c>
      <c r="E42" s="35">
        <v>15</v>
      </c>
      <c r="F42" s="35">
        <v>582</v>
      </c>
      <c r="G42" s="109">
        <v>402</v>
      </c>
    </row>
    <row r="43" spans="1:7" x14ac:dyDescent="0.2">
      <c r="A43" s="152">
        <v>8</v>
      </c>
      <c r="B43" s="35">
        <v>177</v>
      </c>
      <c r="C43" s="109">
        <v>1195</v>
      </c>
      <c r="D43" s="109">
        <v>494</v>
      </c>
      <c r="E43" s="35">
        <v>14</v>
      </c>
      <c r="F43" s="35">
        <v>613</v>
      </c>
      <c r="G43" s="109">
        <v>582</v>
      </c>
    </row>
    <row r="44" spans="1:7" x14ac:dyDescent="0.2">
      <c r="A44" s="152">
        <v>9</v>
      </c>
      <c r="B44" s="35">
        <v>194</v>
      </c>
      <c r="C44" s="109">
        <v>1510</v>
      </c>
      <c r="D44" s="109">
        <v>524</v>
      </c>
      <c r="E44" s="35">
        <v>16</v>
      </c>
      <c r="F44" s="35">
        <v>695</v>
      </c>
      <c r="G44" s="109">
        <v>815</v>
      </c>
    </row>
    <row r="45" spans="1:7" x14ac:dyDescent="0.2">
      <c r="A45" s="152">
        <v>2010</v>
      </c>
      <c r="B45" s="35">
        <v>204</v>
      </c>
      <c r="C45" s="109">
        <v>1369</v>
      </c>
      <c r="D45" s="109">
        <v>538</v>
      </c>
      <c r="E45" s="35">
        <v>10</v>
      </c>
      <c r="F45" s="35">
        <v>669</v>
      </c>
      <c r="G45" s="109">
        <v>700</v>
      </c>
    </row>
    <row r="46" spans="1:7" x14ac:dyDescent="0.2">
      <c r="A46" s="152">
        <v>11</v>
      </c>
      <c r="B46" s="233">
        <v>199</v>
      </c>
      <c r="C46" s="230">
        <v>1423</v>
      </c>
      <c r="D46" s="230">
        <v>550</v>
      </c>
      <c r="E46" s="233">
        <v>12</v>
      </c>
      <c r="F46" s="233">
        <v>732</v>
      </c>
      <c r="G46" s="230">
        <v>691</v>
      </c>
    </row>
    <row r="47" spans="1:7" s="11" customFormat="1" x14ac:dyDescent="0.2">
      <c r="A47" s="152">
        <v>12</v>
      </c>
      <c r="B47" s="233">
        <v>196</v>
      </c>
      <c r="C47" s="230">
        <v>1169</v>
      </c>
      <c r="D47" s="230">
        <v>517</v>
      </c>
      <c r="E47" s="233">
        <v>13</v>
      </c>
      <c r="F47" s="233">
        <v>710</v>
      </c>
      <c r="G47" s="230">
        <v>459</v>
      </c>
    </row>
    <row r="48" spans="1:7" s="11" customFormat="1" x14ac:dyDescent="0.2">
      <c r="A48" s="152">
        <v>13</v>
      </c>
      <c r="B48" s="233">
        <v>181</v>
      </c>
      <c r="C48" s="230">
        <v>1339</v>
      </c>
      <c r="D48" s="230">
        <v>573</v>
      </c>
      <c r="E48" s="233">
        <v>12</v>
      </c>
      <c r="F48" s="233">
        <v>787</v>
      </c>
      <c r="G48" s="230">
        <v>552</v>
      </c>
    </row>
    <row r="49" spans="1:7" x14ac:dyDescent="0.2">
      <c r="A49" s="190"/>
      <c r="B49" s="190"/>
      <c r="C49" s="191"/>
      <c r="D49" s="192"/>
      <c r="E49" s="190"/>
      <c r="F49" s="190"/>
      <c r="G49" s="192"/>
    </row>
    <row r="50" spans="1:7" x14ac:dyDescent="0.2">
      <c r="A50" s="59" t="s">
        <v>144</v>
      </c>
      <c r="B50" s="73"/>
      <c r="C50" s="23"/>
      <c r="D50" s="23"/>
      <c r="E50" s="23"/>
      <c r="F50" s="23"/>
      <c r="G50" s="23"/>
    </row>
    <row r="51" spans="1:7" x14ac:dyDescent="0.2">
      <c r="A51" s="59" t="s">
        <v>145</v>
      </c>
      <c r="B51" s="74"/>
      <c r="C51" s="74"/>
      <c r="D51" s="74"/>
      <c r="E51" s="74"/>
      <c r="F51" s="74"/>
      <c r="G51" s="74"/>
    </row>
    <row r="52" spans="1:7" x14ac:dyDescent="0.2">
      <c r="A52" s="74" t="s">
        <v>146</v>
      </c>
      <c r="B52" s="23"/>
      <c r="C52" s="23"/>
      <c r="D52" s="23"/>
      <c r="E52" s="23"/>
      <c r="F52" s="23"/>
      <c r="G52" s="75"/>
    </row>
  </sheetData>
  <mergeCells count="11">
    <mergeCell ref="B6:B9"/>
    <mergeCell ref="A6:A9"/>
    <mergeCell ref="A1:G1"/>
    <mergeCell ref="A2:G2"/>
    <mergeCell ref="A4:G4"/>
    <mergeCell ref="C6:D6"/>
    <mergeCell ref="G6:G9"/>
    <mergeCell ref="D7:D9"/>
    <mergeCell ref="F6:F9"/>
    <mergeCell ref="E6:E9"/>
    <mergeCell ref="C7:C9"/>
  </mergeCells>
  <conditionalFormatting sqref="C16 A11:B11">
    <cfRule type="expression" dxfId="254" priority="166">
      <formula>MOD(ROW(),2)=0</formula>
    </cfRule>
  </conditionalFormatting>
  <conditionalFormatting sqref="A12:B12">
    <cfRule type="expression" dxfId="253" priority="170">
      <formula>MOD(ROW(),2)=0</formula>
    </cfRule>
  </conditionalFormatting>
  <conditionalFormatting sqref="A14:B14">
    <cfRule type="expression" dxfId="252" priority="169">
      <formula>MOD(ROW(),2)=0</formula>
    </cfRule>
  </conditionalFormatting>
  <conditionalFormatting sqref="A16:B16">
    <cfRule type="expression" dxfId="251" priority="168">
      <formula>MOD(ROW(),2)=0</formula>
    </cfRule>
  </conditionalFormatting>
  <conditionalFormatting sqref="A26:B26 A28:B28 A32:B32 A30:B30">
    <cfRule type="expression" dxfId="250" priority="167">
      <formula>MOD(ROW(),2)=0</formula>
    </cfRule>
  </conditionalFormatting>
  <conditionalFormatting sqref="C11:C12 C18 C14 C20 C22 C24 C26 C28 C32 C30">
    <cfRule type="expression" dxfId="249" priority="165">
      <formula>MOD(ROW(),2)=0</formula>
    </cfRule>
  </conditionalFormatting>
  <conditionalFormatting sqref="A20:B20">
    <cfRule type="expression" dxfId="248" priority="164">
      <formula>MOD(ROW(),2)=0</formula>
    </cfRule>
  </conditionalFormatting>
  <conditionalFormatting sqref="A22:B22">
    <cfRule type="expression" dxfId="247" priority="163">
      <formula>MOD(ROW(),2)=0</formula>
    </cfRule>
  </conditionalFormatting>
  <conditionalFormatting sqref="A24:B24">
    <cfRule type="expression" dxfId="246" priority="162">
      <formula>MOD(ROW(),2)=0</formula>
    </cfRule>
  </conditionalFormatting>
  <conditionalFormatting sqref="A18:B18">
    <cfRule type="expression" dxfId="245" priority="161">
      <formula>MOD(ROW(),2)=0</formula>
    </cfRule>
  </conditionalFormatting>
  <conditionalFormatting sqref="D16">
    <cfRule type="expression" dxfId="244" priority="160">
      <formula>MOD(ROW(),2)=0</formula>
    </cfRule>
  </conditionalFormatting>
  <conditionalFormatting sqref="D11:D12 D18 D14 D20 D22 D24 D26 D28 D32 D30">
    <cfRule type="expression" dxfId="243" priority="159">
      <formula>MOD(ROW(),2)=0</formula>
    </cfRule>
  </conditionalFormatting>
  <conditionalFormatting sqref="D23">
    <cfRule type="expression" dxfId="242" priority="141">
      <formula>MOD(ROW(),2)=0</formula>
    </cfRule>
  </conditionalFormatting>
  <conditionalFormatting sqref="D15">
    <cfRule type="expression" dxfId="241" priority="153">
      <formula>MOD(ROW(),2)=0</formula>
    </cfRule>
  </conditionalFormatting>
  <conditionalFormatting sqref="C15">
    <cfRule type="expression" dxfId="240" priority="154">
      <formula>MOD(ROW(),2)=0</formula>
    </cfRule>
  </conditionalFormatting>
  <conditionalFormatting sqref="A13:B13">
    <cfRule type="expression" dxfId="239" priority="158">
      <formula>MOD(ROW(),2)=0</formula>
    </cfRule>
  </conditionalFormatting>
  <conditionalFormatting sqref="C13">
    <cfRule type="expression" dxfId="238" priority="157">
      <formula>MOD(ROW(),2)=0</formula>
    </cfRule>
  </conditionalFormatting>
  <conditionalFormatting sqref="D13">
    <cfRule type="expression" dxfId="237" priority="156">
      <formula>MOD(ROW(),2)=0</formula>
    </cfRule>
  </conditionalFormatting>
  <conditionalFormatting sqref="A15:B15">
    <cfRule type="expression" dxfId="236" priority="155">
      <formula>MOD(ROW(),2)=0</formula>
    </cfRule>
  </conditionalFormatting>
  <conditionalFormatting sqref="A17:B17">
    <cfRule type="expression" dxfId="235" priority="152">
      <formula>MOD(ROW(),2)=0</formula>
    </cfRule>
  </conditionalFormatting>
  <conditionalFormatting sqref="C17">
    <cfRule type="expression" dxfId="234" priority="151">
      <formula>MOD(ROW(),2)=0</formula>
    </cfRule>
  </conditionalFormatting>
  <conditionalFormatting sqref="D17">
    <cfRule type="expression" dxfId="233" priority="150">
      <formula>MOD(ROW(),2)=0</formula>
    </cfRule>
  </conditionalFormatting>
  <conditionalFormatting sqref="A19:B19">
    <cfRule type="expression" dxfId="232" priority="149">
      <formula>MOD(ROW(),2)=0</formula>
    </cfRule>
  </conditionalFormatting>
  <conditionalFormatting sqref="C19">
    <cfRule type="expression" dxfId="231" priority="148">
      <formula>MOD(ROW(),2)=0</formula>
    </cfRule>
  </conditionalFormatting>
  <conditionalFormatting sqref="D19">
    <cfRule type="expression" dxfId="230" priority="147">
      <formula>MOD(ROW(),2)=0</formula>
    </cfRule>
  </conditionalFormatting>
  <conditionalFormatting sqref="A21:B21">
    <cfRule type="expression" dxfId="229" priority="146">
      <formula>MOD(ROW(),2)=0</formula>
    </cfRule>
  </conditionalFormatting>
  <conditionalFormatting sqref="C21">
    <cfRule type="expression" dxfId="228" priority="145">
      <formula>MOD(ROW(),2)=0</formula>
    </cfRule>
  </conditionalFormatting>
  <conditionalFormatting sqref="D21">
    <cfRule type="expression" dxfId="227" priority="144">
      <formula>MOD(ROW(),2)=0</formula>
    </cfRule>
  </conditionalFormatting>
  <conditionalFormatting sqref="A36:B36">
    <cfRule type="expression" dxfId="226" priority="125">
      <formula>MOD(ROW(),2)=0</formula>
    </cfRule>
  </conditionalFormatting>
  <conditionalFormatting sqref="A38:B38">
    <cfRule type="expression" dxfId="225" priority="124">
      <formula>MOD(ROW(),2)=0</formula>
    </cfRule>
  </conditionalFormatting>
  <conditionalFormatting sqref="A23:B23">
    <cfRule type="expression" dxfId="224" priority="143">
      <formula>MOD(ROW(),2)=0</formula>
    </cfRule>
  </conditionalFormatting>
  <conditionalFormatting sqref="C23">
    <cfRule type="expression" dxfId="223" priority="142">
      <formula>MOD(ROW(),2)=0</formula>
    </cfRule>
  </conditionalFormatting>
  <conditionalFormatting sqref="A25:B25">
    <cfRule type="expression" dxfId="222" priority="140">
      <formula>MOD(ROW(),2)=0</formula>
    </cfRule>
  </conditionalFormatting>
  <conditionalFormatting sqref="C25">
    <cfRule type="expression" dxfId="221" priority="139">
      <formula>MOD(ROW(),2)=0</formula>
    </cfRule>
  </conditionalFormatting>
  <conditionalFormatting sqref="D25">
    <cfRule type="expression" dxfId="220" priority="138">
      <formula>MOD(ROW(),2)=0</formula>
    </cfRule>
  </conditionalFormatting>
  <conditionalFormatting sqref="A27:B27">
    <cfRule type="expression" dxfId="219" priority="137">
      <formula>MOD(ROW(),2)=0</formula>
    </cfRule>
  </conditionalFormatting>
  <conditionalFormatting sqref="C27">
    <cfRule type="expression" dxfId="218" priority="136">
      <formula>MOD(ROW(),2)=0</formula>
    </cfRule>
  </conditionalFormatting>
  <conditionalFormatting sqref="D27">
    <cfRule type="expression" dxfId="217" priority="135">
      <formula>MOD(ROW(),2)=0</formula>
    </cfRule>
  </conditionalFormatting>
  <conditionalFormatting sqref="A31:B31">
    <cfRule type="expression" dxfId="216" priority="134">
      <formula>MOD(ROW(),2)=0</formula>
    </cfRule>
  </conditionalFormatting>
  <conditionalFormatting sqref="C31">
    <cfRule type="expression" dxfId="215" priority="133">
      <formula>MOD(ROW(),2)=0</formula>
    </cfRule>
  </conditionalFormatting>
  <conditionalFormatting sqref="D31">
    <cfRule type="expression" dxfId="214" priority="132">
      <formula>MOD(ROW(),2)=0</formula>
    </cfRule>
  </conditionalFormatting>
  <conditionalFormatting sqref="A29:B29">
    <cfRule type="expression" dxfId="213" priority="131">
      <formula>MOD(ROW(),2)=0</formula>
    </cfRule>
  </conditionalFormatting>
  <conditionalFormatting sqref="C29">
    <cfRule type="expression" dxfId="212" priority="130">
      <formula>MOD(ROW(),2)=0</formula>
    </cfRule>
  </conditionalFormatting>
  <conditionalFormatting sqref="D29">
    <cfRule type="expression" dxfId="211" priority="129">
      <formula>MOD(ROW(),2)=0</formula>
    </cfRule>
  </conditionalFormatting>
  <conditionalFormatting sqref="A40:B40">
    <cfRule type="expression" dxfId="210" priority="128">
      <formula>MOD(ROW(),2)=0</formula>
    </cfRule>
  </conditionalFormatting>
  <conditionalFormatting sqref="C34 C36 C38 C40">
    <cfRule type="expression" dxfId="209" priority="127">
      <formula>MOD(ROW(),2)=0</formula>
    </cfRule>
  </conditionalFormatting>
  <conditionalFormatting sqref="A34:B34">
    <cfRule type="expression" dxfId="208" priority="126">
      <formula>MOD(ROW(),2)=0</formula>
    </cfRule>
  </conditionalFormatting>
  <conditionalFormatting sqref="D34 D36 D38 D40">
    <cfRule type="expression" dxfId="207" priority="123">
      <formula>MOD(ROW(),2)=0</formula>
    </cfRule>
  </conditionalFormatting>
  <conditionalFormatting sqref="A33:B33">
    <cfRule type="expression" dxfId="206" priority="122">
      <formula>MOD(ROW(),2)=0</formula>
    </cfRule>
  </conditionalFormatting>
  <conditionalFormatting sqref="C33">
    <cfRule type="expression" dxfId="205" priority="121">
      <formula>MOD(ROW(),2)=0</formula>
    </cfRule>
  </conditionalFormatting>
  <conditionalFormatting sqref="D33">
    <cfRule type="expression" dxfId="204" priority="120">
      <formula>MOD(ROW(),2)=0</formula>
    </cfRule>
  </conditionalFormatting>
  <conditionalFormatting sqref="A35:B35">
    <cfRule type="expression" dxfId="203" priority="119">
      <formula>MOD(ROW(),2)=0</formula>
    </cfRule>
  </conditionalFormatting>
  <conditionalFormatting sqref="C35">
    <cfRule type="expression" dxfId="202" priority="118">
      <formula>MOD(ROW(),2)=0</formula>
    </cfRule>
  </conditionalFormatting>
  <conditionalFormatting sqref="D35">
    <cfRule type="expression" dxfId="201" priority="117">
      <formula>MOD(ROW(),2)=0</formula>
    </cfRule>
  </conditionalFormatting>
  <conditionalFormatting sqref="A37:B37">
    <cfRule type="expression" dxfId="200" priority="116">
      <formula>MOD(ROW(),2)=0</formula>
    </cfRule>
  </conditionalFormatting>
  <conditionalFormatting sqref="C37">
    <cfRule type="expression" dxfId="199" priority="115">
      <formula>MOD(ROW(),2)=0</formula>
    </cfRule>
  </conditionalFormatting>
  <conditionalFormatting sqref="D37">
    <cfRule type="expression" dxfId="198" priority="114">
      <formula>MOD(ROW(),2)=0</formula>
    </cfRule>
  </conditionalFormatting>
  <conditionalFormatting sqref="A39:B39">
    <cfRule type="expression" dxfId="197" priority="113">
      <formula>MOD(ROW(),2)=0</formula>
    </cfRule>
  </conditionalFormatting>
  <conditionalFormatting sqref="C39">
    <cfRule type="expression" dxfId="196" priority="112">
      <formula>MOD(ROW(),2)=0</formula>
    </cfRule>
  </conditionalFormatting>
  <conditionalFormatting sqref="D39">
    <cfRule type="expression" dxfId="195" priority="111">
      <formula>MOD(ROW(),2)=0</formula>
    </cfRule>
  </conditionalFormatting>
  <conditionalFormatting sqref="C42 C44">
    <cfRule type="expression" dxfId="194" priority="110">
      <formula>MOD(ROW(),2)=0</formula>
    </cfRule>
  </conditionalFormatting>
  <conditionalFormatting sqref="A42:B42">
    <cfRule type="expression" dxfId="193" priority="109">
      <formula>MOD(ROW(),2)=0</formula>
    </cfRule>
  </conditionalFormatting>
  <conditionalFormatting sqref="A44:B44">
    <cfRule type="expression" dxfId="192" priority="108">
      <formula>MOD(ROW(),2)=0</formula>
    </cfRule>
  </conditionalFormatting>
  <conditionalFormatting sqref="D42 D44">
    <cfRule type="expression" dxfId="191" priority="107">
      <formula>MOD(ROW(),2)=0</formula>
    </cfRule>
  </conditionalFormatting>
  <conditionalFormatting sqref="A41:B41">
    <cfRule type="expression" dxfId="190" priority="106">
      <formula>MOD(ROW(),2)=0</formula>
    </cfRule>
  </conditionalFormatting>
  <conditionalFormatting sqref="C41">
    <cfRule type="expression" dxfId="189" priority="105">
      <formula>MOD(ROW(),2)=0</formula>
    </cfRule>
  </conditionalFormatting>
  <conditionalFormatting sqref="D41">
    <cfRule type="expression" dxfId="188" priority="104">
      <formula>MOD(ROW(),2)=0</formula>
    </cfRule>
  </conditionalFormatting>
  <conditionalFormatting sqref="G11:G12 G18 G14 G20 G22 G24 G26 G28 G32 G30">
    <cfRule type="expression" dxfId="187" priority="96">
      <formula>MOD(ROW(),2)=0</formula>
    </cfRule>
  </conditionalFormatting>
  <conditionalFormatting sqref="A43:B43">
    <cfRule type="expression" dxfId="186" priority="103">
      <formula>MOD(ROW(),2)=0</formula>
    </cfRule>
  </conditionalFormatting>
  <conditionalFormatting sqref="C43">
    <cfRule type="expression" dxfId="185" priority="102">
      <formula>MOD(ROW(),2)=0</formula>
    </cfRule>
  </conditionalFormatting>
  <conditionalFormatting sqref="D43">
    <cfRule type="expression" dxfId="184" priority="101">
      <formula>MOD(ROW(),2)=0</formula>
    </cfRule>
  </conditionalFormatting>
  <conditionalFormatting sqref="G19">
    <cfRule type="expression" dxfId="183" priority="92">
      <formula>MOD(ROW(),2)=0</formula>
    </cfRule>
  </conditionalFormatting>
  <conditionalFormatting sqref="A45:B48">
    <cfRule type="expression" dxfId="182" priority="100">
      <formula>MOD(ROW(),2)=0</formula>
    </cfRule>
  </conditionalFormatting>
  <conditionalFormatting sqref="C45:C48">
    <cfRule type="expression" dxfId="181" priority="99">
      <formula>MOD(ROW(),2)=0</formula>
    </cfRule>
  </conditionalFormatting>
  <conditionalFormatting sqref="D45:D48">
    <cfRule type="expression" dxfId="180" priority="98">
      <formula>MOD(ROW(),2)=0</formula>
    </cfRule>
  </conditionalFormatting>
  <conditionalFormatting sqref="G25">
    <cfRule type="expression" dxfId="179" priority="89">
      <formula>MOD(ROW(),2)=0</formula>
    </cfRule>
  </conditionalFormatting>
  <conditionalFormatting sqref="G45:G48">
    <cfRule type="expression" dxfId="178" priority="77">
      <formula>MOD(ROW(),2)=0</formula>
    </cfRule>
  </conditionalFormatting>
  <conditionalFormatting sqref="G16">
    <cfRule type="expression" dxfId="177" priority="97">
      <formula>MOD(ROW(),2)=0</formula>
    </cfRule>
  </conditionalFormatting>
  <conditionalFormatting sqref="G15">
    <cfRule type="expression" dxfId="176" priority="94">
      <formula>MOD(ROW(),2)=0</formula>
    </cfRule>
  </conditionalFormatting>
  <conditionalFormatting sqref="G13">
    <cfRule type="expression" dxfId="175" priority="95">
      <formula>MOD(ROW(),2)=0</formula>
    </cfRule>
  </conditionalFormatting>
  <conditionalFormatting sqref="G17">
    <cfRule type="expression" dxfId="174" priority="93">
      <formula>MOD(ROW(),2)=0</formula>
    </cfRule>
  </conditionalFormatting>
  <conditionalFormatting sqref="G21">
    <cfRule type="expression" dxfId="173" priority="91">
      <formula>MOD(ROW(),2)=0</formula>
    </cfRule>
  </conditionalFormatting>
  <conditionalFormatting sqref="G23">
    <cfRule type="expression" dxfId="172" priority="90">
      <formula>MOD(ROW(),2)=0</formula>
    </cfRule>
  </conditionalFormatting>
  <conditionalFormatting sqref="G27">
    <cfRule type="expression" dxfId="171" priority="88">
      <formula>MOD(ROW(),2)=0</formula>
    </cfRule>
  </conditionalFormatting>
  <conditionalFormatting sqref="G31">
    <cfRule type="expression" dxfId="170" priority="87">
      <formula>MOD(ROW(),2)=0</formula>
    </cfRule>
  </conditionalFormatting>
  <conditionalFormatting sqref="G29">
    <cfRule type="expression" dxfId="169" priority="86">
      <formula>MOD(ROW(),2)=0</formula>
    </cfRule>
  </conditionalFormatting>
  <conditionalFormatting sqref="G34 G36 G38 G40">
    <cfRule type="expression" dxfId="168" priority="85">
      <formula>MOD(ROW(),2)=0</formula>
    </cfRule>
  </conditionalFormatting>
  <conditionalFormatting sqref="G33">
    <cfRule type="expression" dxfId="167" priority="84">
      <formula>MOD(ROW(),2)=0</formula>
    </cfRule>
  </conditionalFormatting>
  <conditionalFormatting sqref="G35">
    <cfRule type="expression" dxfId="166" priority="83">
      <formula>MOD(ROW(),2)=0</formula>
    </cfRule>
  </conditionalFormatting>
  <conditionalFormatting sqref="G37">
    <cfRule type="expression" dxfId="165" priority="82">
      <formula>MOD(ROW(),2)=0</formula>
    </cfRule>
  </conditionalFormatting>
  <conditionalFormatting sqref="G39">
    <cfRule type="expression" dxfId="164" priority="81">
      <formula>MOD(ROW(),2)=0</formula>
    </cfRule>
  </conditionalFormatting>
  <conditionalFormatting sqref="G42 G44">
    <cfRule type="expression" dxfId="163" priority="80">
      <formula>MOD(ROW(),2)=0</formula>
    </cfRule>
  </conditionalFormatting>
  <conditionalFormatting sqref="G41">
    <cfRule type="expression" dxfId="162" priority="79">
      <formula>MOD(ROW(),2)=0</formula>
    </cfRule>
  </conditionalFormatting>
  <conditionalFormatting sqref="G43">
    <cfRule type="expression" dxfId="161" priority="78">
      <formula>MOD(ROW(),2)=0</formula>
    </cfRule>
  </conditionalFormatting>
  <conditionalFormatting sqref="E11">
    <cfRule type="expression" dxfId="160" priority="72">
      <formula>MOD(ROW(),2)=0</formula>
    </cfRule>
  </conditionalFormatting>
  <conditionalFormatting sqref="E12">
    <cfRule type="expression" dxfId="159" priority="76">
      <formula>MOD(ROW(),2)=0</formula>
    </cfRule>
  </conditionalFormatting>
  <conditionalFormatting sqref="E14">
    <cfRule type="expression" dxfId="158" priority="75">
      <formula>MOD(ROW(),2)=0</formula>
    </cfRule>
  </conditionalFormatting>
  <conditionalFormatting sqref="E16">
    <cfRule type="expression" dxfId="157" priority="74">
      <formula>MOD(ROW(),2)=0</formula>
    </cfRule>
  </conditionalFormatting>
  <conditionalFormatting sqref="E26 E28 E32 E30">
    <cfRule type="expression" dxfId="156" priority="73">
      <formula>MOD(ROW(),2)=0</formula>
    </cfRule>
  </conditionalFormatting>
  <conditionalFormatting sqref="E20">
    <cfRule type="expression" dxfId="155" priority="71">
      <formula>MOD(ROW(),2)=0</formula>
    </cfRule>
  </conditionalFormatting>
  <conditionalFormatting sqref="E22">
    <cfRule type="expression" dxfId="154" priority="70">
      <formula>MOD(ROW(),2)=0</formula>
    </cfRule>
  </conditionalFormatting>
  <conditionalFormatting sqref="E24">
    <cfRule type="expression" dxfId="153" priority="69">
      <formula>MOD(ROW(),2)=0</formula>
    </cfRule>
  </conditionalFormatting>
  <conditionalFormatting sqref="E18">
    <cfRule type="expression" dxfId="152" priority="68">
      <formula>MOD(ROW(),2)=0</formula>
    </cfRule>
  </conditionalFormatting>
  <conditionalFormatting sqref="E13">
    <cfRule type="expression" dxfId="151" priority="67">
      <formula>MOD(ROW(),2)=0</formula>
    </cfRule>
  </conditionalFormatting>
  <conditionalFormatting sqref="E15">
    <cfRule type="expression" dxfId="150" priority="66">
      <formula>MOD(ROW(),2)=0</formula>
    </cfRule>
  </conditionalFormatting>
  <conditionalFormatting sqref="E17">
    <cfRule type="expression" dxfId="149" priority="65">
      <formula>MOD(ROW(),2)=0</formula>
    </cfRule>
  </conditionalFormatting>
  <conditionalFormatting sqref="E19">
    <cfRule type="expression" dxfId="148" priority="64">
      <formula>MOD(ROW(),2)=0</formula>
    </cfRule>
  </conditionalFormatting>
  <conditionalFormatting sqref="E21">
    <cfRule type="expression" dxfId="147" priority="63">
      <formula>MOD(ROW(),2)=0</formula>
    </cfRule>
  </conditionalFormatting>
  <conditionalFormatting sqref="E36">
    <cfRule type="expression" dxfId="146" priority="55">
      <formula>MOD(ROW(),2)=0</formula>
    </cfRule>
  </conditionalFormatting>
  <conditionalFormatting sqref="E38">
    <cfRule type="expression" dxfId="145" priority="54">
      <formula>MOD(ROW(),2)=0</formula>
    </cfRule>
  </conditionalFormatting>
  <conditionalFormatting sqref="E23">
    <cfRule type="expression" dxfId="144" priority="62">
      <formula>MOD(ROW(),2)=0</formula>
    </cfRule>
  </conditionalFormatting>
  <conditionalFormatting sqref="E25">
    <cfRule type="expression" dxfId="143" priority="61">
      <formula>MOD(ROW(),2)=0</formula>
    </cfRule>
  </conditionalFormatting>
  <conditionalFormatting sqref="E27">
    <cfRule type="expression" dxfId="142" priority="60">
      <formula>MOD(ROW(),2)=0</formula>
    </cfRule>
  </conditionalFormatting>
  <conditionalFormatting sqref="E31">
    <cfRule type="expression" dxfId="141" priority="59">
      <formula>MOD(ROW(),2)=0</formula>
    </cfRule>
  </conditionalFormatting>
  <conditionalFormatting sqref="E29">
    <cfRule type="expression" dxfId="140" priority="58">
      <formula>MOD(ROW(),2)=0</formula>
    </cfRule>
  </conditionalFormatting>
  <conditionalFormatting sqref="E40">
    <cfRule type="expression" dxfId="139" priority="57">
      <formula>MOD(ROW(),2)=0</formula>
    </cfRule>
  </conditionalFormatting>
  <conditionalFormatting sqref="E34">
    <cfRule type="expression" dxfId="138" priority="56">
      <formula>MOD(ROW(),2)=0</formula>
    </cfRule>
  </conditionalFormatting>
  <conditionalFormatting sqref="E33">
    <cfRule type="expression" dxfId="137" priority="53">
      <formula>MOD(ROW(),2)=0</formula>
    </cfRule>
  </conditionalFormatting>
  <conditionalFormatting sqref="E35">
    <cfRule type="expression" dxfId="136" priority="52">
      <formula>MOD(ROW(),2)=0</formula>
    </cfRule>
  </conditionalFormatting>
  <conditionalFormatting sqref="E37">
    <cfRule type="expression" dxfId="135" priority="51">
      <formula>MOD(ROW(),2)=0</formula>
    </cfRule>
  </conditionalFormatting>
  <conditionalFormatting sqref="E39">
    <cfRule type="expression" dxfId="134" priority="50">
      <formula>MOD(ROW(),2)=0</formula>
    </cfRule>
  </conditionalFormatting>
  <conditionalFormatting sqref="E42">
    <cfRule type="expression" dxfId="133" priority="49">
      <formula>MOD(ROW(),2)=0</formula>
    </cfRule>
  </conditionalFormatting>
  <conditionalFormatting sqref="E44">
    <cfRule type="expression" dxfId="132" priority="48">
      <formula>MOD(ROW(),2)=0</formula>
    </cfRule>
  </conditionalFormatting>
  <conditionalFormatting sqref="E41">
    <cfRule type="expression" dxfId="131" priority="47">
      <formula>MOD(ROW(),2)=0</formula>
    </cfRule>
  </conditionalFormatting>
  <conditionalFormatting sqref="E43">
    <cfRule type="expression" dxfId="130" priority="46">
      <formula>MOD(ROW(),2)=0</formula>
    </cfRule>
  </conditionalFormatting>
  <conditionalFormatting sqref="E45:E48">
    <cfRule type="expression" dxfId="129" priority="45">
      <formula>MOD(ROW(),2)=0</formula>
    </cfRule>
  </conditionalFormatting>
  <conditionalFormatting sqref="F11">
    <cfRule type="expression" dxfId="128" priority="40">
      <formula>MOD(ROW(),2)=0</formula>
    </cfRule>
  </conditionalFormatting>
  <conditionalFormatting sqref="F12">
    <cfRule type="expression" dxfId="127" priority="44">
      <formula>MOD(ROW(),2)=0</formula>
    </cfRule>
  </conditionalFormatting>
  <conditionalFormatting sqref="F14">
    <cfRule type="expression" dxfId="126" priority="43">
      <formula>MOD(ROW(),2)=0</formula>
    </cfRule>
  </conditionalFormatting>
  <conditionalFormatting sqref="F16">
    <cfRule type="expression" dxfId="125" priority="42">
      <formula>MOD(ROW(),2)=0</formula>
    </cfRule>
  </conditionalFormatting>
  <conditionalFormatting sqref="F26 F28 F32 F30">
    <cfRule type="expression" dxfId="124" priority="41">
      <formula>MOD(ROW(),2)=0</formula>
    </cfRule>
  </conditionalFormatting>
  <conditionalFormatting sqref="F20">
    <cfRule type="expression" dxfId="123" priority="39">
      <formula>MOD(ROW(),2)=0</formula>
    </cfRule>
  </conditionalFormatting>
  <conditionalFormatting sqref="F22">
    <cfRule type="expression" dxfId="122" priority="38">
      <formula>MOD(ROW(),2)=0</formula>
    </cfRule>
  </conditionalFormatting>
  <conditionalFormatting sqref="F24">
    <cfRule type="expression" dxfId="121" priority="37">
      <formula>MOD(ROW(),2)=0</formula>
    </cfRule>
  </conditionalFormatting>
  <conditionalFormatting sqref="F18">
    <cfRule type="expression" dxfId="120" priority="36">
      <formula>MOD(ROW(),2)=0</formula>
    </cfRule>
  </conditionalFormatting>
  <conditionalFormatting sqref="F13">
    <cfRule type="expression" dxfId="119" priority="35">
      <formula>MOD(ROW(),2)=0</formula>
    </cfRule>
  </conditionalFormatting>
  <conditionalFormatting sqref="F15">
    <cfRule type="expression" dxfId="118" priority="34">
      <formula>MOD(ROW(),2)=0</formula>
    </cfRule>
  </conditionalFormatting>
  <conditionalFormatting sqref="F17">
    <cfRule type="expression" dxfId="117" priority="33">
      <formula>MOD(ROW(),2)=0</formula>
    </cfRule>
  </conditionalFormatting>
  <conditionalFormatting sqref="F19">
    <cfRule type="expression" dxfId="116" priority="32">
      <formula>MOD(ROW(),2)=0</formula>
    </cfRule>
  </conditionalFormatting>
  <conditionalFormatting sqref="F21">
    <cfRule type="expression" dxfId="115" priority="31">
      <formula>MOD(ROW(),2)=0</formula>
    </cfRule>
  </conditionalFormatting>
  <conditionalFormatting sqref="F36">
    <cfRule type="expression" dxfId="114" priority="23">
      <formula>MOD(ROW(),2)=0</formula>
    </cfRule>
  </conditionalFormatting>
  <conditionalFormatting sqref="F38">
    <cfRule type="expression" dxfId="113" priority="22">
      <formula>MOD(ROW(),2)=0</formula>
    </cfRule>
  </conditionalFormatting>
  <conditionalFormatting sqref="F23">
    <cfRule type="expression" dxfId="112" priority="30">
      <formula>MOD(ROW(),2)=0</formula>
    </cfRule>
  </conditionalFormatting>
  <conditionalFormatting sqref="F25">
    <cfRule type="expression" dxfId="111" priority="29">
      <formula>MOD(ROW(),2)=0</formula>
    </cfRule>
  </conditionalFormatting>
  <conditionalFormatting sqref="F27">
    <cfRule type="expression" dxfId="110" priority="28">
      <formula>MOD(ROW(),2)=0</formula>
    </cfRule>
  </conditionalFormatting>
  <conditionalFormatting sqref="F31">
    <cfRule type="expression" dxfId="109" priority="27">
      <formula>MOD(ROW(),2)=0</formula>
    </cfRule>
  </conditionalFormatting>
  <conditionalFormatting sqref="F29">
    <cfRule type="expression" dxfId="108" priority="26">
      <formula>MOD(ROW(),2)=0</formula>
    </cfRule>
  </conditionalFormatting>
  <conditionalFormatting sqref="F40">
    <cfRule type="expression" dxfId="107" priority="25">
      <formula>MOD(ROW(),2)=0</formula>
    </cfRule>
  </conditionalFormatting>
  <conditionalFormatting sqref="F34">
    <cfRule type="expression" dxfId="106" priority="24">
      <formula>MOD(ROW(),2)=0</formula>
    </cfRule>
  </conditionalFormatting>
  <conditionalFormatting sqref="F33">
    <cfRule type="expression" dxfId="105" priority="21">
      <formula>MOD(ROW(),2)=0</formula>
    </cfRule>
  </conditionalFormatting>
  <conditionalFormatting sqref="F35">
    <cfRule type="expression" dxfId="104" priority="20">
      <formula>MOD(ROW(),2)=0</formula>
    </cfRule>
  </conditionalFormatting>
  <conditionalFormatting sqref="F37">
    <cfRule type="expression" dxfId="103" priority="19">
      <formula>MOD(ROW(),2)=0</formula>
    </cfRule>
  </conditionalFormatting>
  <conditionalFormatting sqref="F39">
    <cfRule type="expression" dxfId="102" priority="18">
      <formula>MOD(ROW(),2)=0</formula>
    </cfRule>
  </conditionalFormatting>
  <conditionalFormatting sqref="F42">
    <cfRule type="expression" dxfId="101" priority="17">
      <formula>MOD(ROW(),2)=0</formula>
    </cfRule>
  </conditionalFormatting>
  <conditionalFormatting sqref="F44">
    <cfRule type="expression" dxfId="100" priority="16">
      <formula>MOD(ROW(),2)=0</formula>
    </cfRule>
  </conditionalFormatting>
  <conditionalFormatting sqref="F41">
    <cfRule type="expression" dxfId="99" priority="15">
      <formula>MOD(ROW(),2)=0</formula>
    </cfRule>
  </conditionalFormatting>
  <conditionalFormatting sqref="F43">
    <cfRule type="expression" dxfId="98" priority="14">
      <formula>MOD(ROW(),2)=0</formula>
    </cfRule>
  </conditionalFormatting>
  <conditionalFormatting sqref="F45:F48">
    <cfRule type="expression" dxfId="97" priority="1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sqref="A1:E1"/>
    </sheetView>
  </sheetViews>
  <sheetFormatPr baseColWidth="10" defaultColWidth="11.28515625" defaultRowHeight="12.75" x14ac:dyDescent="0.2"/>
  <cols>
    <col min="1" max="1" width="9.7109375" customWidth="1"/>
    <col min="2" max="3" width="18.140625" customWidth="1"/>
    <col min="4" max="4" width="20.5703125" style="11" customWidth="1"/>
    <col min="5" max="5" width="15" customWidth="1"/>
  </cols>
  <sheetData>
    <row r="1" spans="1:6" x14ac:dyDescent="0.2">
      <c r="A1" s="286" t="s">
        <v>240</v>
      </c>
      <c r="B1" s="286"/>
      <c r="C1" s="286"/>
      <c r="D1" s="286"/>
      <c r="E1" s="286"/>
    </row>
    <row r="2" spans="1:6" x14ac:dyDescent="0.2">
      <c r="A2" s="286" t="s">
        <v>207</v>
      </c>
      <c r="B2" s="286"/>
      <c r="C2" s="286"/>
      <c r="D2" s="286"/>
      <c r="E2" s="286"/>
    </row>
    <row r="3" spans="1:6" s="11" customFormat="1" x14ac:dyDescent="0.2">
      <c r="A3" s="162"/>
      <c r="B3" s="162"/>
      <c r="C3" s="162"/>
      <c r="D3" s="183"/>
      <c r="E3" s="161"/>
    </row>
    <row r="4" spans="1:6" x14ac:dyDescent="0.2">
      <c r="A4" s="286" t="s">
        <v>208</v>
      </c>
      <c r="B4" s="286"/>
      <c r="C4" s="286"/>
      <c r="D4" s="286"/>
      <c r="E4" s="286"/>
    </row>
    <row r="5" spans="1:6" x14ac:dyDescent="0.2">
      <c r="A5" s="11"/>
      <c r="B5" s="11"/>
      <c r="C5" s="11"/>
      <c r="E5" s="11"/>
    </row>
    <row r="6" spans="1:6" ht="17.100000000000001" customHeight="1" x14ac:dyDescent="0.2">
      <c r="A6" s="338" t="s">
        <v>137</v>
      </c>
      <c r="B6" s="354" t="s">
        <v>35</v>
      </c>
      <c r="C6" s="354" t="s">
        <v>37</v>
      </c>
      <c r="D6" s="354" t="s">
        <v>176</v>
      </c>
      <c r="E6" s="359" t="s">
        <v>177</v>
      </c>
      <c r="F6" s="29"/>
    </row>
    <row r="7" spans="1:6" ht="17.100000000000001" customHeight="1" x14ac:dyDescent="0.2">
      <c r="A7" s="363"/>
      <c r="B7" s="290"/>
      <c r="C7" s="290"/>
      <c r="D7" s="290"/>
      <c r="E7" s="292"/>
      <c r="F7" s="23"/>
    </row>
    <row r="8" spans="1:6" ht="17.100000000000001" customHeight="1" x14ac:dyDescent="0.2">
      <c r="A8" s="363"/>
      <c r="B8" s="366"/>
      <c r="C8" s="366"/>
      <c r="D8" s="366"/>
      <c r="E8" s="365"/>
      <c r="F8" s="23"/>
    </row>
    <row r="9" spans="1:6" ht="33.950000000000003" customHeight="1" x14ac:dyDescent="0.2">
      <c r="A9" s="364"/>
      <c r="B9" s="360" t="s">
        <v>39</v>
      </c>
      <c r="C9" s="361"/>
      <c r="D9" s="362"/>
      <c r="E9" s="108" t="s">
        <v>172</v>
      </c>
      <c r="F9" s="57"/>
    </row>
    <row r="10" spans="1:6" ht="13.15" x14ac:dyDescent="0.25">
      <c r="A10" s="148"/>
      <c r="B10" s="76"/>
      <c r="C10" s="76"/>
      <c r="D10" s="76"/>
      <c r="E10" s="76"/>
      <c r="F10" s="57"/>
    </row>
    <row r="11" spans="1:6" x14ac:dyDescent="0.2">
      <c r="A11" s="149">
        <v>1976</v>
      </c>
      <c r="B11" s="77" t="s">
        <v>147</v>
      </c>
      <c r="C11" s="77" t="s">
        <v>147</v>
      </c>
      <c r="D11" s="77" t="s">
        <v>147</v>
      </c>
      <c r="E11" s="77" t="s">
        <v>147</v>
      </c>
      <c r="F11" s="24"/>
    </row>
    <row r="12" spans="1:6" x14ac:dyDescent="0.2">
      <c r="A12" s="149">
        <v>77</v>
      </c>
      <c r="B12" s="77" t="s">
        <v>147</v>
      </c>
      <c r="C12" s="77" t="s">
        <v>147</v>
      </c>
      <c r="D12" s="77" t="s">
        <v>147</v>
      </c>
      <c r="E12" s="77" t="s">
        <v>147</v>
      </c>
      <c r="F12" s="11"/>
    </row>
    <row r="13" spans="1:6" x14ac:dyDescent="0.2">
      <c r="A13" s="150">
        <v>78</v>
      </c>
      <c r="B13" s="78" t="s">
        <v>147</v>
      </c>
      <c r="C13" s="78" t="s">
        <v>147</v>
      </c>
      <c r="D13" s="78" t="s">
        <v>147</v>
      </c>
      <c r="E13" s="78" t="s">
        <v>147</v>
      </c>
      <c r="F13" s="25"/>
    </row>
    <row r="14" spans="1:6" ht="13.15" x14ac:dyDescent="0.25">
      <c r="A14" s="150">
        <v>79</v>
      </c>
      <c r="B14" s="37">
        <v>17.746324691443682</v>
      </c>
      <c r="C14" s="37">
        <v>1.9503997163054958</v>
      </c>
      <c r="D14" s="37">
        <v>15.795924975138185</v>
      </c>
      <c r="E14" s="37">
        <v>47.784535186794088</v>
      </c>
      <c r="F14" s="11"/>
    </row>
    <row r="15" spans="1:6" ht="13.15" x14ac:dyDescent="0.25">
      <c r="A15" s="149">
        <v>1980</v>
      </c>
      <c r="B15" s="38">
        <v>17.292898467798334</v>
      </c>
      <c r="C15" s="38">
        <v>2.0415227357817476</v>
      </c>
      <c r="D15" s="38">
        <v>15.251375732016587</v>
      </c>
      <c r="E15" s="38">
        <v>68.218954248366003</v>
      </c>
      <c r="F15" s="11"/>
    </row>
    <row r="16" spans="1:6" ht="13.15" x14ac:dyDescent="0.25">
      <c r="A16" s="149">
        <v>81</v>
      </c>
      <c r="B16" s="38">
        <v>16.68423827095414</v>
      </c>
      <c r="C16" s="38">
        <v>1.8911439114391144</v>
      </c>
      <c r="D16" s="38">
        <v>14.793094359515024</v>
      </c>
      <c r="E16" s="38">
        <v>78.593996840442344</v>
      </c>
      <c r="F16" s="11"/>
    </row>
    <row r="17" spans="1:6" ht="13.15" x14ac:dyDescent="0.25">
      <c r="A17" s="149">
        <v>82</v>
      </c>
      <c r="B17" s="38">
        <v>15.480801643483627</v>
      </c>
      <c r="C17" s="38">
        <v>1.8826283017547878</v>
      </c>
      <c r="D17" s="38">
        <v>13.598173341728838</v>
      </c>
      <c r="E17" s="38">
        <v>94.905505341002467</v>
      </c>
      <c r="F17" s="11"/>
    </row>
    <row r="18" spans="1:6" ht="13.15" x14ac:dyDescent="0.25">
      <c r="A18" s="149">
        <v>83</v>
      </c>
      <c r="B18" s="38">
        <v>13.719638300444807</v>
      </c>
      <c r="C18" s="38">
        <v>1.8135885508472958</v>
      </c>
      <c r="D18" s="38">
        <v>11.906049749597511</v>
      </c>
      <c r="E18" s="38">
        <v>99.257884972170686</v>
      </c>
      <c r="F18" s="25"/>
    </row>
    <row r="19" spans="1:6" ht="13.15" x14ac:dyDescent="0.25">
      <c r="A19" s="149">
        <v>84</v>
      </c>
      <c r="B19" s="38">
        <v>12.528363361324981</v>
      </c>
      <c r="C19" s="38">
        <v>1.726043868665516</v>
      </c>
      <c r="D19" s="38">
        <v>10.802319492659464</v>
      </c>
      <c r="E19" s="38">
        <v>110.9391124871001</v>
      </c>
      <c r="F19" s="11"/>
    </row>
    <row r="20" spans="1:6" ht="13.15" x14ac:dyDescent="0.25">
      <c r="A20" s="149">
        <v>1985</v>
      </c>
      <c r="B20" s="38">
        <v>12.158311757588374</v>
      </c>
      <c r="C20" s="38">
        <v>2.0101221685900521</v>
      </c>
      <c r="D20" s="38">
        <v>10.148189588998322</v>
      </c>
      <c r="E20" s="38">
        <v>105.40395933654361</v>
      </c>
      <c r="F20" s="11"/>
    </row>
    <row r="21" spans="1:6" ht="13.15" x14ac:dyDescent="0.25">
      <c r="A21" s="149">
        <v>86</v>
      </c>
      <c r="B21" s="38">
        <v>13.298646715531756</v>
      </c>
      <c r="C21" s="38">
        <v>1.582418695327434</v>
      </c>
      <c r="D21" s="38">
        <v>11.716228020204321</v>
      </c>
      <c r="E21" s="38">
        <v>124.70252260828177</v>
      </c>
      <c r="F21" s="11"/>
    </row>
    <row r="22" spans="1:6" ht="13.15" x14ac:dyDescent="0.25">
      <c r="A22" s="149">
        <v>87</v>
      </c>
      <c r="B22" s="38">
        <v>15.653094318883454</v>
      </c>
      <c r="C22" s="38">
        <v>2.0762231736360368</v>
      </c>
      <c r="D22" s="38">
        <v>13.576871145247416</v>
      </c>
      <c r="E22" s="38">
        <v>132.63979193758126</v>
      </c>
      <c r="F22" s="11"/>
    </row>
    <row r="23" spans="1:6" ht="13.15" x14ac:dyDescent="0.25">
      <c r="A23" s="149">
        <v>88</v>
      </c>
      <c r="B23" s="38">
        <v>16.776814291732954</v>
      </c>
      <c r="C23" s="38">
        <v>2.0310760930396343</v>
      </c>
      <c r="D23" s="38">
        <v>14.745738198693321</v>
      </c>
      <c r="E23" s="38">
        <v>139.05547226386807</v>
      </c>
      <c r="F23" s="11"/>
    </row>
    <row r="24" spans="1:6" ht="13.15" x14ac:dyDescent="0.25">
      <c r="A24" s="149">
        <v>89</v>
      </c>
      <c r="B24" s="38">
        <v>16.449720224765574</v>
      </c>
      <c r="C24" s="38">
        <v>1.8080511453944921</v>
      </c>
      <c r="D24" s="38">
        <v>14.641669079371082</v>
      </c>
      <c r="E24" s="38">
        <v>126.07758620689654</v>
      </c>
      <c r="F24" s="11"/>
    </row>
    <row r="25" spans="1:6" ht="13.15" x14ac:dyDescent="0.25">
      <c r="A25" s="149">
        <v>1990</v>
      </c>
      <c r="B25" s="38">
        <v>16.17927954588254</v>
      </c>
      <c r="C25" s="38">
        <v>1.8616663528019153</v>
      </c>
      <c r="D25" s="38">
        <v>14.317613193080629</v>
      </c>
      <c r="E25" s="38">
        <v>120.0532091785833</v>
      </c>
      <c r="F25" s="11"/>
    </row>
    <row r="26" spans="1:6" ht="13.15" x14ac:dyDescent="0.25">
      <c r="A26" s="149">
        <v>91</v>
      </c>
      <c r="B26" s="38">
        <v>14.622585847460961</v>
      </c>
      <c r="C26" s="38">
        <v>1.8634700861424693</v>
      </c>
      <c r="D26" s="38">
        <v>12.75911576131849</v>
      </c>
      <c r="E26" s="38">
        <v>132.817753866846</v>
      </c>
      <c r="F26" s="25"/>
    </row>
    <row r="27" spans="1:6" ht="13.15" x14ac:dyDescent="0.25">
      <c r="A27" s="149">
        <v>92</v>
      </c>
      <c r="B27" s="38">
        <v>14.431346986075651</v>
      </c>
      <c r="C27" s="38">
        <v>1.8514494721784633</v>
      </c>
      <c r="D27" s="38">
        <v>12.579897513897189</v>
      </c>
      <c r="E27" s="38">
        <v>138.33124215809283</v>
      </c>
      <c r="F27" s="11"/>
    </row>
    <row r="28" spans="1:6" ht="13.15" x14ac:dyDescent="0.25">
      <c r="A28" s="151">
        <v>93</v>
      </c>
      <c r="B28" s="37">
        <v>13.268439654672923</v>
      </c>
      <c r="C28" s="37">
        <v>1.7671939278057824</v>
      </c>
      <c r="D28" s="37">
        <v>11.501245726867142</v>
      </c>
      <c r="E28" s="37">
        <v>146.60012476606363</v>
      </c>
      <c r="F28" s="11"/>
    </row>
    <row r="29" spans="1:6" ht="13.15" x14ac:dyDescent="0.25">
      <c r="A29" s="151">
        <v>94</v>
      </c>
      <c r="B29" s="37">
        <v>12.950125559736366</v>
      </c>
      <c r="C29" s="37">
        <v>1.5481637396484327</v>
      </c>
      <c r="D29" s="37">
        <v>11.401961820087932</v>
      </c>
      <c r="E29" s="37">
        <v>147.47411358644493</v>
      </c>
      <c r="F29" s="11"/>
    </row>
    <row r="30" spans="1:6" ht="13.15" x14ac:dyDescent="0.25">
      <c r="A30" s="151">
        <v>1995</v>
      </c>
      <c r="B30" s="37">
        <v>12.585170659528174</v>
      </c>
      <c r="C30" s="37">
        <v>1.5472918415159482</v>
      </c>
      <c r="D30" s="37">
        <v>11.037878818012226</v>
      </c>
      <c r="E30" s="37">
        <v>155.81542351453857</v>
      </c>
      <c r="F30" s="11"/>
    </row>
    <row r="31" spans="1:6" ht="13.15" x14ac:dyDescent="0.25">
      <c r="A31" s="151">
        <v>96</v>
      </c>
      <c r="B31" s="37">
        <v>13.15784366618667</v>
      </c>
      <c r="C31" s="37">
        <v>1.7699046347436937</v>
      </c>
      <c r="D31" s="37">
        <v>11.387939031442976</v>
      </c>
      <c r="E31" s="37">
        <v>155.45722713864308</v>
      </c>
      <c r="F31" s="11"/>
    </row>
    <row r="32" spans="1:6" ht="13.15" x14ac:dyDescent="0.25">
      <c r="A32" s="151">
        <v>97</v>
      </c>
      <c r="B32" s="37">
        <v>12.992153215951797</v>
      </c>
      <c r="C32" s="37">
        <v>1.7253702437037435</v>
      </c>
      <c r="D32" s="37">
        <v>11.266782972248054</v>
      </c>
      <c r="E32" s="37">
        <v>163.26530612244898</v>
      </c>
      <c r="F32" s="25"/>
    </row>
    <row r="33" spans="1:6" ht="13.15" x14ac:dyDescent="0.25">
      <c r="A33" s="151">
        <v>98</v>
      </c>
      <c r="B33" s="37">
        <v>12.520774335511813</v>
      </c>
      <c r="C33" s="37">
        <v>1.7161828683885314</v>
      </c>
      <c r="D33" s="37">
        <v>10.804591467123281</v>
      </c>
      <c r="E33" s="37">
        <v>183.47772277227722</v>
      </c>
      <c r="F33" s="11"/>
    </row>
    <row r="34" spans="1:6" ht="13.15" x14ac:dyDescent="0.25">
      <c r="A34" s="151">
        <v>99</v>
      </c>
      <c r="B34" s="37">
        <v>12.186985379474185</v>
      </c>
      <c r="C34" s="37">
        <v>1.689208732977751</v>
      </c>
      <c r="D34" s="37">
        <v>10.497776646496435</v>
      </c>
      <c r="E34" s="37">
        <v>211.70886075949366</v>
      </c>
      <c r="F34" s="11"/>
    </row>
    <row r="35" spans="1:6" ht="13.15" x14ac:dyDescent="0.25">
      <c r="A35" s="151">
        <v>2000</v>
      </c>
      <c r="B35" s="37">
        <v>6.9</v>
      </c>
      <c r="C35" s="37">
        <v>1.8646986654460456</v>
      </c>
      <c r="D35" s="37">
        <v>5.0999999999999996</v>
      </c>
      <c r="E35" s="37">
        <v>279.3</v>
      </c>
      <c r="F35" s="11"/>
    </row>
    <row r="36" spans="1:6" ht="13.15" x14ac:dyDescent="0.25">
      <c r="A36" s="152">
        <v>1</v>
      </c>
      <c r="B36" s="37">
        <v>6.3397816510247083</v>
      </c>
      <c r="C36" s="37">
        <v>1.8234054778778011</v>
      </c>
      <c r="D36" s="37">
        <v>4.5163761731469068</v>
      </c>
      <c r="E36" s="37">
        <v>335.34743202416917</v>
      </c>
      <c r="F36" s="11"/>
    </row>
    <row r="37" spans="1:6" ht="13.15" x14ac:dyDescent="0.25">
      <c r="A37" s="152">
        <v>2</v>
      </c>
      <c r="B37" s="37">
        <v>6.2657323098915443</v>
      </c>
      <c r="C37" s="37">
        <v>2.1559091332856832</v>
      </c>
      <c r="D37" s="37">
        <v>4.1098231766058611</v>
      </c>
      <c r="E37" s="37">
        <v>367.01797892126467</v>
      </c>
      <c r="F37" s="11"/>
    </row>
    <row r="38" spans="1:6" ht="13.15" x14ac:dyDescent="0.25">
      <c r="A38" s="152">
        <v>3</v>
      </c>
      <c r="B38" s="37">
        <v>5.8</v>
      </c>
      <c r="C38" s="37">
        <v>2.267957617542022</v>
      </c>
      <c r="D38" s="37">
        <v>3.5</v>
      </c>
      <c r="E38" s="37">
        <v>397.1</v>
      </c>
      <c r="F38" s="11"/>
    </row>
    <row r="39" spans="1:6" ht="13.15" x14ac:dyDescent="0.25">
      <c r="A39" s="152">
        <v>4</v>
      </c>
      <c r="B39" s="37">
        <v>5.2802468937360363</v>
      </c>
      <c r="C39" s="37">
        <v>2.2945365116615499</v>
      </c>
      <c r="D39" s="37">
        <v>2.9857103820744859</v>
      </c>
      <c r="E39" s="37">
        <v>357.68645357686449</v>
      </c>
      <c r="F39" s="11"/>
    </row>
    <row r="40" spans="1:6" ht="13.15" x14ac:dyDescent="0.25">
      <c r="A40" s="151">
        <v>2005</v>
      </c>
      <c r="B40" s="37">
        <v>4.8212558029870651</v>
      </c>
      <c r="C40" s="37">
        <v>2.4716049984958985</v>
      </c>
      <c r="D40" s="37">
        <v>2.3496508044911666</v>
      </c>
      <c r="E40" s="37">
        <v>439.29173693086005</v>
      </c>
      <c r="F40" s="25"/>
    </row>
    <row r="41" spans="1:6" ht="13.15" x14ac:dyDescent="0.25">
      <c r="A41" s="151">
        <v>6</v>
      </c>
      <c r="B41" s="37">
        <v>4.3039986446639693</v>
      </c>
      <c r="C41" s="37">
        <v>2.2588933842660008</v>
      </c>
      <c r="D41" s="37">
        <v>2.0451052603979685</v>
      </c>
      <c r="E41" s="37">
        <v>423.61761949390814</v>
      </c>
      <c r="F41" s="11"/>
    </row>
    <row r="42" spans="1:6" ht="13.15" x14ac:dyDescent="0.25">
      <c r="A42" s="152">
        <v>7</v>
      </c>
      <c r="B42" s="37">
        <v>3.9284259946822524</v>
      </c>
      <c r="C42" s="37">
        <v>2.3235202529523078</v>
      </c>
      <c r="D42" s="37">
        <v>1.6049057417299446</v>
      </c>
      <c r="E42" s="37">
        <v>433.9430894308943</v>
      </c>
      <c r="F42" s="11"/>
    </row>
    <row r="43" spans="1:6" ht="13.15" x14ac:dyDescent="0.25">
      <c r="A43" s="152">
        <v>8</v>
      </c>
      <c r="B43" s="37">
        <v>4.7859345588529774</v>
      </c>
      <c r="C43" s="37">
        <v>2.4550442548760465</v>
      </c>
      <c r="D43" s="37">
        <v>2.3308903039769313</v>
      </c>
      <c r="E43" s="37">
        <v>413.38912133891216</v>
      </c>
      <c r="F43" s="11"/>
    </row>
    <row r="44" spans="1:6" x14ac:dyDescent="0.2">
      <c r="A44" s="152">
        <v>9</v>
      </c>
      <c r="B44" s="37">
        <v>6.0987430934763642</v>
      </c>
      <c r="C44" s="37">
        <v>2.8070373840834919</v>
      </c>
      <c r="D44" s="37">
        <v>3.2917057093928719</v>
      </c>
      <c r="E44" s="37">
        <v>347.01986754966885</v>
      </c>
      <c r="F44" s="11"/>
    </row>
    <row r="45" spans="1:6" x14ac:dyDescent="0.2">
      <c r="A45" s="152">
        <v>2010</v>
      </c>
      <c r="B45" s="37">
        <v>5.7030973359161825</v>
      </c>
      <c r="C45" s="37">
        <v>2.7869774417296758</v>
      </c>
      <c r="D45" s="37">
        <v>2.9161198941865067</v>
      </c>
      <c r="E45" s="37">
        <v>392.98758217677135</v>
      </c>
      <c r="F45" s="11"/>
    </row>
    <row r="46" spans="1:6" x14ac:dyDescent="0.2">
      <c r="A46" s="152">
        <v>11</v>
      </c>
      <c r="B46" s="37">
        <v>5.8238996799515421</v>
      </c>
      <c r="C46" s="37">
        <v>2.9958500110502664</v>
      </c>
      <c r="D46" s="37">
        <v>2.8280496689012757</v>
      </c>
      <c r="E46" s="37">
        <v>386.50737877723117</v>
      </c>
      <c r="F46" s="11"/>
    </row>
    <row r="47" spans="1:6" s="11" customFormat="1" x14ac:dyDescent="0.2">
      <c r="A47" s="152">
        <v>12</v>
      </c>
      <c r="B47" s="234">
        <v>5.2528820078680898</v>
      </c>
      <c r="C47" s="234">
        <v>3.1903731613227917</v>
      </c>
      <c r="D47" s="235">
        <v>2.0625088465452981</v>
      </c>
      <c r="E47" s="234">
        <v>442.2583404619333</v>
      </c>
    </row>
    <row r="48" spans="1:6" s="11" customFormat="1" x14ac:dyDescent="0.2">
      <c r="A48" s="152">
        <v>13</v>
      </c>
      <c r="B48" s="234">
        <v>5.817325550832086</v>
      </c>
      <c r="C48" s="234">
        <v>3.4191450399588139</v>
      </c>
      <c r="D48" s="235">
        <v>2.3981805108732721</v>
      </c>
      <c r="E48" s="234">
        <v>427.93129200896192</v>
      </c>
    </row>
    <row r="49" spans="1:5" x14ac:dyDescent="0.2">
      <c r="A49" s="193"/>
      <c r="B49" s="193"/>
      <c r="C49" s="193"/>
      <c r="D49" s="193"/>
      <c r="E49" s="193"/>
    </row>
  </sheetData>
  <mergeCells count="9">
    <mergeCell ref="A1:E1"/>
    <mergeCell ref="A2:E2"/>
    <mergeCell ref="A4:E4"/>
    <mergeCell ref="E6:E8"/>
    <mergeCell ref="A6:A9"/>
    <mergeCell ref="B6:B8"/>
    <mergeCell ref="C6:C8"/>
    <mergeCell ref="D6:D8"/>
    <mergeCell ref="B9:D9"/>
  </mergeCells>
  <conditionalFormatting sqref="E45:E48 A11:B44 A45 A47:A48 B45:B48">
    <cfRule type="expression" dxfId="96" priority="74">
      <formula>MOD(ROW(),2)=0</formula>
    </cfRule>
  </conditionalFormatting>
  <conditionalFormatting sqref="C45:C48">
    <cfRule type="expression" dxfId="95" priority="45">
      <formula>MOD(ROW(),2)=0</formula>
    </cfRule>
  </conditionalFormatting>
  <conditionalFormatting sqref="D45:D48">
    <cfRule type="expression" dxfId="94" priority="13">
      <formula>MOD(ROW(),2)=0</formula>
    </cfRule>
  </conditionalFormatting>
  <conditionalFormatting sqref="A46">
    <cfRule type="expression" dxfId="93" priority="106">
      <formula>MOD(ROW(),2)=0</formula>
    </cfRule>
  </conditionalFormatting>
  <conditionalFormatting sqref="E11">
    <cfRule type="expression" dxfId="92" priority="101">
      <formula>MOD(ROW(),2)=0</formula>
    </cfRule>
  </conditionalFormatting>
  <conditionalFormatting sqref="E12">
    <cfRule type="expression" dxfId="91" priority="105">
      <formula>MOD(ROW(),2)=0</formula>
    </cfRule>
  </conditionalFormatting>
  <conditionalFormatting sqref="E14">
    <cfRule type="expression" dxfId="90" priority="104">
      <formula>MOD(ROW(),2)=0</formula>
    </cfRule>
  </conditionalFormatting>
  <conditionalFormatting sqref="E16">
    <cfRule type="expression" dxfId="89" priority="103">
      <formula>MOD(ROW(),2)=0</formula>
    </cfRule>
  </conditionalFormatting>
  <conditionalFormatting sqref="E26 E28 E32 E30">
    <cfRule type="expression" dxfId="88" priority="102">
      <formula>MOD(ROW(),2)=0</formula>
    </cfRule>
  </conditionalFormatting>
  <conditionalFormatting sqref="E20">
    <cfRule type="expression" dxfId="87" priority="100">
      <formula>MOD(ROW(),2)=0</formula>
    </cfRule>
  </conditionalFormatting>
  <conditionalFormatting sqref="E22">
    <cfRule type="expression" dxfId="86" priority="99">
      <formula>MOD(ROW(),2)=0</formula>
    </cfRule>
  </conditionalFormatting>
  <conditionalFormatting sqref="E24">
    <cfRule type="expression" dxfId="85" priority="98">
      <formula>MOD(ROW(),2)=0</formula>
    </cfRule>
  </conditionalFormatting>
  <conditionalFormatting sqref="E18">
    <cfRule type="expression" dxfId="84" priority="97">
      <formula>MOD(ROW(),2)=0</formula>
    </cfRule>
  </conditionalFormatting>
  <conditionalFormatting sqref="E13">
    <cfRule type="expression" dxfId="83" priority="96">
      <formula>MOD(ROW(),2)=0</formula>
    </cfRule>
  </conditionalFormatting>
  <conditionalFormatting sqref="E15">
    <cfRule type="expression" dxfId="82" priority="95">
      <formula>MOD(ROW(),2)=0</formula>
    </cfRule>
  </conditionalFormatting>
  <conditionalFormatting sqref="E17">
    <cfRule type="expression" dxfId="81" priority="94">
      <formula>MOD(ROW(),2)=0</formula>
    </cfRule>
  </conditionalFormatting>
  <conditionalFormatting sqref="E19">
    <cfRule type="expression" dxfId="80" priority="93">
      <formula>MOD(ROW(),2)=0</formula>
    </cfRule>
  </conditionalFormatting>
  <conditionalFormatting sqref="E21">
    <cfRule type="expression" dxfId="79" priority="92">
      <formula>MOD(ROW(),2)=0</formula>
    </cfRule>
  </conditionalFormatting>
  <conditionalFormatting sqref="E36">
    <cfRule type="expression" dxfId="78" priority="84">
      <formula>MOD(ROW(),2)=0</formula>
    </cfRule>
  </conditionalFormatting>
  <conditionalFormatting sqref="E38">
    <cfRule type="expression" dxfId="77" priority="83">
      <formula>MOD(ROW(),2)=0</formula>
    </cfRule>
  </conditionalFormatting>
  <conditionalFormatting sqref="E23">
    <cfRule type="expression" dxfId="76" priority="91">
      <formula>MOD(ROW(),2)=0</formula>
    </cfRule>
  </conditionalFormatting>
  <conditionalFormatting sqref="E25">
    <cfRule type="expression" dxfId="75" priority="90">
      <formula>MOD(ROW(),2)=0</formula>
    </cfRule>
  </conditionalFormatting>
  <conditionalFormatting sqref="E27">
    <cfRule type="expression" dxfId="74" priority="89">
      <formula>MOD(ROW(),2)=0</formula>
    </cfRule>
  </conditionalFormatting>
  <conditionalFormatting sqref="E31">
    <cfRule type="expression" dxfId="73" priority="88">
      <formula>MOD(ROW(),2)=0</formula>
    </cfRule>
  </conditionalFormatting>
  <conditionalFormatting sqref="E29">
    <cfRule type="expression" dxfId="72" priority="87">
      <formula>MOD(ROW(),2)=0</formula>
    </cfRule>
  </conditionalFormatting>
  <conditionalFormatting sqref="E40">
    <cfRule type="expression" dxfId="71" priority="86">
      <formula>MOD(ROW(),2)=0</formula>
    </cfRule>
  </conditionalFormatting>
  <conditionalFormatting sqref="E34">
    <cfRule type="expression" dxfId="70" priority="85">
      <formula>MOD(ROW(),2)=0</formula>
    </cfRule>
  </conditionalFormatting>
  <conditionalFormatting sqref="E33">
    <cfRule type="expression" dxfId="69" priority="82">
      <formula>MOD(ROW(),2)=0</formula>
    </cfRule>
  </conditionalFormatting>
  <conditionalFormatting sqref="E35">
    <cfRule type="expression" dxfId="68" priority="81">
      <formula>MOD(ROW(),2)=0</formula>
    </cfRule>
  </conditionalFormatting>
  <conditionalFormatting sqref="E37">
    <cfRule type="expression" dxfId="67" priority="80">
      <formula>MOD(ROW(),2)=0</formula>
    </cfRule>
  </conditionalFormatting>
  <conditionalFormatting sqref="E39">
    <cfRule type="expression" dxfId="66" priority="79">
      <formula>MOD(ROW(),2)=0</formula>
    </cfRule>
  </conditionalFormatting>
  <conditionalFormatting sqref="E42">
    <cfRule type="expression" dxfId="65" priority="78">
      <formula>MOD(ROW(),2)=0</formula>
    </cfRule>
  </conditionalFormatting>
  <conditionalFormatting sqref="E44">
    <cfRule type="expression" dxfId="64" priority="77">
      <formula>MOD(ROW(),2)=0</formula>
    </cfRule>
  </conditionalFormatting>
  <conditionalFormatting sqref="E41">
    <cfRule type="expression" dxfId="63" priority="76">
      <formula>MOD(ROW(),2)=0</formula>
    </cfRule>
  </conditionalFormatting>
  <conditionalFormatting sqref="E43">
    <cfRule type="expression" dxfId="62" priority="75">
      <formula>MOD(ROW(),2)=0</formula>
    </cfRule>
  </conditionalFormatting>
  <conditionalFormatting sqref="C14">
    <cfRule type="expression" dxfId="61" priority="73">
      <formula>MOD(ROW(),2)=0</formula>
    </cfRule>
  </conditionalFormatting>
  <conditionalFormatting sqref="C16">
    <cfRule type="expression" dxfId="60" priority="72">
      <formula>MOD(ROW(),2)=0</formula>
    </cfRule>
  </conditionalFormatting>
  <conditionalFormatting sqref="C26 C28 C32 C30">
    <cfRule type="expression" dxfId="59" priority="71">
      <formula>MOD(ROW(),2)=0</formula>
    </cfRule>
  </conditionalFormatting>
  <conditionalFormatting sqref="C20">
    <cfRule type="expression" dxfId="58" priority="70">
      <formula>MOD(ROW(),2)=0</formula>
    </cfRule>
  </conditionalFormatting>
  <conditionalFormatting sqref="C22">
    <cfRule type="expression" dxfId="57" priority="69">
      <formula>MOD(ROW(),2)=0</formula>
    </cfRule>
  </conditionalFormatting>
  <conditionalFormatting sqref="C24">
    <cfRule type="expression" dxfId="56" priority="68">
      <formula>MOD(ROW(),2)=0</formula>
    </cfRule>
  </conditionalFormatting>
  <conditionalFormatting sqref="C18">
    <cfRule type="expression" dxfId="55" priority="67">
      <formula>MOD(ROW(),2)=0</formula>
    </cfRule>
  </conditionalFormatting>
  <conditionalFormatting sqref="C15">
    <cfRule type="expression" dxfId="54" priority="66">
      <formula>MOD(ROW(),2)=0</formula>
    </cfRule>
  </conditionalFormatting>
  <conditionalFormatting sqref="C17">
    <cfRule type="expression" dxfId="53" priority="65">
      <formula>MOD(ROW(),2)=0</formula>
    </cfRule>
  </conditionalFormatting>
  <conditionalFormatting sqref="C19">
    <cfRule type="expression" dxfId="52" priority="64">
      <formula>MOD(ROW(),2)=0</formula>
    </cfRule>
  </conditionalFormatting>
  <conditionalFormatting sqref="C21">
    <cfRule type="expression" dxfId="51" priority="63">
      <formula>MOD(ROW(),2)=0</formula>
    </cfRule>
  </conditionalFormatting>
  <conditionalFormatting sqref="C36">
    <cfRule type="expression" dxfId="50" priority="55">
      <formula>MOD(ROW(),2)=0</formula>
    </cfRule>
  </conditionalFormatting>
  <conditionalFormatting sqref="C38">
    <cfRule type="expression" dxfId="49" priority="54">
      <formula>MOD(ROW(),2)=0</formula>
    </cfRule>
  </conditionalFormatting>
  <conditionalFormatting sqref="C23">
    <cfRule type="expression" dxfId="48" priority="62">
      <formula>MOD(ROW(),2)=0</formula>
    </cfRule>
  </conditionalFormatting>
  <conditionalFormatting sqref="C25">
    <cfRule type="expression" dxfId="47" priority="61">
      <formula>MOD(ROW(),2)=0</formula>
    </cfRule>
  </conditionalFormatting>
  <conditionalFormatting sqref="C27">
    <cfRule type="expression" dxfId="46" priority="60">
      <formula>MOD(ROW(),2)=0</formula>
    </cfRule>
  </conditionalFormatting>
  <conditionalFormatting sqref="C31">
    <cfRule type="expression" dxfId="45" priority="59">
      <formula>MOD(ROW(),2)=0</formula>
    </cfRule>
  </conditionalFormatting>
  <conditionalFormatting sqref="C29">
    <cfRule type="expression" dxfId="44" priority="58">
      <formula>MOD(ROW(),2)=0</formula>
    </cfRule>
  </conditionalFormatting>
  <conditionalFormatting sqref="C40">
    <cfRule type="expression" dxfId="43" priority="57">
      <formula>MOD(ROW(),2)=0</formula>
    </cfRule>
  </conditionalFormatting>
  <conditionalFormatting sqref="C34">
    <cfRule type="expression" dxfId="42" priority="56">
      <formula>MOD(ROW(),2)=0</formula>
    </cfRule>
  </conditionalFormatting>
  <conditionalFormatting sqref="C33">
    <cfRule type="expression" dxfId="41" priority="53">
      <formula>MOD(ROW(),2)=0</formula>
    </cfRule>
  </conditionalFormatting>
  <conditionalFormatting sqref="C35">
    <cfRule type="expression" dxfId="40" priority="52">
      <formula>MOD(ROW(),2)=0</formula>
    </cfRule>
  </conditionalFormatting>
  <conditionalFormatting sqref="C37">
    <cfRule type="expression" dxfId="39" priority="51">
      <formula>MOD(ROW(),2)=0</formula>
    </cfRule>
  </conditionalFormatting>
  <conditionalFormatting sqref="C39">
    <cfRule type="expression" dxfId="38" priority="50">
      <formula>MOD(ROW(),2)=0</formula>
    </cfRule>
  </conditionalFormatting>
  <conditionalFormatting sqref="C42">
    <cfRule type="expression" dxfId="37" priority="49">
      <formula>MOD(ROW(),2)=0</formula>
    </cfRule>
  </conditionalFormatting>
  <conditionalFormatting sqref="C44">
    <cfRule type="expression" dxfId="36" priority="48">
      <formula>MOD(ROW(),2)=0</formula>
    </cfRule>
  </conditionalFormatting>
  <conditionalFormatting sqref="C41">
    <cfRule type="expression" dxfId="35" priority="47">
      <formula>MOD(ROW(),2)=0</formula>
    </cfRule>
  </conditionalFormatting>
  <conditionalFormatting sqref="C43">
    <cfRule type="expression" dxfId="34" priority="46">
      <formula>MOD(ROW(),2)=0</formula>
    </cfRule>
  </conditionalFormatting>
  <conditionalFormatting sqref="D11">
    <cfRule type="expression" dxfId="33" priority="40">
      <formula>MOD(ROW(),2)=0</formula>
    </cfRule>
  </conditionalFormatting>
  <conditionalFormatting sqref="D12">
    <cfRule type="expression" dxfId="32" priority="44">
      <formula>MOD(ROW(),2)=0</formula>
    </cfRule>
  </conditionalFormatting>
  <conditionalFormatting sqref="D14">
    <cfRule type="expression" dxfId="31" priority="43">
      <formula>MOD(ROW(),2)=0</formula>
    </cfRule>
  </conditionalFormatting>
  <conditionalFormatting sqref="D16">
    <cfRule type="expression" dxfId="30" priority="42">
      <formula>MOD(ROW(),2)=0</formula>
    </cfRule>
  </conditionalFormatting>
  <conditionalFormatting sqref="D26 D28 D32 D30">
    <cfRule type="expression" dxfId="29" priority="41">
      <formula>MOD(ROW(),2)=0</formula>
    </cfRule>
  </conditionalFormatting>
  <conditionalFormatting sqref="D20">
    <cfRule type="expression" dxfId="28" priority="39">
      <formula>MOD(ROW(),2)=0</formula>
    </cfRule>
  </conditionalFormatting>
  <conditionalFormatting sqref="D22">
    <cfRule type="expression" dxfId="27" priority="38">
      <formula>MOD(ROW(),2)=0</formula>
    </cfRule>
  </conditionalFormatting>
  <conditionalFormatting sqref="D24">
    <cfRule type="expression" dxfId="26" priority="37">
      <formula>MOD(ROW(),2)=0</formula>
    </cfRule>
  </conditionalFormatting>
  <conditionalFormatting sqref="D18">
    <cfRule type="expression" dxfId="25" priority="36">
      <formula>MOD(ROW(),2)=0</formula>
    </cfRule>
  </conditionalFormatting>
  <conditionalFormatting sqref="D13">
    <cfRule type="expression" dxfId="24" priority="35">
      <formula>MOD(ROW(),2)=0</formula>
    </cfRule>
  </conditionalFormatting>
  <conditionalFormatting sqref="D15">
    <cfRule type="expression" dxfId="23" priority="34">
      <formula>MOD(ROW(),2)=0</formula>
    </cfRule>
  </conditionalFormatting>
  <conditionalFormatting sqref="D17">
    <cfRule type="expression" dxfId="22" priority="33">
      <formula>MOD(ROW(),2)=0</formula>
    </cfRule>
  </conditionalFormatting>
  <conditionalFormatting sqref="D19">
    <cfRule type="expression" dxfId="21" priority="32">
      <formula>MOD(ROW(),2)=0</formula>
    </cfRule>
  </conditionalFormatting>
  <conditionalFormatting sqref="D21">
    <cfRule type="expression" dxfId="20" priority="31">
      <formula>MOD(ROW(),2)=0</formula>
    </cfRule>
  </conditionalFormatting>
  <conditionalFormatting sqref="D36">
    <cfRule type="expression" dxfId="19" priority="23">
      <formula>MOD(ROW(),2)=0</formula>
    </cfRule>
  </conditionalFormatting>
  <conditionalFormatting sqref="D38">
    <cfRule type="expression" dxfId="18" priority="22">
      <formula>MOD(ROW(),2)=0</formula>
    </cfRule>
  </conditionalFormatting>
  <conditionalFormatting sqref="D23">
    <cfRule type="expression" dxfId="17" priority="30">
      <formula>MOD(ROW(),2)=0</formula>
    </cfRule>
  </conditionalFormatting>
  <conditionalFormatting sqref="D25">
    <cfRule type="expression" dxfId="16" priority="29">
      <formula>MOD(ROW(),2)=0</formula>
    </cfRule>
  </conditionalFormatting>
  <conditionalFormatting sqref="D27">
    <cfRule type="expression" dxfId="15" priority="28">
      <formula>MOD(ROW(),2)=0</formula>
    </cfRule>
  </conditionalFormatting>
  <conditionalFormatting sqref="D31">
    <cfRule type="expression" dxfId="14" priority="27">
      <formula>MOD(ROW(),2)=0</formula>
    </cfRule>
  </conditionalFormatting>
  <conditionalFormatting sqref="D29">
    <cfRule type="expression" dxfId="13" priority="26">
      <formula>MOD(ROW(),2)=0</formula>
    </cfRule>
  </conditionalFormatting>
  <conditionalFormatting sqref="D40">
    <cfRule type="expression" dxfId="12" priority="25">
      <formula>MOD(ROW(),2)=0</formula>
    </cfRule>
  </conditionalFormatting>
  <conditionalFormatting sqref="D34">
    <cfRule type="expression" dxfId="11" priority="24">
      <formula>MOD(ROW(),2)=0</formula>
    </cfRule>
  </conditionalFormatting>
  <conditionalFormatting sqref="D33">
    <cfRule type="expression" dxfId="10" priority="21">
      <formula>MOD(ROW(),2)=0</formula>
    </cfRule>
  </conditionalFormatting>
  <conditionalFormatting sqref="D35">
    <cfRule type="expression" dxfId="9" priority="20">
      <formula>MOD(ROW(),2)=0</formula>
    </cfRule>
  </conditionalFormatting>
  <conditionalFormatting sqref="D37">
    <cfRule type="expression" dxfId="8" priority="19">
      <formula>MOD(ROW(),2)=0</formula>
    </cfRule>
  </conditionalFormatting>
  <conditionalFormatting sqref="D39">
    <cfRule type="expression" dxfId="7" priority="18">
      <formula>MOD(ROW(),2)=0</formula>
    </cfRule>
  </conditionalFormatting>
  <conditionalFormatting sqref="D42">
    <cfRule type="expression" dxfId="6" priority="17">
      <formula>MOD(ROW(),2)=0</formula>
    </cfRule>
  </conditionalFormatting>
  <conditionalFormatting sqref="D44">
    <cfRule type="expression" dxfId="5" priority="16">
      <formula>MOD(ROW(),2)=0</formula>
    </cfRule>
  </conditionalFormatting>
  <conditionalFormatting sqref="D41">
    <cfRule type="expression" dxfId="4" priority="15">
      <formula>MOD(ROW(),2)=0</formula>
    </cfRule>
  </conditionalFormatting>
  <conditionalFormatting sqref="D43">
    <cfRule type="expression" dxfId="3" priority="14">
      <formula>MOD(ROW(),2)=0</formula>
    </cfRule>
  </conditionalFormatting>
  <conditionalFormatting sqref="C11">
    <cfRule type="expression" dxfId="2" priority="7">
      <formula>MOD(ROW(),2)=0</formula>
    </cfRule>
  </conditionalFormatting>
  <conditionalFormatting sqref="C12">
    <cfRule type="expression" dxfId="1" priority="8">
      <formula>MOD(ROW(),2)=0</formula>
    </cfRule>
  </conditionalFormatting>
  <conditionalFormatting sqref="C13">
    <cfRule type="expression" dxfId="0" priority="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zoomScale="90" zoomScaleNormal="90" workbookViewId="0">
      <selection sqref="A1:G1"/>
    </sheetView>
  </sheetViews>
  <sheetFormatPr baseColWidth="10" defaultColWidth="10.85546875" defaultRowHeight="12.75" x14ac:dyDescent="0.2"/>
  <cols>
    <col min="1" max="2" width="10.140625" style="11" customWidth="1"/>
    <col min="3" max="7" width="14.28515625" style="11" customWidth="1"/>
    <col min="8" max="8" width="10.7109375" style="11" customWidth="1"/>
    <col min="9" max="57" width="12.140625" style="11" customWidth="1"/>
    <col min="58" max="16384" width="10.85546875" style="11"/>
  </cols>
  <sheetData>
    <row r="1" spans="1:7" s="13" customFormat="1" ht="15.75" x14ac:dyDescent="0.25">
      <c r="A1" s="253" t="s">
        <v>0</v>
      </c>
      <c r="B1" s="253"/>
      <c r="C1" s="253"/>
      <c r="D1" s="253"/>
      <c r="E1" s="253"/>
      <c r="F1" s="253"/>
      <c r="G1" s="253"/>
    </row>
    <row r="2" spans="1:7" s="13" customFormat="1" x14ac:dyDescent="0.2"/>
    <row r="3" spans="1:7" s="13" customFormat="1" ht="15.75" x14ac:dyDescent="0.25">
      <c r="A3" s="254" t="s">
        <v>1</v>
      </c>
      <c r="B3" s="255"/>
      <c r="C3" s="255"/>
      <c r="D3" s="255"/>
      <c r="E3" s="255"/>
      <c r="F3" s="255"/>
      <c r="G3" s="255"/>
    </row>
    <row r="4" spans="1:7" s="13" customFormat="1" x14ac:dyDescent="0.2">
      <c r="A4" s="246"/>
      <c r="B4" s="246"/>
      <c r="C4" s="246"/>
      <c r="D4" s="246"/>
      <c r="E4" s="246"/>
      <c r="F4" s="246"/>
      <c r="G4" s="246"/>
    </row>
    <row r="5" spans="1:7" s="13" customFormat="1" x14ac:dyDescent="0.2">
      <c r="A5" s="84" t="s">
        <v>61</v>
      </c>
    </row>
    <row r="6" spans="1:7" s="13" customFormat="1" ht="5.25" customHeight="1" x14ac:dyDescent="0.2">
      <c r="A6" s="84"/>
    </row>
    <row r="7" spans="1:7" s="13" customFormat="1" ht="12.75" customHeight="1" x14ac:dyDescent="0.2">
      <c r="A7" s="249" t="s">
        <v>30</v>
      </c>
      <c r="B7" s="248"/>
      <c r="C7" s="248"/>
      <c r="D7" s="248"/>
      <c r="E7" s="248"/>
      <c r="F7" s="248"/>
      <c r="G7" s="248"/>
    </row>
    <row r="8" spans="1:7" s="13" customFormat="1" x14ac:dyDescent="0.2">
      <c r="A8" s="247" t="s">
        <v>4</v>
      </c>
      <c r="B8" s="248"/>
      <c r="C8" s="248"/>
      <c r="D8" s="248"/>
      <c r="E8" s="248"/>
      <c r="F8" s="248"/>
      <c r="G8" s="248"/>
    </row>
    <row r="9" spans="1:7" s="13" customFormat="1" ht="5.25" customHeight="1" x14ac:dyDescent="0.2">
      <c r="A9" s="83"/>
    </row>
    <row r="10" spans="1:7" s="13" customFormat="1" ht="12.75" customHeight="1" x14ac:dyDescent="0.2">
      <c r="A10" s="252" t="s">
        <v>2</v>
      </c>
      <c r="B10" s="252"/>
      <c r="C10" s="252"/>
      <c r="D10" s="252"/>
      <c r="E10" s="252"/>
      <c r="F10" s="252"/>
      <c r="G10" s="252"/>
    </row>
    <row r="11" spans="1:7" s="13" customFormat="1" x14ac:dyDescent="0.2">
      <c r="A11" s="247" t="s">
        <v>3</v>
      </c>
      <c r="B11" s="248"/>
      <c r="C11" s="248"/>
      <c r="D11" s="248"/>
      <c r="E11" s="248"/>
      <c r="F11" s="248"/>
      <c r="G11" s="248"/>
    </row>
    <row r="12" spans="1:7" s="13" customFormat="1" x14ac:dyDescent="0.2">
      <c r="A12" s="87"/>
      <c r="B12" s="86"/>
      <c r="C12" s="86"/>
      <c r="D12" s="86"/>
      <c r="E12" s="86"/>
      <c r="F12" s="86"/>
      <c r="G12" s="86"/>
    </row>
    <row r="13" spans="1:7" s="13" customFormat="1" ht="12.75" customHeight="1" x14ac:dyDescent="0.2">
      <c r="A13" s="83"/>
    </row>
    <row r="14" spans="1:7" s="13" customFormat="1" ht="5.25" customHeight="1" x14ac:dyDescent="0.2"/>
    <row r="15" spans="1:7" s="13" customFormat="1" ht="12.75" customHeight="1" x14ac:dyDescent="0.2">
      <c r="A15" s="249" t="s">
        <v>31</v>
      </c>
      <c r="B15" s="248"/>
      <c r="C15" s="248"/>
      <c r="D15" s="85"/>
      <c r="E15" s="85"/>
      <c r="F15" s="85"/>
      <c r="G15" s="85"/>
    </row>
    <row r="16" spans="1:7" s="13" customFormat="1" x14ac:dyDescent="0.2">
      <c r="A16" s="85"/>
      <c r="B16" s="86"/>
      <c r="C16" s="86"/>
      <c r="D16" s="85"/>
      <c r="E16" s="85"/>
      <c r="F16" s="85"/>
      <c r="G16" s="85"/>
    </row>
    <row r="17" spans="1:7" s="13" customFormat="1" ht="12.75" customHeight="1" x14ac:dyDescent="0.2">
      <c r="A17" s="250" t="s">
        <v>58</v>
      </c>
      <c r="B17" s="248"/>
      <c r="C17" s="248"/>
      <c r="D17" s="87"/>
      <c r="E17" s="87"/>
      <c r="F17" s="87"/>
      <c r="G17" s="87"/>
    </row>
    <row r="18" spans="1:7" s="13" customFormat="1" ht="12.75" customHeight="1" x14ac:dyDescent="0.2">
      <c r="A18" s="88" t="s">
        <v>62</v>
      </c>
      <c r="B18" s="250" t="s">
        <v>80</v>
      </c>
      <c r="C18" s="248"/>
      <c r="D18" s="87"/>
      <c r="E18" s="87"/>
      <c r="F18" s="87"/>
      <c r="G18" s="87"/>
    </row>
    <row r="19" spans="1:7" s="13" customFormat="1" ht="12.75" customHeight="1" x14ac:dyDescent="0.2">
      <c r="A19" s="87" t="s">
        <v>63</v>
      </c>
      <c r="B19" s="251" t="s">
        <v>81</v>
      </c>
      <c r="C19" s="248"/>
      <c r="D19" s="248"/>
      <c r="E19" s="87"/>
      <c r="F19" s="87"/>
      <c r="G19" s="87"/>
    </row>
    <row r="20" spans="1:7" s="13" customFormat="1" ht="5.25" customHeight="1" x14ac:dyDescent="0.2">
      <c r="A20" s="87"/>
      <c r="B20" s="86"/>
      <c r="C20" s="86"/>
      <c r="D20" s="86"/>
      <c r="E20" s="86"/>
      <c r="F20" s="86"/>
      <c r="G20" s="86"/>
    </row>
    <row r="21" spans="1:7" s="13" customFormat="1" x14ac:dyDescent="0.2">
      <c r="A21" s="249" t="s">
        <v>64</v>
      </c>
      <c r="B21" s="248"/>
      <c r="C21" s="85"/>
      <c r="D21" s="85"/>
      <c r="E21" s="85"/>
      <c r="F21" s="85"/>
      <c r="G21" s="85"/>
    </row>
    <row r="22" spans="1:7" s="13" customFormat="1" ht="12.75" customHeight="1" x14ac:dyDescent="0.2">
      <c r="A22" s="85"/>
      <c r="B22" s="86"/>
      <c r="C22" s="85"/>
      <c r="D22" s="85"/>
      <c r="E22" s="85"/>
      <c r="F22" s="85"/>
      <c r="G22" s="85"/>
    </row>
    <row r="23" spans="1:7" s="13" customFormat="1" x14ac:dyDescent="0.2">
      <c r="A23" s="88" t="s">
        <v>65</v>
      </c>
      <c r="B23" s="251" t="s">
        <v>66</v>
      </c>
      <c r="C23" s="248"/>
      <c r="D23" s="87"/>
      <c r="E23" s="87"/>
      <c r="F23" s="87"/>
      <c r="G23" s="87"/>
    </row>
    <row r="24" spans="1:7" s="13" customFormat="1" ht="12.75" customHeight="1" x14ac:dyDescent="0.2">
      <c r="A24" s="87" t="s">
        <v>67</v>
      </c>
      <c r="B24" s="247" t="s">
        <v>68</v>
      </c>
      <c r="C24" s="248"/>
      <c r="D24" s="87"/>
      <c r="E24" s="87"/>
      <c r="F24" s="87"/>
      <c r="G24" s="87"/>
    </row>
    <row r="25" spans="1:7" s="13" customFormat="1" x14ac:dyDescent="0.2">
      <c r="A25" s="87"/>
      <c r="B25" s="248" t="s">
        <v>69</v>
      </c>
      <c r="C25" s="248"/>
      <c r="D25" s="86"/>
      <c r="E25" s="86"/>
      <c r="F25" s="86"/>
      <c r="G25" s="86"/>
    </row>
    <row r="26" spans="1:7" s="13" customFormat="1" ht="12.75" customHeight="1" x14ac:dyDescent="0.2">
      <c r="A26" s="83"/>
    </row>
    <row r="27" spans="1:7" s="13" customFormat="1" ht="14.1" customHeight="1" x14ac:dyDescent="0.2">
      <c r="A27" s="44" t="s">
        <v>70</v>
      </c>
      <c r="B27" s="13" t="s">
        <v>71</v>
      </c>
    </row>
    <row r="28" spans="1:7" s="13" customFormat="1" x14ac:dyDescent="0.2">
      <c r="A28" s="83"/>
    </row>
    <row r="29" spans="1:7" s="13" customFormat="1" ht="27.75" customHeight="1" x14ac:dyDescent="0.2">
      <c r="A29" s="250" t="s">
        <v>215</v>
      </c>
      <c r="B29" s="248"/>
      <c r="C29" s="248"/>
      <c r="D29" s="248"/>
      <c r="E29" s="248"/>
      <c r="F29" s="248"/>
      <c r="G29" s="248"/>
    </row>
    <row r="30" spans="1:7" s="13" customFormat="1" ht="42.6" customHeight="1" x14ac:dyDescent="0.2">
      <c r="A30" s="250" t="s">
        <v>72</v>
      </c>
      <c r="B30" s="250"/>
      <c r="C30" s="250"/>
      <c r="D30" s="250"/>
      <c r="E30" s="250"/>
      <c r="F30" s="250"/>
      <c r="G30" s="250"/>
    </row>
    <row r="31" spans="1:7" s="13" customFormat="1" x14ac:dyDescent="0.2">
      <c r="A31" s="83"/>
    </row>
    <row r="32" spans="1:7" s="13" customFormat="1" x14ac:dyDescent="0.2"/>
    <row r="33" spans="1:2" s="13" customFormat="1" x14ac:dyDescent="0.2"/>
    <row r="34" spans="1:2" s="13" customFormat="1" x14ac:dyDescent="0.2"/>
    <row r="35" spans="1:2" s="13" customFormat="1" x14ac:dyDescent="0.2"/>
    <row r="36" spans="1:2" s="13" customFormat="1" x14ac:dyDescent="0.2"/>
    <row r="37" spans="1:2" s="13" customFormat="1" x14ac:dyDescent="0.2"/>
    <row r="38" spans="1:2" s="13" customFormat="1" x14ac:dyDescent="0.2"/>
    <row r="39" spans="1:2" s="13" customFormat="1" x14ac:dyDescent="0.2"/>
    <row r="40" spans="1:2" s="13" customFormat="1" x14ac:dyDescent="0.2"/>
    <row r="41" spans="1:2" s="13" customFormat="1" x14ac:dyDescent="0.2">
      <c r="A41" s="246" t="s">
        <v>73</v>
      </c>
      <c r="B41" s="246"/>
    </row>
    <row r="42" spans="1:2" s="13" customFormat="1" ht="5.85" customHeight="1" x14ac:dyDescent="0.2"/>
    <row r="43" spans="1:2" s="13" customFormat="1" x14ac:dyDescent="0.2">
      <c r="A43" s="6">
        <v>0</v>
      </c>
      <c r="B43" s="7" t="s">
        <v>5</v>
      </c>
    </row>
    <row r="44" spans="1:2" s="13" customFormat="1" x14ac:dyDescent="0.2">
      <c r="A44" s="7" t="s">
        <v>12</v>
      </c>
      <c r="B44" s="7" t="s">
        <v>6</v>
      </c>
    </row>
    <row r="45" spans="1:2" s="13" customFormat="1" x14ac:dyDescent="0.2">
      <c r="A45" s="45" t="s">
        <v>13</v>
      </c>
      <c r="B45" s="7" t="s">
        <v>7</v>
      </c>
    </row>
    <row r="46" spans="1:2" s="13" customFormat="1" x14ac:dyDescent="0.2">
      <c r="A46" s="45" t="s">
        <v>14</v>
      </c>
      <c r="B46" s="7" t="s">
        <v>8</v>
      </c>
    </row>
    <row r="47" spans="1:2" s="13" customFormat="1" x14ac:dyDescent="0.2">
      <c r="A47" s="7" t="s">
        <v>74</v>
      </c>
      <c r="B47" s="7" t="s">
        <v>9</v>
      </c>
    </row>
    <row r="48" spans="1:2" s="13" customFormat="1" ht="13.15" x14ac:dyDescent="0.25">
      <c r="A48" s="7" t="s">
        <v>75</v>
      </c>
      <c r="B48" s="7" t="s">
        <v>10</v>
      </c>
    </row>
    <row r="49" spans="1:7" ht="13.15" x14ac:dyDescent="0.25">
      <c r="A49" s="7" t="s">
        <v>32</v>
      </c>
      <c r="B49" s="7" t="s">
        <v>11</v>
      </c>
      <c r="C49" s="13"/>
      <c r="D49" s="13"/>
      <c r="E49" s="13"/>
      <c r="F49" s="13"/>
      <c r="G49" s="13"/>
    </row>
    <row r="50" spans="1:7" x14ac:dyDescent="0.2">
      <c r="A50" s="13" t="s">
        <v>76</v>
      </c>
      <c r="B50" s="13" t="s">
        <v>77</v>
      </c>
      <c r="C50" s="13"/>
      <c r="D50" s="13"/>
      <c r="E50" s="13"/>
      <c r="F50" s="13"/>
      <c r="G50" s="13"/>
    </row>
    <row r="51" spans="1:7" ht="13.15" x14ac:dyDescent="0.25">
      <c r="A51" s="7" t="s">
        <v>78</v>
      </c>
      <c r="B51" s="79" t="s">
        <v>79</v>
      </c>
      <c r="C51" s="79"/>
      <c r="D51" s="79"/>
      <c r="E51" s="79"/>
      <c r="F51" s="79"/>
      <c r="G51" s="79"/>
    </row>
    <row r="52" spans="1:7" x14ac:dyDescent="0.2">
      <c r="A52" s="79"/>
      <c r="B52" s="79"/>
      <c r="C52" s="79"/>
      <c r="D52" s="79"/>
      <c r="E52" s="79"/>
      <c r="F52" s="79"/>
      <c r="G52" s="79"/>
    </row>
    <row r="53" spans="1:7" x14ac:dyDescent="0.2">
      <c r="A53" s="79"/>
      <c r="B53" s="79"/>
      <c r="C53" s="79"/>
      <c r="D53" s="79"/>
      <c r="E53" s="79"/>
      <c r="F53" s="79"/>
      <c r="G53" s="79"/>
    </row>
    <row r="54" spans="1:7" x14ac:dyDescent="0.2">
      <c r="A54" s="79"/>
      <c r="B54" s="79"/>
      <c r="C54" s="79"/>
      <c r="D54" s="79"/>
      <c r="E54" s="79"/>
      <c r="F54" s="79"/>
      <c r="G54" s="79"/>
    </row>
    <row r="55" spans="1:7" x14ac:dyDescent="0.2">
      <c r="A55" s="79"/>
      <c r="B55" s="79"/>
      <c r="C55" s="79"/>
      <c r="D55" s="79"/>
      <c r="E55" s="79"/>
      <c r="F55" s="79"/>
      <c r="G55" s="79"/>
    </row>
    <row r="56" spans="1:7" x14ac:dyDescent="0.2">
      <c r="A56" s="79"/>
      <c r="B56" s="79"/>
      <c r="C56" s="79"/>
      <c r="D56" s="79"/>
      <c r="E56" s="79"/>
      <c r="F56" s="79"/>
      <c r="G56" s="79"/>
    </row>
    <row r="57" spans="1:7" x14ac:dyDescent="0.2">
      <c r="A57" s="79"/>
      <c r="B57" s="79"/>
      <c r="C57" s="79"/>
      <c r="D57" s="79"/>
      <c r="E57" s="79"/>
      <c r="F57" s="79"/>
      <c r="G57" s="79"/>
    </row>
    <row r="58" spans="1:7" x14ac:dyDescent="0.2">
      <c r="A58" s="79"/>
      <c r="B58" s="79"/>
      <c r="C58" s="79"/>
      <c r="D58" s="79"/>
      <c r="E58" s="79"/>
      <c r="F58" s="79"/>
      <c r="G58" s="79"/>
    </row>
    <row r="59" spans="1:7" x14ac:dyDescent="0.2">
      <c r="A59" s="79"/>
      <c r="B59" s="79"/>
      <c r="C59" s="79"/>
      <c r="D59" s="79"/>
      <c r="E59" s="79"/>
      <c r="F59" s="79"/>
      <c r="G59" s="79"/>
    </row>
    <row r="60" spans="1:7" x14ac:dyDescent="0.2">
      <c r="A60" s="79"/>
      <c r="B60" s="79"/>
      <c r="C60" s="79"/>
      <c r="D60" s="79"/>
      <c r="E60" s="79"/>
      <c r="F60" s="79"/>
      <c r="G60" s="79"/>
    </row>
    <row r="61" spans="1:7" x14ac:dyDescent="0.2">
      <c r="A61" s="79"/>
      <c r="B61" s="79"/>
      <c r="C61" s="79"/>
      <c r="D61" s="79"/>
      <c r="E61" s="79"/>
      <c r="F61" s="79"/>
      <c r="G61" s="79"/>
    </row>
    <row r="62" spans="1:7" x14ac:dyDescent="0.2">
      <c r="A62" s="79"/>
      <c r="B62" s="79"/>
      <c r="C62" s="79"/>
      <c r="D62" s="79"/>
      <c r="E62" s="79"/>
      <c r="F62" s="79"/>
      <c r="G62" s="79"/>
    </row>
    <row r="63" spans="1:7" x14ac:dyDescent="0.2">
      <c r="A63" s="79"/>
      <c r="B63" s="79"/>
      <c r="C63" s="79"/>
      <c r="D63" s="79"/>
      <c r="E63" s="79"/>
      <c r="F63" s="79"/>
      <c r="G63" s="79"/>
    </row>
    <row r="64" spans="1:7" x14ac:dyDescent="0.2">
      <c r="A64" s="79"/>
      <c r="B64" s="79"/>
      <c r="C64" s="79"/>
      <c r="D64" s="79"/>
      <c r="E64" s="79"/>
      <c r="F64" s="79"/>
      <c r="G64" s="79"/>
    </row>
    <row r="65" spans="1:7" x14ac:dyDescent="0.2">
      <c r="A65" s="79"/>
      <c r="B65" s="79"/>
      <c r="C65" s="79"/>
      <c r="D65" s="79"/>
      <c r="E65" s="79"/>
      <c r="F65" s="79"/>
      <c r="G65" s="79"/>
    </row>
    <row r="66" spans="1:7" x14ac:dyDescent="0.2">
      <c r="A66" s="79"/>
      <c r="B66" s="79"/>
      <c r="C66" s="79"/>
      <c r="D66" s="79"/>
      <c r="E66" s="79"/>
      <c r="F66" s="79"/>
      <c r="G66" s="79"/>
    </row>
    <row r="67" spans="1:7" x14ac:dyDescent="0.2">
      <c r="A67" s="79"/>
      <c r="B67" s="79"/>
      <c r="C67" s="79"/>
      <c r="D67" s="79"/>
      <c r="E67" s="79"/>
      <c r="F67" s="79"/>
      <c r="G67" s="79"/>
    </row>
    <row r="68" spans="1:7" x14ac:dyDescent="0.2">
      <c r="A68" s="79"/>
      <c r="B68" s="79"/>
      <c r="C68" s="79"/>
      <c r="D68" s="79"/>
      <c r="E68" s="79"/>
      <c r="F68" s="79"/>
      <c r="G68" s="79"/>
    </row>
    <row r="69" spans="1:7" x14ac:dyDescent="0.2">
      <c r="A69" s="79"/>
      <c r="B69" s="79"/>
      <c r="C69" s="79"/>
      <c r="D69" s="79"/>
      <c r="E69" s="79"/>
      <c r="F69" s="79"/>
      <c r="G69" s="79"/>
    </row>
    <row r="70" spans="1:7" x14ac:dyDescent="0.2">
      <c r="A70" s="79"/>
      <c r="B70" s="79"/>
      <c r="C70" s="79"/>
      <c r="D70" s="79"/>
      <c r="E70" s="79"/>
      <c r="F70" s="79"/>
      <c r="G70" s="79"/>
    </row>
    <row r="71" spans="1:7" x14ac:dyDescent="0.2">
      <c r="A71" s="79"/>
      <c r="B71" s="79"/>
      <c r="C71" s="79"/>
      <c r="D71" s="79"/>
      <c r="E71" s="79"/>
      <c r="F71" s="79"/>
      <c r="G71" s="79"/>
    </row>
    <row r="72" spans="1:7" x14ac:dyDescent="0.2">
      <c r="A72" s="79"/>
      <c r="B72" s="79"/>
      <c r="C72" s="79"/>
      <c r="D72" s="79"/>
      <c r="E72" s="79"/>
      <c r="F72" s="79"/>
      <c r="G72" s="79"/>
    </row>
    <row r="73" spans="1:7" x14ac:dyDescent="0.2">
      <c r="A73" s="79"/>
      <c r="B73" s="79"/>
      <c r="C73" s="79"/>
      <c r="D73" s="79"/>
      <c r="E73" s="79"/>
      <c r="F73" s="79"/>
      <c r="G73" s="79"/>
    </row>
    <row r="74" spans="1:7" x14ac:dyDescent="0.2">
      <c r="A74" s="79"/>
      <c r="B74" s="79"/>
      <c r="C74" s="79"/>
      <c r="D74" s="79"/>
      <c r="E74" s="79"/>
      <c r="F74" s="79"/>
      <c r="G74" s="79"/>
    </row>
    <row r="75" spans="1:7" x14ac:dyDescent="0.2">
      <c r="A75" s="79"/>
      <c r="B75" s="79"/>
      <c r="C75" s="79"/>
      <c r="D75" s="79"/>
      <c r="E75" s="79"/>
      <c r="F75" s="79"/>
      <c r="G75" s="79"/>
    </row>
    <row r="76" spans="1:7" x14ac:dyDescent="0.2">
      <c r="A76" s="79"/>
      <c r="B76" s="79"/>
      <c r="C76" s="79"/>
      <c r="D76" s="79"/>
      <c r="E76" s="79"/>
      <c r="F76" s="79"/>
      <c r="G76" s="79"/>
    </row>
    <row r="77" spans="1:7" x14ac:dyDescent="0.2">
      <c r="A77" s="79"/>
      <c r="B77" s="79"/>
      <c r="C77" s="79"/>
      <c r="D77" s="79"/>
      <c r="E77" s="79"/>
      <c r="F77" s="79"/>
      <c r="G77" s="79"/>
    </row>
    <row r="78" spans="1:7" x14ac:dyDescent="0.2">
      <c r="A78" s="79"/>
      <c r="B78" s="79"/>
      <c r="C78" s="79"/>
      <c r="D78" s="79"/>
      <c r="E78" s="79"/>
      <c r="F78" s="79"/>
      <c r="G78" s="79"/>
    </row>
    <row r="79" spans="1:7" x14ac:dyDescent="0.2">
      <c r="A79" s="79"/>
      <c r="B79" s="79"/>
      <c r="C79" s="79"/>
      <c r="D79" s="79"/>
      <c r="E79" s="79"/>
      <c r="F79" s="79"/>
      <c r="G79" s="79"/>
    </row>
    <row r="80" spans="1:7" x14ac:dyDescent="0.2">
      <c r="A80" s="79"/>
      <c r="B80" s="79"/>
      <c r="C80" s="79"/>
      <c r="D80" s="79"/>
      <c r="E80" s="79"/>
      <c r="F80" s="79"/>
      <c r="G80" s="79"/>
    </row>
    <row r="81" spans="1:7" x14ac:dyDescent="0.2">
      <c r="A81" s="79"/>
      <c r="B81" s="79"/>
      <c r="C81" s="79"/>
      <c r="D81" s="79"/>
      <c r="E81" s="79"/>
      <c r="F81" s="79"/>
      <c r="G81" s="79"/>
    </row>
    <row r="82" spans="1:7" x14ac:dyDescent="0.2">
      <c r="A82" s="79"/>
      <c r="B82" s="79"/>
      <c r="C82" s="79"/>
      <c r="D82" s="79"/>
      <c r="E82" s="79"/>
      <c r="F82" s="79"/>
      <c r="G82" s="79"/>
    </row>
    <row r="83" spans="1:7" x14ac:dyDescent="0.2">
      <c r="A83" s="79"/>
      <c r="B83" s="79"/>
      <c r="C83" s="79"/>
      <c r="D83" s="79"/>
      <c r="E83" s="79"/>
      <c r="F83" s="79"/>
      <c r="G83" s="79"/>
    </row>
    <row r="84" spans="1:7" x14ac:dyDescent="0.2">
      <c r="A84" s="79"/>
      <c r="B84" s="79"/>
      <c r="C84" s="79"/>
      <c r="D84" s="79"/>
      <c r="E84" s="79"/>
      <c r="F84" s="79"/>
      <c r="G84" s="79"/>
    </row>
    <row r="85" spans="1:7" x14ac:dyDescent="0.2">
      <c r="A85" s="79"/>
      <c r="B85" s="79"/>
      <c r="C85" s="79"/>
      <c r="D85" s="79"/>
      <c r="E85" s="79"/>
      <c r="F85" s="79"/>
      <c r="G85" s="79"/>
    </row>
    <row r="86" spans="1:7" x14ac:dyDescent="0.2">
      <c r="A86" s="79"/>
      <c r="B86" s="79"/>
      <c r="C86" s="79"/>
      <c r="D86" s="79"/>
      <c r="E86" s="79"/>
      <c r="F86" s="79"/>
      <c r="G86" s="79"/>
    </row>
    <row r="87" spans="1:7" x14ac:dyDescent="0.2">
      <c r="A87" s="79"/>
      <c r="B87" s="79"/>
      <c r="C87" s="79"/>
      <c r="D87" s="79"/>
      <c r="E87" s="79"/>
      <c r="F87" s="79"/>
      <c r="G87" s="79"/>
    </row>
    <row r="88" spans="1:7" x14ac:dyDescent="0.2">
      <c r="A88" s="79"/>
      <c r="B88" s="79"/>
      <c r="C88" s="79"/>
      <c r="D88" s="79"/>
      <c r="E88" s="79"/>
      <c r="F88" s="79"/>
      <c r="G88" s="79"/>
    </row>
    <row r="89" spans="1:7" x14ac:dyDescent="0.2">
      <c r="A89" s="79"/>
      <c r="B89" s="79"/>
      <c r="C89" s="79"/>
      <c r="D89" s="79"/>
      <c r="E89" s="79"/>
      <c r="F89" s="79"/>
      <c r="G89" s="79"/>
    </row>
    <row r="90" spans="1:7" x14ac:dyDescent="0.2">
      <c r="A90" s="79"/>
      <c r="B90" s="79"/>
      <c r="C90" s="79"/>
      <c r="D90" s="79"/>
      <c r="E90" s="79"/>
      <c r="F90" s="79"/>
      <c r="G90" s="79"/>
    </row>
    <row r="91" spans="1:7" x14ac:dyDescent="0.2">
      <c r="A91" s="79"/>
      <c r="B91" s="79"/>
      <c r="C91" s="79"/>
      <c r="D91" s="79"/>
      <c r="E91" s="79"/>
      <c r="F91" s="79"/>
      <c r="G91" s="79"/>
    </row>
    <row r="92" spans="1:7" x14ac:dyDescent="0.2">
      <c r="A92" s="79"/>
      <c r="B92" s="79"/>
      <c r="C92" s="79"/>
      <c r="D92" s="79"/>
      <c r="E92" s="79"/>
      <c r="F92" s="79"/>
      <c r="G92" s="79"/>
    </row>
    <row r="93" spans="1:7" x14ac:dyDescent="0.2">
      <c r="A93" s="79"/>
      <c r="B93" s="79"/>
      <c r="C93" s="79"/>
      <c r="D93" s="79"/>
      <c r="E93" s="79"/>
      <c r="F93" s="79"/>
      <c r="G93" s="79"/>
    </row>
    <row r="94" spans="1:7" x14ac:dyDescent="0.2">
      <c r="A94" s="79"/>
      <c r="B94" s="79"/>
      <c r="C94" s="79"/>
      <c r="D94" s="79"/>
      <c r="E94" s="79"/>
      <c r="F94" s="79"/>
      <c r="G94" s="79"/>
    </row>
    <row r="95" spans="1:7" x14ac:dyDescent="0.2">
      <c r="A95" s="79"/>
      <c r="B95" s="79"/>
      <c r="C95" s="79"/>
      <c r="D95" s="79"/>
      <c r="E95" s="79"/>
      <c r="F95" s="79"/>
      <c r="G95" s="79"/>
    </row>
    <row r="96" spans="1:7" x14ac:dyDescent="0.2">
      <c r="A96" s="79"/>
      <c r="B96" s="79"/>
      <c r="C96" s="79"/>
      <c r="D96" s="79"/>
      <c r="E96" s="79"/>
      <c r="F96" s="79"/>
      <c r="G96" s="79"/>
    </row>
    <row r="97" spans="1:7" x14ac:dyDescent="0.2">
      <c r="A97" s="79"/>
      <c r="B97" s="79"/>
      <c r="C97" s="79"/>
      <c r="D97" s="79"/>
      <c r="E97" s="79"/>
      <c r="F97" s="79"/>
      <c r="G97" s="79"/>
    </row>
    <row r="98" spans="1:7" x14ac:dyDescent="0.2">
      <c r="A98" s="79"/>
      <c r="B98" s="79"/>
      <c r="C98" s="79"/>
      <c r="D98" s="79"/>
      <c r="E98" s="79"/>
      <c r="F98" s="79"/>
      <c r="G98" s="79"/>
    </row>
    <row r="99" spans="1:7" x14ac:dyDescent="0.2">
      <c r="A99" s="79"/>
      <c r="B99" s="79"/>
      <c r="C99" s="79"/>
      <c r="D99" s="79"/>
      <c r="E99" s="79"/>
      <c r="F99" s="79"/>
      <c r="G99" s="79"/>
    </row>
    <row r="100" spans="1:7" x14ac:dyDescent="0.2">
      <c r="A100" s="79"/>
      <c r="B100" s="79"/>
      <c r="C100" s="79"/>
      <c r="D100" s="79"/>
      <c r="E100" s="79"/>
      <c r="F100" s="79"/>
      <c r="G100" s="79"/>
    </row>
    <row r="101" spans="1:7" x14ac:dyDescent="0.2">
      <c r="A101" s="79"/>
      <c r="B101" s="79"/>
      <c r="C101" s="79"/>
      <c r="D101" s="79"/>
      <c r="E101" s="79"/>
      <c r="F101" s="79"/>
      <c r="G101" s="79"/>
    </row>
    <row r="102" spans="1:7" x14ac:dyDescent="0.2">
      <c r="A102" s="79"/>
      <c r="B102" s="79"/>
      <c r="C102" s="79"/>
      <c r="D102" s="79"/>
      <c r="E102" s="79"/>
      <c r="F102" s="79"/>
      <c r="G102" s="79"/>
    </row>
    <row r="103" spans="1:7" x14ac:dyDescent="0.2">
      <c r="A103" s="79"/>
      <c r="B103" s="79"/>
      <c r="C103" s="79"/>
      <c r="D103" s="79"/>
      <c r="E103" s="79"/>
      <c r="F103" s="79"/>
      <c r="G103" s="79"/>
    </row>
    <row r="104" spans="1:7" x14ac:dyDescent="0.2">
      <c r="A104" s="79"/>
      <c r="B104" s="79"/>
      <c r="C104" s="79"/>
      <c r="D104" s="79"/>
      <c r="E104" s="79"/>
      <c r="F104" s="79"/>
      <c r="G104" s="79"/>
    </row>
    <row r="105" spans="1:7" x14ac:dyDescent="0.2">
      <c r="A105" s="79"/>
      <c r="B105" s="79"/>
      <c r="C105" s="79"/>
      <c r="D105" s="79"/>
      <c r="E105" s="79"/>
      <c r="F105" s="79"/>
      <c r="G105" s="79"/>
    </row>
    <row r="106" spans="1:7" x14ac:dyDescent="0.2">
      <c r="A106" s="79"/>
      <c r="B106" s="79"/>
      <c r="C106" s="79"/>
      <c r="D106" s="79"/>
      <c r="E106" s="79"/>
      <c r="F106" s="79"/>
      <c r="G106" s="79"/>
    </row>
    <row r="107" spans="1:7" x14ac:dyDescent="0.2">
      <c r="A107" s="79"/>
      <c r="B107" s="79"/>
      <c r="C107" s="79"/>
      <c r="D107" s="79"/>
      <c r="E107" s="79"/>
      <c r="F107" s="79"/>
      <c r="G107" s="79"/>
    </row>
    <row r="108" spans="1:7" x14ac:dyDescent="0.2">
      <c r="A108" s="79"/>
      <c r="B108" s="79"/>
      <c r="C108" s="79"/>
      <c r="D108" s="79"/>
      <c r="E108" s="79"/>
      <c r="F108" s="79"/>
      <c r="G108" s="79"/>
    </row>
    <row r="109" spans="1:7" x14ac:dyDescent="0.2">
      <c r="A109" s="79"/>
      <c r="B109" s="79"/>
      <c r="C109" s="79"/>
      <c r="D109" s="79"/>
      <c r="E109" s="79"/>
      <c r="F109" s="79"/>
      <c r="G109" s="79"/>
    </row>
    <row r="110" spans="1:7" x14ac:dyDescent="0.2">
      <c r="A110" s="79"/>
      <c r="B110" s="79"/>
      <c r="C110" s="79"/>
      <c r="D110" s="79"/>
      <c r="E110" s="79"/>
      <c r="F110" s="79"/>
      <c r="G110" s="79"/>
    </row>
    <row r="111" spans="1:7" x14ac:dyDescent="0.2">
      <c r="A111" s="79"/>
      <c r="B111" s="79"/>
      <c r="C111" s="79"/>
      <c r="D111" s="79"/>
      <c r="E111" s="79"/>
      <c r="F111" s="79"/>
      <c r="G111" s="79"/>
    </row>
    <row r="112" spans="1:7" x14ac:dyDescent="0.2">
      <c r="A112" s="79"/>
      <c r="B112" s="79"/>
      <c r="C112" s="79"/>
      <c r="D112" s="79"/>
      <c r="E112" s="79"/>
      <c r="F112" s="79"/>
      <c r="G112" s="79"/>
    </row>
    <row r="113" spans="1:7" x14ac:dyDescent="0.2">
      <c r="A113" s="79"/>
      <c r="B113" s="79"/>
      <c r="C113" s="79"/>
      <c r="D113" s="79"/>
      <c r="E113" s="79"/>
      <c r="F113" s="79"/>
      <c r="G113" s="79"/>
    </row>
    <row r="114" spans="1:7" x14ac:dyDescent="0.2">
      <c r="A114" s="79"/>
      <c r="B114" s="79"/>
      <c r="C114" s="79"/>
      <c r="D114" s="79"/>
      <c r="E114" s="79"/>
      <c r="F114" s="79"/>
      <c r="G114" s="79"/>
    </row>
    <row r="115" spans="1:7" x14ac:dyDescent="0.2">
      <c r="A115" s="79"/>
      <c r="B115" s="79"/>
      <c r="C115" s="79"/>
      <c r="D115" s="79"/>
      <c r="E115" s="79"/>
      <c r="F115" s="79"/>
      <c r="G115" s="79"/>
    </row>
    <row r="116" spans="1:7" x14ac:dyDescent="0.2">
      <c r="A116" s="79"/>
      <c r="B116" s="79"/>
      <c r="C116" s="79"/>
      <c r="D116" s="79"/>
      <c r="E116" s="79"/>
      <c r="F116" s="79"/>
      <c r="G116" s="79"/>
    </row>
    <row r="117" spans="1:7" x14ac:dyDescent="0.2">
      <c r="A117" s="79"/>
      <c r="B117" s="79"/>
      <c r="C117" s="79"/>
      <c r="D117" s="79"/>
      <c r="E117" s="79"/>
      <c r="F117" s="79"/>
      <c r="G117" s="79"/>
    </row>
    <row r="118" spans="1:7" x14ac:dyDescent="0.2">
      <c r="A118" s="79"/>
      <c r="B118" s="79"/>
      <c r="C118" s="79"/>
      <c r="D118" s="79"/>
      <c r="E118" s="79"/>
      <c r="F118" s="79"/>
      <c r="G118" s="79"/>
    </row>
    <row r="119" spans="1:7" x14ac:dyDescent="0.2">
      <c r="A119" s="79"/>
      <c r="B119" s="79"/>
      <c r="C119" s="79"/>
      <c r="D119" s="79"/>
      <c r="E119" s="79"/>
      <c r="F119" s="79"/>
      <c r="G119" s="79"/>
    </row>
    <row r="120" spans="1:7" x14ac:dyDescent="0.2">
      <c r="A120" s="79"/>
      <c r="B120" s="79"/>
      <c r="C120" s="79"/>
      <c r="D120" s="79"/>
      <c r="E120" s="79"/>
      <c r="F120" s="79"/>
      <c r="G120" s="79"/>
    </row>
    <row r="121" spans="1:7" x14ac:dyDescent="0.2">
      <c r="A121" s="79"/>
      <c r="B121" s="79"/>
      <c r="C121" s="79"/>
      <c r="D121" s="79"/>
      <c r="E121" s="79"/>
      <c r="F121" s="79"/>
      <c r="G121" s="79"/>
    </row>
    <row r="122" spans="1:7" x14ac:dyDescent="0.2">
      <c r="A122" s="79"/>
      <c r="B122" s="79"/>
      <c r="C122" s="79"/>
      <c r="D122" s="79"/>
      <c r="E122" s="79"/>
      <c r="F122" s="79"/>
      <c r="G122" s="79"/>
    </row>
    <row r="123" spans="1:7" x14ac:dyDescent="0.2">
      <c r="A123" s="79"/>
      <c r="B123" s="79"/>
      <c r="C123" s="79"/>
      <c r="D123" s="79"/>
      <c r="E123" s="79"/>
      <c r="F123" s="79"/>
      <c r="G123" s="79"/>
    </row>
    <row r="124" spans="1:7" x14ac:dyDescent="0.2">
      <c r="A124" s="79"/>
      <c r="B124" s="79"/>
      <c r="C124" s="79"/>
      <c r="D124" s="79"/>
      <c r="E124" s="79"/>
      <c r="F124" s="79"/>
      <c r="G124" s="79"/>
    </row>
    <row r="125" spans="1:7" x14ac:dyDescent="0.2">
      <c r="A125" s="79"/>
      <c r="B125" s="79"/>
      <c r="C125" s="79"/>
      <c r="D125" s="79"/>
      <c r="E125" s="79"/>
      <c r="F125" s="79"/>
      <c r="G125" s="79"/>
    </row>
    <row r="126" spans="1:7" x14ac:dyDescent="0.2">
      <c r="A126" s="79"/>
      <c r="B126" s="79"/>
      <c r="C126" s="79"/>
      <c r="D126" s="79"/>
      <c r="E126" s="79"/>
      <c r="F126" s="79"/>
      <c r="G126" s="79"/>
    </row>
    <row r="127" spans="1:7" x14ac:dyDescent="0.2">
      <c r="A127" s="79"/>
      <c r="B127" s="79"/>
      <c r="C127" s="79"/>
      <c r="D127" s="79"/>
      <c r="E127" s="79"/>
      <c r="F127" s="79"/>
      <c r="G127" s="79"/>
    </row>
    <row r="128" spans="1:7" x14ac:dyDescent="0.2">
      <c r="A128" s="79"/>
      <c r="B128" s="79"/>
      <c r="C128" s="79"/>
      <c r="D128" s="79"/>
      <c r="E128" s="79"/>
      <c r="F128" s="79"/>
      <c r="G128" s="79"/>
    </row>
    <row r="129" spans="1:7" x14ac:dyDescent="0.2">
      <c r="A129" s="79"/>
      <c r="B129" s="79"/>
      <c r="C129" s="79"/>
      <c r="D129" s="79"/>
      <c r="E129" s="79"/>
      <c r="F129" s="79"/>
      <c r="G129" s="79"/>
    </row>
    <row r="130" spans="1:7" x14ac:dyDescent="0.2">
      <c r="A130" s="79"/>
      <c r="B130" s="79"/>
      <c r="C130" s="79"/>
      <c r="D130" s="79"/>
      <c r="E130" s="79"/>
      <c r="F130" s="79"/>
      <c r="G130" s="79"/>
    </row>
    <row r="131" spans="1:7" x14ac:dyDescent="0.2">
      <c r="A131" s="79"/>
      <c r="B131" s="79"/>
      <c r="C131" s="79"/>
      <c r="D131" s="79"/>
      <c r="E131" s="79"/>
      <c r="F131" s="79"/>
      <c r="G131" s="79"/>
    </row>
    <row r="132" spans="1:7" x14ac:dyDescent="0.2">
      <c r="A132" s="79"/>
      <c r="B132" s="79"/>
      <c r="C132" s="79"/>
      <c r="D132" s="79"/>
      <c r="E132" s="79"/>
      <c r="F132" s="79"/>
      <c r="G132" s="79"/>
    </row>
    <row r="133" spans="1:7" x14ac:dyDescent="0.2">
      <c r="A133" s="79"/>
      <c r="B133" s="79"/>
      <c r="C133" s="79"/>
      <c r="D133" s="79"/>
      <c r="E133" s="79"/>
      <c r="F133" s="79"/>
      <c r="G133" s="79"/>
    </row>
    <row r="134" spans="1:7" x14ac:dyDescent="0.2">
      <c r="A134" s="79"/>
      <c r="B134" s="79"/>
      <c r="C134" s="79"/>
      <c r="D134" s="79"/>
      <c r="E134" s="79"/>
      <c r="F134" s="79"/>
      <c r="G134" s="79"/>
    </row>
    <row r="135" spans="1:7" x14ac:dyDescent="0.2">
      <c r="A135" s="79"/>
      <c r="B135" s="79"/>
      <c r="C135" s="79"/>
      <c r="D135" s="79"/>
      <c r="E135" s="79"/>
      <c r="F135" s="79"/>
      <c r="G135" s="79"/>
    </row>
    <row r="136" spans="1:7" x14ac:dyDescent="0.2">
      <c r="A136" s="79"/>
      <c r="B136" s="79"/>
      <c r="C136" s="79"/>
      <c r="D136" s="79"/>
      <c r="E136" s="79"/>
      <c r="F136" s="79"/>
      <c r="G136" s="79"/>
    </row>
    <row r="137" spans="1:7" x14ac:dyDescent="0.2">
      <c r="A137" s="79"/>
      <c r="B137" s="79"/>
      <c r="C137" s="79"/>
      <c r="D137" s="79"/>
      <c r="E137" s="79"/>
      <c r="F137" s="79"/>
      <c r="G137" s="79"/>
    </row>
    <row r="138" spans="1:7" x14ac:dyDescent="0.2">
      <c r="A138" s="79"/>
      <c r="B138" s="79"/>
      <c r="C138" s="79"/>
      <c r="D138" s="79"/>
      <c r="E138" s="79"/>
      <c r="F138" s="79"/>
      <c r="G138" s="79"/>
    </row>
    <row r="139" spans="1:7" x14ac:dyDescent="0.2">
      <c r="A139" s="79"/>
      <c r="B139" s="79"/>
      <c r="C139" s="79"/>
      <c r="D139" s="79"/>
      <c r="E139" s="79"/>
      <c r="F139" s="79"/>
      <c r="G139" s="79"/>
    </row>
    <row r="140" spans="1:7" x14ac:dyDescent="0.2">
      <c r="A140" s="79"/>
      <c r="B140" s="79"/>
      <c r="C140" s="79"/>
      <c r="D140" s="79"/>
      <c r="E140" s="79"/>
      <c r="F140" s="79"/>
      <c r="G140" s="79"/>
    </row>
    <row r="141" spans="1:7" x14ac:dyDescent="0.2">
      <c r="A141" s="79"/>
      <c r="B141" s="79"/>
      <c r="C141" s="79"/>
      <c r="D141" s="79"/>
      <c r="E141" s="79"/>
      <c r="F141" s="79"/>
      <c r="G141" s="79"/>
    </row>
    <row r="142" spans="1:7" x14ac:dyDescent="0.2">
      <c r="A142" s="79"/>
      <c r="B142" s="79"/>
      <c r="C142" s="79"/>
      <c r="D142" s="79"/>
      <c r="E142" s="79"/>
      <c r="F142" s="79"/>
      <c r="G142" s="79"/>
    </row>
    <row r="143" spans="1:7" x14ac:dyDescent="0.2">
      <c r="A143" s="79"/>
      <c r="B143" s="79"/>
      <c r="C143" s="79"/>
      <c r="D143" s="79"/>
      <c r="E143" s="79"/>
      <c r="F143" s="79"/>
      <c r="G143" s="79"/>
    </row>
    <row r="144" spans="1:7" x14ac:dyDescent="0.2">
      <c r="A144" s="79"/>
      <c r="B144" s="79"/>
      <c r="C144" s="79"/>
      <c r="D144" s="79"/>
      <c r="E144" s="79"/>
      <c r="F144" s="79"/>
      <c r="G144" s="79"/>
    </row>
    <row r="145" spans="1:7" x14ac:dyDescent="0.2">
      <c r="A145" s="79"/>
      <c r="B145" s="79"/>
      <c r="C145" s="79"/>
      <c r="D145" s="79"/>
      <c r="E145" s="79"/>
      <c r="F145" s="79"/>
      <c r="G145" s="79"/>
    </row>
    <row r="146" spans="1:7" x14ac:dyDescent="0.2">
      <c r="A146" s="79"/>
      <c r="B146" s="79"/>
      <c r="C146" s="79"/>
      <c r="D146" s="79"/>
      <c r="E146" s="79"/>
      <c r="F146" s="79"/>
      <c r="G146" s="79"/>
    </row>
    <row r="147" spans="1:7" x14ac:dyDescent="0.2">
      <c r="A147" s="79"/>
      <c r="B147" s="79"/>
      <c r="C147" s="79"/>
      <c r="D147" s="79"/>
      <c r="E147" s="79"/>
      <c r="F147" s="79"/>
      <c r="G147" s="79"/>
    </row>
    <row r="148" spans="1:7" x14ac:dyDescent="0.2">
      <c r="A148" s="79"/>
      <c r="B148" s="79"/>
      <c r="C148" s="79"/>
      <c r="D148" s="79"/>
      <c r="E148" s="79"/>
      <c r="F148" s="79"/>
      <c r="G148" s="79"/>
    </row>
    <row r="149" spans="1:7" x14ac:dyDescent="0.2">
      <c r="A149" s="79"/>
      <c r="B149" s="79"/>
      <c r="C149" s="79"/>
      <c r="D149" s="79"/>
      <c r="E149" s="79"/>
      <c r="F149" s="79"/>
      <c r="G149" s="79"/>
    </row>
    <row r="150" spans="1:7" x14ac:dyDescent="0.2">
      <c r="A150" s="79"/>
      <c r="B150" s="79"/>
      <c r="C150" s="79"/>
      <c r="D150" s="79"/>
      <c r="E150" s="79"/>
      <c r="F150" s="79"/>
      <c r="G150" s="79"/>
    </row>
    <row r="151" spans="1:7" x14ac:dyDescent="0.2">
      <c r="A151" s="79"/>
      <c r="B151" s="79"/>
      <c r="C151" s="79"/>
      <c r="D151" s="79"/>
      <c r="E151" s="79"/>
      <c r="F151" s="79"/>
      <c r="G151" s="79"/>
    </row>
    <row r="152" spans="1:7" x14ac:dyDescent="0.2">
      <c r="A152" s="79"/>
      <c r="B152" s="79"/>
      <c r="C152" s="79"/>
      <c r="D152" s="79"/>
      <c r="E152" s="79"/>
      <c r="F152" s="79"/>
      <c r="G152" s="79"/>
    </row>
    <row r="153" spans="1:7" x14ac:dyDescent="0.2">
      <c r="A153" s="79"/>
      <c r="B153" s="79"/>
      <c r="C153" s="79"/>
      <c r="D153" s="79"/>
      <c r="E153" s="79"/>
      <c r="F153" s="79"/>
      <c r="G153" s="79"/>
    </row>
    <row r="154" spans="1:7" x14ac:dyDescent="0.2">
      <c r="A154" s="79"/>
      <c r="B154" s="79"/>
      <c r="C154" s="79"/>
      <c r="D154" s="79"/>
      <c r="E154" s="79"/>
      <c r="F154" s="79"/>
      <c r="G154" s="79"/>
    </row>
    <row r="155" spans="1:7" x14ac:dyDescent="0.2">
      <c r="A155" s="79"/>
      <c r="B155" s="79"/>
      <c r="C155" s="79"/>
      <c r="D155" s="79"/>
      <c r="E155" s="79"/>
      <c r="F155" s="79"/>
      <c r="G155" s="79"/>
    </row>
    <row r="156" spans="1:7" x14ac:dyDescent="0.2">
      <c r="A156" s="79"/>
      <c r="B156" s="79"/>
      <c r="C156" s="79"/>
      <c r="D156" s="79"/>
      <c r="E156" s="79"/>
      <c r="F156" s="79"/>
      <c r="G156" s="79"/>
    </row>
    <row r="157" spans="1:7" x14ac:dyDescent="0.2">
      <c r="A157" s="79"/>
      <c r="B157" s="79"/>
      <c r="C157" s="79"/>
      <c r="D157" s="79"/>
      <c r="E157" s="79"/>
      <c r="F157" s="79"/>
      <c r="G157" s="79"/>
    </row>
    <row r="158" spans="1:7" x14ac:dyDescent="0.2">
      <c r="A158" s="79"/>
      <c r="B158" s="79"/>
      <c r="C158" s="79"/>
      <c r="D158" s="79"/>
      <c r="E158" s="79"/>
      <c r="F158" s="79"/>
      <c r="G158" s="79"/>
    </row>
    <row r="159" spans="1:7" x14ac:dyDescent="0.2">
      <c r="A159" s="79"/>
      <c r="B159" s="79"/>
      <c r="C159" s="79"/>
      <c r="D159" s="79"/>
      <c r="E159" s="79"/>
      <c r="F159" s="79"/>
      <c r="G159" s="79"/>
    </row>
    <row r="160" spans="1:7" x14ac:dyDescent="0.2">
      <c r="A160" s="79"/>
      <c r="B160" s="79"/>
      <c r="C160" s="79"/>
      <c r="D160" s="79"/>
      <c r="E160" s="79"/>
      <c r="F160" s="79"/>
      <c r="G160" s="79"/>
    </row>
    <row r="161" spans="1:7" x14ac:dyDescent="0.2">
      <c r="A161" s="79"/>
      <c r="B161" s="79"/>
      <c r="C161" s="79"/>
      <c r="D161" s="79"/>
      <c r="E161" s="79"/>
      <c r="F161" s="79"/>
      <c r="G161" s="79"/>
    </row>
    <row r="162" spans="1:7" x14ac:dyDescent="0.2">
      <c r="A162" s="79"/>
      <c r="B162" s="79"/>
      <c r="C162" s="79"/>
      <c r="D162" s="79"/>
      <c r="E162" s="79"/>
      <c r="F162" s="79"/>
      <c r="G162" s="79"/>
    </row>
    <row r="163" spans="1:7" x14ac:dyDescent="0.2">
      <c r="A163" s="79"/>
      <c r="B163" s="79"/>
      <c r="C163" s="79"/>
      <c r="D163" s="79"/>
      <c r="E163" s="79"/>
      <c r="F163" s="79"/>
      <c r="G163" s="79"/>
    </row>
    <row r="164" spans="1:7" x14ac:dyDescent="0.2">
      <c r="A164" s="79"/>
      <c r="B164" s="79"/>
      <c r="C164" s="79"/>
      <c r="D164" s="79"/>
      <c r="E164" s="79"/>
      <c r="F164" s="79"/>
      <c r="G164" s="79"/>
    </row>
    <row r="165" spans="1:7" x14ac:dyDescent="0.2">
      <c r="A165" s="79"/>
      <c r="B165" s="79"/>
      <c r="C165" s="79"/>
      <c r="D165" s="79"/>
      <c r="E165" s="79"/>
      <c r="F165" s="79"/>
      <c r="G165" s="79"/>
    </row>
    <row r="166" spans="1:7" x14ac:dyDescent="0.2">
      <c r="A166" s="79"/>
      <c r="B166" s="79"/>
      <c r="C166" s="79"/>
      <c r="D166" s="79"/>
      <c r="E166" s="79"/>
      <c r="F166" s="79"/>
      <c r="G166" s="79"/>
    </row>
    <row r="167" spans="1:7" x14ac:dyDescent="0.2">
      <c r="A167" s="79"/>
      <c r="B167" s="79"/>
      <c r="C167" s="79"/>
      <c r="D167" s="79"/>
      <c r="E167" s="79"/>
      <c r="F167" s="79"/>
      <c r="G167" s="79"/>
    </row>
    <row r="168" spans="1:7" x14ac:dyDescent="0.2">
      <c r="A168" s="79"/>
      <c r="B168" s="79"/>
      <c r="C168" s="79"/>
      <c r="D168" s="79"/>
      <c r="E168" s="79"/>
      <c r="F168" s="79"/>
      <c r="G168" s="79"/>
    </row>
    <row r="169" spans="1:7" x14ac:dyDescent="0.2">
      <c r="A169" s="79"/>
      <c r="B169" s="79"/>
      <c r="C169" s="79"/>
      <c r="D169" s="79"/>
      <c r="E169" s="79"/>
      <c r="F169" s="79"/>
      <c r="G169" s="79"/>
    </row>
    <row r="170" spans="1:7" x14ac:dyDescent="0.2">
      <c r="A170" s="79"/>
      <c r="B170" s="79"/>
      <c r="C170" s="79"/>
      <c r="D170" s="79"/>
      <c r="E170" s="79"/>
      <c r="F170" s="79"/>
      <c r="G170" s="79"/>
    </row>
    <row r="171" spans="1:7" x14ac:dyDescent="0.2">
      <c r="A171" s="79"/>
      <c r="B171" s="79"/>
      <c r="C171" s="79"/>
      <c r="D171" s="79"/>
      <c r="E171" s="79"/>
      <c r="F171" s="79"/>
      <c r="G171" s="79"/>
    </row>
    <row r="172" spans="1:7" x14ac:dyDescent="0.2">
      <c r="A172" s="79"/>
      <c r="B172" s="79"/>
      <c r="C172" s="79"/>
      <c r="D172" s="79"/>
      <c r="E172" s="79"/>
      <c r="F172" s="79"/>
      <c r="G172" s="79"/>
    </row>
  </sheetData>
  <mergeCells count="18">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29:G29"/>
    <mergeCell ref="A30:G30"/>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oddFooter>&amp;L&amp;"Arial, Standard"&amp;8Statistikamt Nord&amp;C&amp;"Arial, Standard"&amp;8&amp;P&amp;R&amp;"Arial, Standard"&amp;8Statistischer Bericht A II 1 -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8"/>
  <sheetViews>
    <sheetView zoomScaleNormal="100" workbookViewId="0"/>
  </sheetViews>
  <sheetFormatPr baseColWidth="10" defaultColWidth="10.85546875" defaultRowHeight="12.75" x14ac:dyDescent="0.2"/>
  <cols>
    <col min="1" max="5" width="18.42578125" style="11" customWidth="1"/>
    <col min="6" max="7" width="13.140625" style="11" customWidth="1"/>
    <col min="8" max="8" width="10.7109375" style="11" customWidth="1"/>
    <col min="9" max="57" width="12.140625" style="11" customWidth="1"/>
    <col min="58" max="16384" width="10.85546875" style="11"/>
  </cols>
  <sheetData>
    <row r="1" spans="1:8" x14ac:dyDescent="0.2">
      <c r="A1" s="17"/>
    </row>
    <row r="2" spans="1:8" s="90" customFormat="1" ht="213.75" customHeight="1" x14ac:dyDescent="0.2">
      <c r="A2" s="256" t="s">
        <v>210</v>
      </c>
      <c r="B2" s="256"/>
      <c r="C2" s="256"/>
      <c r="D2" s="256"/>
      <c r="E2" s="256"/>
      <c r="F2" s="91"/>
      <c r="G2" s="91"/>
      <c r="H2" s="91"/>
    </row>
    <row r="3" spans="1:8" ht="12.75" customHeight="1" x14ac:dyDescent="0.2">
      <c r="A3" s="31"/>
      <c r="B3" s="32"/>
      <c r="C3" s="32"/>
      <c r="D3" s="32"/>
      <c r="E3" s="32"/>
      <c r="F3" s="18"/>
      <c r="G3" s="18"/>
      <c r="H3" s="18"/>
    </row>
    <row r="4" spans="1:8" ht="12.75" customHeight="1" x14ac:dyDescent="0.2">
      <c r="A4" s="30"/>
      <c r="B4" s="8"/>
      <c r="C4" s="8"/>
      <c r="D4" s="8"/>
      <c r="E4" s="8"/>
    </row>
    <row r="5" spans="1:8" ht="12.75" customHeight="1" x14ac:dyDescent="0.2">
      <c r="A5" s="30"/>
      <c r="B5" s="8"/>
      <c r="C5" s="8"/>
      <c r="D5" s="8"/>
      <c r="E5" s="8"/>
    </row>
    <row r="6" spans="1:8" x14ac:dyDescent="0.2">
      <c r="B6" s="19"/>
      <c r="C6" s="19"/>
      <c r="D6" s="19"/>
      <c r="E6" s="20"/>
    </row>
    <row r="7" spans="1:8" x14ac:dyDescent="0.2">
      <c r="A7" s="79"/>
      <c r="B7" s="79"/>
      <c r="C7" s="79"/>
      <c r="D7" s="79"/>
      <c r="E7" s="79"/>
      <c r="F7" s="12"/>
      <c r="G7" s="12"/>
    </row>
    <row r="8" spans="1:8" x14ac:dyDescent="0.2">
      <c r="B8" s="79"/>
      <c r="C8" s="79"/>
      <c r="D8" s="79"/>
      <c r="E8" s="79"/>
      <c r="F8" s="12"/>
      <c r="G8" s="12"/>
    </row>
    <row r="9" spans="1:8" x14ac:dyDescent="0.2">
      <c r="A9"/>
      <c r="B9" s="12"/>
      <c r="C9" s="12"/>
      <c r="D9" s="12"/>
      <c r="E9" s="12"/>
      <c r="F9" s="12"/>
      <c r="G9" s="12"/>
    </row>
    <row r="10" spans="1:8" x14ac:dyDescent="0.2">
      <c r="A10" s="12"/>
      <c r="B10" s="12"/>
      <c r="C10" s="12"/>
      <c r="D10" s="12"/>
      <c r="E10" s="12"/>
      <c r="F10" s="12"/>
      <c r="G10" s="12"/>
    </row>
    <row r="11" spans="1:8" x14ac:dyDescent="0.2">
      <c r="A11" s="12"/>
      <c r="B11" s="12"/>
      <c r="C11" s="12"/>
      <c r="D11" s="12"/>
      <c r="E11" s="12"/>
      <c r="F11" s="12"/>
      <c r="G11" s="12"/>
    </row>
    <row r="12" spans="1:8" x14ac:dyDescent="0.2">
      <c r="A12" s="12"/>
      <c r="B12" s="12"/>
      <c r="C12" s="12"/>
      <c r="D12" s="12"/>
      <c r="E12" s="12"/>
      <c r="F12" s="12"/>
      <c r="G12" s="12"/>
    </row>
    <row r="13" spans="1:8" x14ac:dyDescent="0.2">
      <c r="A13" s="12"/>
      <c r="B13" s="12"/>
      <c r="C13" s="12"/>
      <c r="D13" s="12"/>
      <c r="E13" s="12"/>
      <c r="F13" s="12"/>
      <c r="G13" s="12"/>
    </row>
    <row r="14" spans="1:8" x14ac:dyDescent="0.2">
      <c r="A14" s="12"/>
      <c r="B14" s="12"/>
      <c r="C14" s="12"/>
      <c r="D14" s="12"/>
      <c r="E14" s="12"/>
      <c r="F14" s="12"/>
      <c r="G14" s="12"/>
    </row>
    <row r="15" spans="1:8" x14ac:dyDescent="0.2">
      <c r="A15" s="12"/>
      <c r="B15" s="12"/>
      <c r="C15" s="12"/>
      <c r="D15" s="12"/>
      <c r="E15" s="12"/>
      <c r="F15" s="12"/>
      <c r="G15" s="12"/>
    </row>
    <row r="16" spans="1:8" x14ac:dyDescent="0.2">
      <c r="A16" s="12"/>
      <c r="B16" s="12"/>
      <c r="C16" s="12"/>
      <c r="D16" s="12"/>
      <c r="E16" s="12"/>
      <c r="F16" s="12"/>
      <c r="G16" s="12"/>
    </row>
    <row r="17" spans="1:7" x14ac:dyDescent="0.2">
      <c r="A17" s="12"/>
      <c r="B17" s="12"/>
      <c r="C17" s="12"/>
      <c r="D17" s="12"/>
      <c r="E17" s="12"/>
      <c r="F17" s="12"/>
      <c r="G17" s="12"/>
    </row>
    <row r="18" spans="1:7" x14ac:dyDescent="0.2">
      <c r="A18" s="12"/>
      <c r="B18" s="12"/>
      <c r="C18" s="12"/>
      <c r="D18" s="12"/>
      <c r="E18" s="12"/>
      <c r="F18" s="12"/>
      <c r="G18" s="12"/>
    </row>
    <row r="19" spans="1:7" x14ac:dyDescent="0.2">
      <c r="A19" s="12"/>
      <c r="B19" s="12"/>
      <c r="C19" s="12"/>
      <c r="D19" s="12"/>
      <c r="E19" s="12"/>
      <c r="F19" s="12"/>
      <c r="G19" s="12"/>
    </row>
    <row r="20" spans="1:7" x14ac:dyDescent="0.2">
      <c r="A20" s="12"/>
      <c r="B20" s="12"/>
      <c r="C20" s="12"/>
      <c r="D20" s="12"/>
      <c r="E20" s="12"/>
      <c r="F20" s="12"/>
      <c r="G20" s="12"/>
    </row>
    <row r="21" spans="1:7" x14ac:dyDescent="0.2">
      <c r="A21" s="12"/>
      <c r="B21" s="12"/>
      <c r="C21" s="12"/>
      <c r="D21" s="12"/>
      <c r="E21" s="12"/>
      <c r="F21" s="12"/>
      <c r="G21" s="12"/>
    </row>
    <row r="22" spans="1:7" x14ac:dyDescent="0.2">
      <c r="A22" s="12"/>
      <c r="B22" s="12"/>
      <c r="C22" s="12"/>
      <c r="D22" s="12"/>
      <c r="E22" s="12"/>
      <c r="F22" s="12"/>
      <c r="G22" s="12"/>
    </row>
    <row r="23" spans="1:7" x14ac:dyDescent="0.2">
      <c r="A23" s="12"/>
      <c r="B23" s="12"/>
      <c r="C23" s="12"/>
      <c r="D23" s="12"/>
      <c r="E23" s="12"/>
      <c r="F23" s="12"/>
      <c r="G23" s="12"/>
    </row>
    <row r="24" spans="1:7" x14ac:dyDescent="0.2">
      <c r="A24" s="12"/>
      <c r="B24" s="12"/>
      <c r="C24" s="12"/>
      <c r="D24" s="12"/>
      <c r="E24" s="12"/>
      <c r="F24" s="12"/>
      <c r="G24" s="12"/>
    </row>
    <row r="25" spans="1:7" ht="13.15" x14ac:dyDescent="0.25">
      <c r="A25" s="12"/>
      <c r="B25" s="12"/>
      <c r="C25" s="12"/>
      <c r="D25" s="12"/>
      <c r="E25" s="12"/>
      <c r="F25" s="12"/>
      <c r="G25" s="12"/>
    </row>
    <row r="26" spans="1:7" ht="13.15" x14ac:dyDescent="0.25">
      <c r="A26" s="12"/>
      <c r="B26" s="12"/>
      <c r="C26" s="12"/>
      <c r="D26" s="12"/>
      <c r="E26" s="12"/>
      <c r="F26" s="12"/>
      <c r="G26" s="12"/>
    </row>
    <row r="27" spans="1:7" ht="13.15" x14ac:dyDescent="0.25">
      <c r="A27" s="12"/>
      <c r="B27" s="12"/>
      <c r="C27" s="12"/>
      <c r="D27" s="12"/>
      <c r="E27" s="12"/>
      <c r="F27" s="12"/>
      <c r="G27" s="12"/>
    </row>
    <row r="28" spans="1:7" ht="13.15" x14ac:dyDescent="0.25">
      <c r="A28" s="12"/>
      <c r="B28" s="12"/>
      <c r="C28" s="12"/>
      <c r="D28" s="12"/>
      <c r="E28" s="12"/>
      <c r="F28" s="12"/>
      <c r="G28" s="12"/>
    </row>
    <row r="29" spans="1:7" ht="13.15" x14ac:dyDescent="0.25">
      <c r="A29" s="12"/>
      <c r="B29" s="12"/>
      <c r="C29" s="12"/>
      <c r="D29" s="12"/>
      <c r="E29" s="12"/>
      <c r="F29" s="12"/>
      <c r="G29" s="12"/>
    </row>
    <row r="30" spans="1:7" ht="13.15" x14ac:dyDescent="0.25">
      <c r="A30" s="12"/>
      <c r="B30" s="12"/>
      <c r="C30" s="12"/>
      <c r="D30" s="12"/>
      <c r="E30" s="12"/>
      <c r="F30" s="12"/>
      <c r="G30" s="12"/>
    </row>
    <row r="31" spans="1:7" x14ac:dyDescent="0.2">
      <c r="A31" s="12"/>
      <c r="B31" s="12"/>
      <c r="C31" s="12"/>
      <c r="D31" s="12"/>
      <c r="E31" s="12"/>
      <c r="F31" s="12"/>
      <c r="G31" s="12"/>
    </row>
    <row r="32" spans="1:7" x14ac:dyDescent="0.2">
      <c r="A32" s="12"/>
      <c r="B32" s="12"/>
      <c r="C32" s="12"/>
      <c r="D32" s="12"/>
      <c r="E32" s="12"/>
      <c r="F32" s="12"/>
      <c r="G32" s="12"/>
    </row>
    <row r="33" spans="1:7" x14ac:dyDescent="0.2">
      <c r="A33" s="12"/>
      <c r="B33" s="12"/>
      <c r="C33" s="12"/>
      <c r="D33" s="12"/>
      <c r="E33" s="12"/>
      <c r="F33" s="12"/>
      <c r="G33" s="12"/>
    </row>
    <row r="34" spans="1:7" x14ac:dyDescent="0.2">
      <c r="A34" s="12"/>
      <c r="B34" s="12"/>
      <c r="C34" s="12"/>
      <c r="D34" s="12"/>
      <c r="E34" s="12"/>
      <c r="F34" s="12"/>
      <c r="G34" s="12"/>
    </row>
    <row r="35" spans="1:7" x14ac:dyDescent="0.2">
      <c r="A35" s="12"/>
      <c r="B35" s="12"/>
      <c r="C35" s="12"/>
      <c r="D35" s="12"/>
      <c r="E35" s="12"/>
      <c r="F35" s="12"/>
      <c r="G35" s="12"/>
    </row>
    <row r="36" spans="1:7" x14ac:dyDescent="0.2">
      <c r="A36" s="12"/>
      <c r="B36" s="12"/>
      <c r="C36" s="12"/>
      <c r="D36" s="12"/>
      <c r="E36" s="12"/>
      <c r="F36" s="12"/>
      <c r="G36" s="12"/>
    </row>
    <row r="37" spans="1:7" x14ac:dyDescent="0.2">
      <c r="A37" s="12"/>
      <c r="B37" s="12"/>
      <c r="C37" s="12"/>
      <c r="D37" s="12"/>
      <c r="E37" s="12"/>
      <c r="F37" s="12"/>
      <c r="G37" s="12"/>
    </row>
    <row r="38" spans="1:7" x14ac:dyDescent="0.2">
      <c r="A38" s="12"/>
      <c r="B38" s="12"/>
      <c r="C38" s="12"/>
      <c r="D38" s="12"/>
      <c r="E38" s="12"/>
      <c r="F38" s="12"/>
      <c r="G38" s="12"/>
    </row>
    <row r="39" spans="1:7" x14ac:dyDescent="0.2">
      <c r="A39" s="12"/>
      <c r="B39" s="12"/>
      <c r="C39" s="12"/>
      <c r="D39" s="12"/>
      <c r="E39" s="12"/>
      <c r="F39" s="12"/>
      <c r="G39" s="12"/>
    </row>
    <row r="40" spans="1:7" x14ac:dyDescent="0.2">
      <c r="A40" s="12"/>
      <c r="B40" s="12"/>
      <c r="C40" s="12"/>
      <c r="D40" s="12"/>
      <c r="E40" s="12"/>
      <c r="F40" s="12"/>
      <c r="G40" s="12"/>
    </row>
    <row r="41" spans="1:7" x14ac:dyDescent="0.2">
      <c r="A41" s="12"/>
      <c r="B41" s="12"/>
      <c r="C41" s="12"/>
      <c r="D41" s="12"/>
      <c r="E41" s="12"/>
      <c r="F41" s="12"/>
      <c r="G41" s="12"/>
    </row>
    <row r="42" spans="1:7" x14ac:dyDescent="0.2">
      <c r="A42" s="12"/>
      <c r="B42" s="12"/>
      <c r="C42" s="12"/>
      <c r="D42" s="12"/>
      <c r="E42" s="12"/>
      <c r="F42" s="12"/>
      <c r="G42" s="12"/>
    </row>
    <row r="43" spans="1:7" x14ac:dyDescent="0.2">
      <c r="A43" s="12"/>
      <c r="B43" s="12"/>
      <c r="C43" s="12"/>
      <c r="D43" s="12"/>
      <c r="E43" s="12"/>
      <c r="F43" s="12"/>
      <c r="G43" s="12"/>
    </row>
    <row r="44" spans="1:7" x14ac:dyDescent="0.2">
      <c r="A44" s="12"/>
      <c r="B44" s="12"/>
      <c r="C44" s="12"/>
      <c r="D44" s="12"/>
      <c r="E44" s="12"/>
      <c r="F44" s="12"/>
      <c r="G44" s="12"/>
    </row>
    <row r="45" spans="1:7" x14ac:dyDescent="0.2">
      <c r="A45" s="12"/>
      <c r="B45" s="12"/>
      <c r="C45" s="12"/>
      <c r="D45" s="12"/>
      <c r="E45" s="12"/>
      <c r="F45" s="12"/>
      <c r="G45" s="12"/>
    </row>
    <row r="46" spans="1:7" x14ac:dyDescent="0.2">
      <c r="A46" s="12"/>
      <c r="B46" s="12"/>
      <c r="C46" s="12"/>
      <c r="D46" s="12"/>
      <c r="E46" s="12"/>
      <c r="F46" s="12"/>
      <c r="G46" s="12"/>
    </row>
    <row r="47" spans="1:7" x14ac:dyDescent="0.2">
      <c r="A47" s="12"/>
      <c r="B47" s="12"/>
      <c r="C47" s="12"/>
      <c r="D47" s="12"/>
      <c r="E47" s="12"/>
      <c r="F47" s="12"/>
      <c r="G47" s="12"/>
    </row>
    <row r="48" spans="1:7" x14ac:dyDescent="0.2">
      <c r="A48" s="12"/>
      <c r="B48" s="12"/>
      <c r="C48" s="12"/>
      <c r="D48" s="12"/>
      <c r="E48" s="12"/>
      <c r="F48" s="12"/>
      <c r="G48" s="12"/>
    </row>
    <row r="49" spans="1:7" x14ac:dyDescent="0.2">
      <c r="A49" s="12"/>
      <c r="B49" s="12"/>
      <c r="C49" s="12"/>
      <c r="D49" s="12"/>
      <c r="E49" s="12"/>
      <c r="F49" s="12"/>
      <c r="G49" s="12"/>
    </row>
    <row r="50" spans="1:7" x14ac:dyDescent="0.2">
      <c r="A50" s="12"/>
      <c r="B50" s="12"/>
      <c r="C50" s="12"/>
      <c r="D50" s="12"/>
      <c r="E50" s="12"/>
      <c r="F50" s="12"/>
      <c r="G50" s="12"/>
    </row>
    <row r="51" spans="1:7" x14ac:dyDescent="0.2">
      <c r="A51" s="12"/>
      <c r="B51" s="12"/>
      <c r="C51" s="12"/>
      <c r="D51" s="12"/>
      <c r="E51" s="12"/>
      <c r="F51" s="12"/>
      <c r="G51" s="12"/>
    </row>
    <row r="52" spans="1:7" x14ac:dyDescent="0.2">
      <c r="A52" s="12"/>
      <c r="B52" s="12"/>
      <c r="C52" s="12"/>
      <c r="D52" s="12"/>
      <c r="E52" s="12"/>
      <c r="F52" s="12"/>
      <c r="G52" s="12"/>
    </row>
    <row r="53" spans="1:7" x14ac:dyDescent="0.2">
      <c r="A53" s="12"/>
      <c r="B53" s="12"/>
      <c r="C53" s="12"/>
      <c r="D53" s="12"/>
      <c r="E53" s="12"/>
      <c r="F53" s="12"/>
      <c r="G53" s="12"/>
    </row>
    <row r="54" spans="1:7" x14ac:dyDescent="0.2">
      <c r="A54" s="12"/>
      <c r="B54" s="12"/>
      <c r="C54" s="12"/>
      <c r="D54" s="12"/>
      <c r="E54" s="12"/>
      <c r="F54" s="12"/>
      <c r="G54" s="12"/>
    </row>
    <row r="55" spans="1:7" x14ac:dyDescent="0.2">
      <c r="A55" s="12"/>
      <c r="B55" s="12"/>
      <c r="C55" s="12"/>
      <c r="D55" s="12"/>
      <c r="E55" s="12"/>
      <c r="F55" s="12"/>
      <c r="G55" s="12"/>
    </row>
    <row r="56" spans="1:7" x14ac:dyDescent="0.2">
      <c r="A56" s="12"/>
      <c r="B56" s="12"/>
      <c r="C56" s="12"/>
      <c r="D56" s="12"/>
      <c r="E56" s="12"/>
      <c r="F56" s="12"/>
      <c r="G56" s="12"/>
    </row>
    <row r="57" spans="1:7" x14ac:dyDescent="0.2">
      <c r="A57" s="12"/>
      <c r="B57" s="12"/>
      <c r="C57" s="12"/>
      <c r="D57" s="12"/>
      <c r="E57" s="12"/>
      <c r="F57" s="12"/>
      <c r="G57" s="12"/>
    </row>
    <row r="58" spans="1:7" x14ac:dyDescent="0.2">
      <c r="A58" s="12"/>
      <c r="B58" s="12"/>
      <c r="C58" s="12"/>
      <c r="D58" s="12"/>
      <c r="E58" s="12"/>
      <c r="F58" s="12"/>
      <c r="G58" s="12"/>
    </row>
    <row r="59" spans="1:7" x14ac:dyDescent="0.2">
      <c r="A59" s="12"/>
      <c r="B59" s="12"/>
      <c r="C59" s="12"/>
      <c r="D59" s="12"/>
      <c r="E59" s="12"/>
      <c r="F59" s="12"/>
      <c r="G59" s="12"/>
    </row>
    <row r="60" spans="1:7" x14ac:dyDescent="0.2">
      <c r="A60" s="12"/>
      <c r="B60" s="12"/>
      <c r="C60" s="12"/>
      <c r="D60" s="12"/>
      <c r="E60" s="12"/>
      <c r="F60" s="12"/>
      <c r="G60" s="12"/>
    </row>
    <row r="61" spans="1:7" x14ac:dyDescent="0.2">
      <c r="A61" s="12"/>
      <c r="B61" s="12"/>
      <c r="C61" s="12"/>
      <c r="D61" s="12"/>
      <c r="E61" s="12"/>
      <c r="F61" s="12"/>
      <c r="G61" s="12"/>
    </row>
    <row r="62" spans="1:7" x14ac:dyDescent="0.2">
      <c r="A62" s="12"/>
      <c r="B62" s="12"/>
      <c r="C62" s="12"/>
      <c r="D62" s="12"/>
      <c r="E62" s="12"/>
      <c r="F62" s="12"/>
      <c r="G62" s="12"/>
    </row>
    <row r="63" spans="1:7" x14ac:dyDescent="0.2">
      <c r="A63" s="12"/>
      <c r="B63" s="12"/>
      <c r="C63" s="12"/>
      <c r="D63" s="12"/>
      <c r="E63" s="12"/>
      <c r="F63" s="12"/>
      <c r="G63" s="12"/>
    </row>
    <row r="64" spans="1:7" x14ac:dyDescent="0.2">
      <c r="A64" s="12"/>
      <c r="B64" s="12"/>
      <c r="C64" s="12"/>
      <c r="D64" s="12"/>
      <c r="E64" s="12"/>
      <c r="F64" s="12"/>
      <c r="G64" s="12"/>
    </row>
    <row r="65" spans="1:7" x14ac:dyDescent="0.2">
      <c r="A65" s="12"/>
      <c r="B65" s="12"/>
      <c r="C65" s="12"/>
      <c r="D65" s="12"/>
      <c r="E65" s="12"/>
      <c r="F65" s="12"/>
      <c r="G65" s="12"/>
    </row>
    <row r="66" spans="1:7" x14ac:dyDescent="0.2">
      <c r="A66" s="12"/>
      <c r="B66" s="12"/>
      <c r="C66" s="12"/>
      <c r="D66" s="12"/>
      <c r="E66" s="12"/>
      <c r="F66" s="12"/>
      <c r="G66" s="12"/>
    </row>
    <row r="67" spans="1:7" x14ac:dyDescent="0.2">
      <c r="A67" s="12"/>
      <c r="B67" s="12"/>
      <c r="C67" s="12"/>
      <c r="D67" s="12"/>
      <c r="E67" s="12"/>
      <c r="F67" s="12"/>
      <c r="G67" s="12"/>
    </row>
    <row r="68" spans="1:7" x14ac:dyDescent="0.2">
      <c r="A68" s="12"/>
      <c r="B68" s="12"/>
      <c r="C68" s="12"/>
      <c r="D68" s="12"/>
      <c r="E68" s="12"/>
      <c r="F68" s="12"/>
      <c r="G68" s="12"/>
    </row>
    <row r="69" spans="1:7" x14ac:dyDescent="0.2">
      <c r="A69" s="12"/>
      <c r="B69" s="12"/>
      <c r="C69" s="12"/>
      <c r="D69" s="12"/>
      <c r="E69" s="12"/>
      <c r="F69" s="12"/>
      <c r="G69" s="12"/>
    </row>
    <row r="70" spans="1:7" x14ac:dyDescent="0.2">
      <c r="A70" s="12"/>
      <c r="B70" s="12"/>
      <c r="C70" s="12"/>
      <c r="D70" s="12"/>
      <c r="E70" s="12"/>
      <c r="F70" s="12"/>
      <c r="G70" s="12"/>
    </row>
    <row r="71" spans="1:7" x14ac:dyDescent="0.2">
      <c r="A71" s="12"/>
      <c r="B71" s="12"/>
      <c r="C71" s="12"/>
      <c r="D71" s="12"/>
      <c r="E71" s="12"/>
      <c r="F71" s="12"/>
      <c r="G71" s="12"/>
    </row>
    <row r="72" spans="1:7" x14ac:dyDescent="0.2">
      <c r="A72" s="12"/>
      <c r="B72" s="12"/>
      <c r="C72" s="12"/>
      <c r="D72" s="12"/>
      <c r="E72" s="12"/>
      <c r="F72" s="12"/>
      <c r="G72" s="12"/>
    </row>
    <row r="73" spans="1:7" x14ac:dyDescent="0.2">
      <c r="A73" s="12"/>
      <c r="B73" s="12"/>
      <c r="C73" s="12"/>
      <c r="D73" s="12"/>
      <c r="E73" s="12"/>
      <c r="F73" s="12"/>
      <c r="G73" s="12"/>
    </row>
    <row r="74" spans="1:7" x14ac:dyDescent="0.2">
      <c r="A74" s="12"/>
      <c r="B74" s="12"/>
      <c r="C74" s="12"/>
      <c r="D74" s="12"/>
      <c r="E74" s="12"/>
      <c r="F74" s="12"/>
      <c r="G74" s="12"/>
    </row>
    <row r="75" spans="1:7" x14ac:dyDescent="0.2">
      <c r="A75" s="12"/>
      <c r="B75" s="12"/>
      <c r="C75" s="12"/>
      <c r="D75" s="12"/>
      <c r="E75" s="12"/>
      <c r="F75" s="12"/>
      <c r="G75" s="12"/>
    </row>
    <row r="76" spans="1:7" x14ac:dyDescent="0.2">
      <c r="A76" s="12"/>
      <c r="B76" s="12"/>
      <c r="C76" s="12"/>
      <c r="D76" s="12"/>
      <c r="E76" s="12"/>
      <c r="F76" s="12"/>
      <c r="G76" s="12"/>
    </row>
    <row r="77" spans="1:7" x14ac:dyDescent="0.2">
      <c r="A77" s="12"/>
      <c r="B77" s="12"/>
      <c r="C77" s="12"/>
      <c r="D77" s="12"/>
      <c r="E77" s="12"/>
      <c r="F77" s="12"/>
      <c r="G77" s="12"/>
    </row>
    <row r="78" spans="1:7" x14ac:dyDescent="0.2">
      <c r="A78" s="12"/>
      <c r="B78" s="12"/>
      <c r="C78" s="12"/>
      <c r="D78" s="12"/>
      <c r="E78" s="12"/>
      <c r="F78" s="12"/>
      <c r="G78" s="12"/>
    </row>
  </sheetData>
  <mergeCells count="1">
    <mergeCell ref="A2:E2"/>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zoomScaleNormal="100" workbookViewId="0">
      <selection sqref="A1:G1"/>
    </sheetView>
  </sheetViews>
  <sheetFormatPr baseColWidth="10" defaultColWidth="10.85546875" defaultRowHeight="12.75" x14ac:dyDescent="0.2"/>
  <cols>
    <col min="1" max="1" width="10.140625" style="92" customWidth="1"/>
    <col min="2" max="6" width="15.28515625" style="11" customWidth="1"/>
    <col min="7" max="7" width="5" style="93" customWidth="1"/>
    <col min="8" max="8" width="10.7109375" style="11" customWidth="1"/>
    <col min="9" max="57" width="12.140625" style="11" customWidth="1"/>
    <col min="58" max="16384" width="10.85546875" style="11"/>
  </cols>
  <sheetData>
    <row r="1" spans="1:8" s="13" customFormat="1" ht="15.75" x14ac:dyDescent="0.25">
      <c r="A1" s="253" t="s">
        <v>150</v>
      </c>
      <c r="B1" s="253"/>
      <c r="C1" s="253"/>
      <c r="D1" s="253"/>
      <c r="E1" s="253"/>
      <c r="F1" s="253"/>
      <c r="G1" s="253"/>
    </row>
    <row r="2" spans="1:8" s="13" customFormat="1" ht="12.75" customHeight="1" x14ac:dyDescent="0.2">
      <c r="A2" s="92"/>
      <c r="G2" s="93"/>
    </row>
    <row r="3" spans="1:8" s="13" customFormat="1" ht="12.75" customHeight="1" x14ac:dyDescent="0.25">
      <c r="A3" s="94"/>
      <c r="B3" s="89"/>
      <c r="C3" s="89"/>
      <c r="D3" s="89"/>
      <c r="E3" s="89"/>
      <c r="F3" s="89"/>
      <c r="G3" s="95"/>
    </row>
    <row r="4" spans="1:8" s="92" customFormat="1" ht="12.75" customHeight="1" x14ac:dyDescent="0.2">
      <c r="A4" s="96" t="s">
        <v>151</v>
      </c>
      <c r="B4" s="96"/>
      <c r="C4" s="96"/>
      <c r="D4" s="96"/>
      <c r="E4" s="96"/>
      <c r="F4" s="258" t="s">
        <v>48</v>
      </c>
      <c r="G4" s="258"/>
    </row>
    <row r="5" spans="1:8" s="13" customFormat="1" ht="12.75" customHeight="1" x14ac:dyDescent="0.2">
      <c r="A5" s="97"/>
      <c r="B5" s="44"/>
      <c r="C5" s="44"/>
      <c r="D5" s="44"/>
      <c r="E5" s="44"/>
      <c r="F5" s="44"/>
      <c r="G5" s="98"/>
    </row>
    <row r="6" spans="1:8" s="13" customFormat="1" ht="12.75" customHeight="1" x14ac:dyDescent="0.2">
      <c r="A6" s="99" t="s">
        <v>152</v>
      </c>
      <c r="B6" s="257" t="s">
        <v>216</v>
      </c>
      <c r="C6" s="257"/>
      <c r="D6" s="257"/>
      <c r="E6" s="257"/>
      <c r="F6" s="257"/>
      <c r="G6" s="100" t="s">
        <v>241</v>
      </c>
      <c r="H6" s="175"/>
    </row>
    <row r="7" spans="1:8" s="13" customFormat="1" ht="12.75" customHeight="1" x14ac:dyDescent="0.2">
      <c r="A7" s="101"/>
      <c r="B7" s="101"/>
      <c r="C7" s="101"/>
      <c r="D7" s="101"/>
      <c r="E7" s="101"/>
      <c r="F7" s="101"/>
      <c r="G7" s="102"/>
    </row>
    <row r="8" spans="1:8" s="13" customFormat="1" ht="12.75" customHeight="1" x14ac:dyDescent="0.2">
      <c r="A8" s="99" t="s">
        <v>153</v>
      </c>
      <c r="B8" s="257" t="s">
        <v>217</v>
      </c>
      <c r="C8" s="257"/>
      <c r="D8" s="257"/>
      <c r="E8" s="257"/>
      <c r="F8" s="257"/>
      <c r="G8" s="100" t="s">
        <v>242</v>
      </c>
    </row>
    <row r="9" spans="1:8" s="13" customFormat="1" ht="12.75" customHeight="1" x14ac:dyDescent="0.2">
      <c r="A9" s="101"/>
      <c r="B9" s="101"/>
      <c r="C9" s="101"/>
      <c r="D9" s="101"/>
      <c r="E9" s="101"/>
      <c r="F9" s="101"/>
      <c r="G9" s="102"/>
    </row>
    <row r="10" spans="1:8" s="13" customFormat="1" ht="12.75" customHeight="1" x14ac:dyDescent="0.2">
      <c r="A10" s="99" t="s">
        <v>154</v>
      </c>
      <c r="B10" s="257" t="s">
        <v>218</v>
      </c>
      <c r="C10" s="257"/>
      <c r="D10" s="257"/>
      <c r="E10" s="257"/>
      <c r="F10" s="257"/>
      <c r="G10" s="100" t="s">
        <v>243</v>
      </c>
    </row>
    <row r="11" spans="1:8" s="13" customFormat="1" ht="12.75" customHeight="1" x14ac:dyDescent="0.2">
      <c r="A11" s="101"/>
      <c r="B11" s="101"/>
      <c r="C11" s="101"/>
      <c r="D11" s="101"/>
      <c r="E11" s="101"/>
      <c r="F11" s="101"/>
      <c r="G11" s="102"/>
    </row>
    <row r="12" spans="1:8" s="13" customFormat="1" ht="12.75" customHeight="1" x14ac:dyDescent="0.2">
      <c r="A12" s="99" t="s">
        <v>155</v>
      </c>
      <c r="B12" s="257" t="s">
        <v>54</v>
      </c>
      <c r="C12" s="257"/>
      <c r="D12" s="257"/>
      <c r="E12" s="257"/>
      <c r="F12" s="257"/>
      <c r="G12" s="100" t="s">
        <v>243</v>
      </c>
    </row>
    <row r="13" spans="1:8" s="13" customFormat="1" ht="12.75" customHeight="1" x14ac:dyDescent="0.2">
      <c r="A13" s="101"/>
      <c r="B13" s="101"/>
      <c r="C13" s="101"/>
      <c r="D13" s="101"/>
      <c r="E13" s="101"/>
      <c r="F13" s="101"/>
      <c r="G13" s="102"/>
    </row>
    <row r="14" spans="1:8" s="13" customFormat="1" ht="12.75" customHeight="1" x14ac:dyDescent="0.2">
      <c r="A14" s="99" t="s">
        <v>156</v>
      </c>
      <c r="B14" s="257" t="s">
        <v>157</v>
      </c>
      <c r="C14" s="257"/>
      <c r="D14" s="257"/>
      <c r="E14" s="257"/>
      <c r="F14" s="257"/>
      <c r="G14" s="100" t="s">
        <v>243</v>
      </c>
    </row>
    <row r="15" spans="1:8" s="13" customFormat="1" ht="12.75" customHeight="1" x14ac:dyDescent="0.2">
      <c r="A15" s="101"/>
      <c r="B15" s="101"/>
      <c r="C15" s="101"/>
      <c r="D15" s="101"/>
      <c r="E15" s="101"/>
      <c r="F15" s="101"/>
      <c r="G15" s="102"/>
    </row>
    <row r="16" spans="1:8" s="13" customFormat="1" ht="12.75" customHeight="1" x14ac:dyDescent="0.2">
      <c r="A16" s="99" t="s">
        <v>158</v>
      </c>
      <c r="B16" s="257" t="s">
        <v>50</v>
      </c>
      <c r="C16" s="257"/>
      <c r="D16" s="257"/>
      <c r="E16" s="257"/>
      <c r="F16" s="257"/>
      <c r="G16" s="100" t="s">
        <v>243</v>
      </c>
    </row>
    <row r="17" spans="1:7" s="13" customFormat="1" ht="12.75" customHeight="1" x14ac:dyDescent="0.2">
      <c r="A17" s="101"/>
      <c r="B17" s="101"/>
      <c r="C17" s="101"/>
      <c r="D17" s="101"/>
      <c r="E17" s="101"/>
      <c r="F17" s="101"/>
      <c r="G17" s="102"/>
    </row>
    <row r="18" spans="1:7" s="13" customFormat="1" ht="12.75" customHeight="1" x14ac:dyDescent="0.2">
      <c r="A18" s="99" t="s">
        <v>159</v>
      </c>
      <c r="B18" s="257" t="s">
        <v>51</v>
      </c>
      <c r="C18" s="257"/>
      <c r="D18" s="257"/>
      <c r="E18" s="257"/>
      <c r="F18" s="257"/>
      <c r="G18" s="100" t="s">
        <v>244</v>
      </c>
    </row>
    <row r="19" spans="1:7" s="13" customFormat="1" ht="12.75" customHeight="1" x14ac:dyDescent="0.2">
      <c r="A19" s="101"/>
      <c r="B19" s="101"/>
      <c r="C19" s="101"/>
      <c r="D19" s="101"/>
      <c r="E19" s="101"/>
      <c r="F19" s="101"/>
      <c r="G19" s="102"/>
    </row>
    <row r="20" spans="1:7" s="13" customFormat="1" ht="12.75" customHeight="1" x14ac:dyDescent="0.2">
      <c r="A20" s="99" t="s">
        <v>160</v>
      </c>
      <c r="B20" s="257" t="s">
        <v>157</v>
      </c>
      <c r="C20" s="257"/>
      <c r="D20" s="257"/>
      <c r="E20" s="257"/>
      <c r="F20" s="257"/>
      <c r="G20" s="100" t="s">
        <v>244</v>
      </c>
    </row>
    <row r="21" spans="1:7" s="13" customFormat="1" ht="12.75" customHeight="1" x14ac:dyDescent="0.2">
      <c r="A21" s="101"/>
      <c r="B21" s="101"/>
      <c r="C21" s="101"/>
      <c r="D21" s="101"/>
      <c r="E21" s="101"/>
      <c r="F21" s="101"/>
      <c r="G21" s="102"/>
    </row>
    <row r="22" spans="1:7" s="13" customFormat="1" ht="12.75" customHeight="1" x14ac:dyDescent="0.2">
      <c r="A22" s="99" t="s">
        <v>161</v>
      </c>
      <c r="B22" s="257" t="s">
        <v>50</v>
      </c>
      <c r="C22" s="257"/>
      <c r="D22" s="257"/>
      <c r="E22" s="257"/>
      <c r="F22" s="257"/>
      <c r="G22" s="100" t="s">
        <v>244</v>
      </c>
    </row>
    <row r="23" spans="1:7" s="13" customFormat="1" ht="12.75" customHeight="1" x14ac:dyDescent="0.2">
      <c r="A23" s="101"/>
      <c r="B23" s="101"/>
      <c r="C23" s="101"/>
      <c r="D23" s="101"/>
      <c r="E23" s="101"/>
      <c r="F23" s="101"/>
      <c r="G23" s="102"/>
    </row>
    <row r="24" spans="1:7" s="13" customFormat="1" ht="12.75" customHeight="1" x14ac:dyDescent="0.2">
      <c r="A24" s="99" t="s">
        <v>162</v>
      </c>
      <c r="B24" s="257" t="s">
        <v>219</v>
      </c>
      <c r="C24" s="257"/>
      <c r="D24" s="257"/>
      <c r="E24" s="257"/>
      <c r="F24" s="257"/>
      <c r="G24" s="100" t="s">
        <v>245</v>
      </c>
    </row>
    <row r="25" spans="1:7" s="13" customFormat="1" ht="12.75" customHeight="1" x14ac:dyDescent="0.2">
      <c r="A25" s="101"/>
      <c r="B25" s="101"/>
      <c r="C25" s="101"/>
      <c r="D25" s="101"/>
      <c r="E25" s="101"/>
      <c r="F25" s="101"/>
      <c r="G25" s="102"/>
    </row>
    <row r="26" spans="1:7" s="13" customFormat="1" ht="12.75" customHeight="1" x14ac:dyDescent="0.2">
      <c r="A26" s="99" t="s">
        <v>163</v>
      </c>
      <c r="B26" s="257" t="s">
        <v>220</v>
      </c>
      <c r="C26" s="257"/>
      <c r="D26" s="257"/>
      <c r="E26" s="257"/>
      <c r="F26" s="257"/>
      <c r="G26" s="100" t="s">
        <v>246</v>
      </c>
    </row>
    <row r="27" spans="1:7" s="13" customFormat="1" ht="12.75" customHeight="1" x14ac:dyDescent="0.2">
      <c r="A27" s="101"/>
      <c r="B27" s="101"/>
      <c r="C27" s="101"/>
      <c r="D27" s="101"/>
      <c r="E27" s="101"/>
      <c r="F27" s="101"/>
      <c r="G27" s="102"/>
    </row>
    <row r="28" spans="1:7" s="13" customFormat="1" ht="12.75" customHeight="1" x14ac:dyDescent="0.2">
      <c r="A28" s="99" t="s">
        <v>164</v>
      </c>
      <c r="B28" s="257" t="s">
        <v>221</v>
      </c>
      <c r="C28" s="257"/>
      <c r="D28" s="257"/>
      <c r="E28" s="257"/>
      <c r="F28" s="257"/>
      <c r="G28" s="100" t="s">
        <v>246</v>
      </c>
    </row>
    <row r="29" spans="1:7" s="13" customFormat="1" ht="12.75" customHeight="1" x14ac:dyDescent="0.2">
      <c r="A29" s="101"/>
      <c r="B29" s="101"/>
      <c r="C29" s="101"/>
      <c r="D29" s="101"/>
      <c r="E29" s="101"/>
      <c r="F29" s="101"/>
      <c r="G29" s="102"/>
    </row>
    <row r="30" spans="1:7" s="13" customFormat="1" ht="12.75" customHeight="1" x14ac:dyDescent="0.2">
      <c r="A30" s="99" t="s">
        <v>165</v>
      </c>
      <c r="B30" s="257" t="s">
        <v>222</v>
      </c>
      <c r="C30" s="257"/>
      <c r="D30" s="257"/>
      <c r="E30" s="257"/>
      <c r="F30" s="257"/>
      <c r="G30" s="100" t="s">
        <v>247</v>
      </c>
    </row>
    <row r="31" spans="1:7" s="13" customFormat="1" ht="12.75" customHeight="1" x14ac:dyDescent="0.2">
      <c r="A31" s="101"/>
      <c r="B31" s="101"/>
      <c r="C31" s="101"/>
      <c r="D31" s="101"/>
      <c r="E31" s="101"/>
      <c r="F31" s="101"/>
      <c r="G31" s="102"/>
    </row>
    <row r="32" spans="1:7" s="13" customFormat="1" ht="12.75" customHeight="1" x14ac:dyDescent="0.2">
      <c r="A32" s="99" t="s">
        <v>166</v>
      </c>
      <c r="B32" s="257" t="s">
        <v>223</v>
      </c>
      <c r="C32" s="257"/>
      <c r="D32" s="257"/>
      <c r="E32" s="257"/>
      <c r="F32" s="257"/>
      <c r="G32" s="100" t="s">
        <v>248</v>
      </c>
    </row>
    <row r="33" spans="1:7" s="13" customFormat="1" ht="12.75" customHeight="1" x14ac:dyDescent="0.2">
      <c r="A33" s="101"/>
      <c r="B33" s="101"/>
      <c r="C33" s="101"/>
      <c r="D33" s="101"/>
      <c r="E33" s="101"/>
      <c r="F33" s="101"/>
      <c r="G33" s="102"/>
    </row>
    <row r="34" spans="1:7" s="13" customFormat="1" ht="12.75" customHeight="1" x14ac:dyDescent="0.2">
      <c r="A34" s="99" t="s">
        <v>167</v>
      </c>
      <c r="B34" s="257" t="s">
        <v>224</v>
      </c>
      <c r="C34" s="257"/>
      <c r="D34" s="257"/>
      <c r="E34" s="257"/>
      <c r="F34" s="257"/>
      <c r="G34" s="100" t="s">
        <v>249</v>
      </c>
    </row>
    <row r="35" spans="1:7" s="13" customFormat="1" ht="12.75" customHeight="1" x14ac:dyDescent="0.2">
      <c r="A35" s="103"/>
      <c r="B35" s="104"/>
      <c r="C35" s="101"/>
      <c r="D35" s="101"/>
      <c r="E35" s="101"/>
      <c r="F35" s="101"/>
      <c r="G35" s="102"/>
    </row>
    <row r="36" spans="1:7" s="13" customFormat="1" ht="12.75" customHeight="1" x14ac:dyDescent="0.2">
      <c r="A36" s="99" t="s">
        <v>52</v>
      </c>
      <c r="B36" s="257" t="s">
        <v>225</v>
      </c>
      <c r="C36" s="257"/>
      <c r="D36" s="257"/>
      <c r="E36" s="257"/>
      <c r="F36" s="257"/>
      <c r="G36" s="100" t="s">
        <v>250</v>
      </c>
    </row>
    <row r="37" spans="1:7" s="13" customFormat="1" ht="12.75" customHeight="1" x14ac:dyDescent="0.2">
      <c r="A37" s="104"/>
      <c r="B37" s="104"/>
      <c r="C37" s="101"/>
      <c r="D37" s="101"/>
      <c r="E37" s="101"/>
      <c r="F37" s="101"/>
      <c r="G37" s="102"/>
    </row>
    <row r="38" spans="1:7" s="13" customFormat="1" ht="12.75" customHeight="1" x14ac:dyDescent="0.2">
      <c r="A38" s="99" t="s">
        <v>53</v>
      </c>
      <c r="B38" s="257" t="s">
        <v>226</v>
      </c>
      <c r="C38" s="257"/>
      <c r="D38" s="257"/>
      <c r="E38" s="257"/>
      <c r="F38" s="257"/>
      <c r="G38" s="100" t="s">
        <v>251</v>
      </c>
    </row>
    <row r="39" spans="1:7" s="13" customFormat="1" ht="12.75" customHeight="1" x14ac:dyDescent="0.2">
      <c r="A39" s="104"/>
      <c r="B39" s="104"/>
      <c r="C39" s="101"/>
      <c r="D39" s="101"/>
      <c r="E39" s="101"/>
      <c r="F39" s="101"/>
      <c r="G39" s="102"/>
    </row>
    <row r="40" spans="1:7" s="13" customFormat="1" ht="12.75" customHeight="1" x14ac:dyDescent="0.2">
      <c r="A40" s="99" t="s">
        <v>168</v>
      </c>
      <c r="B40" s="257" t="s">
        <v>54</v>
      </c>
      <c r="C40" s="257"/>
      <c r="D40" s="257"/>
      <c r="E40" s="257"/>
      <c r="F40" s="257"/>
      <c r="G40" s="100" t="s">
        <v>251</v>
      </c>
    </row>
    <row r="41" spans="1:7" s="13" customFormat="1" ht="12.75" customHeight="1" x14ac:dyDescent="0.25">
      <c r="A41" s="104"/>
      <c r="B41" s="104"/>
      <c r="C41" s="101"/>
      <c r="D41" s="101"/>
      <c r="E41" s="101"/>
      <c r="F41" s="101"/>
      <c r="G41" s="102"/>
    </row>
    <row r="42" spans="1:7" s="13" customFormat="1" ht="12.75" customHeight="1" x14ac:dyDescent="0.25">
      <c r="A42" s="99" t="s">
        <v>169</v>
      </c>
      <c r="B42" s="257" t="s">
        <v>49</v>
      </c>
      <c r="C42" s="257"/>
      <c r="D42" s="257"/>
      <c r="E42" s="257"/>
      <c r="F42" s="257"/>
      <c r="G42" s="100" t="s">
        <v>251</v>
      </c>
    </row>
    <row r="43" spans="1:7" s="13" customFormat="1" ht="12.75" customHeight="1" x14ac:dyDescent="0.25">
      <c r="A43" s="104"/>
      <c r="B43" s="104"/>
      <c r="C43" s="101"/>
      <c r="D43" s="101"/>
      <c r="E43" s="101"/>
      <c r="F43" s="101"/>
      <c r="G43" s="102"/>
    </row>
    <row r="44" spans="1:7" s="13" customFormat="1" ht="12.75" customHeight="1" x14ac:dyDescent="0.2">
      <c r="A44" s="99" t="s">
        <v>56</v>
      </c>
      <c r="B44" s="257" t="s">
        <v>50</v>
      </c>
      <c r="C44" s="257"/>
      <c r="D44" s="257"/>
      <c r="E44" s="257"/>
      <c r="F44" s="257"/>
      <c r="G44" s="100" t="s">
        <v>252</v>
      </c>
    </row>
    <row r="45" spans="1:7" s="13" customFormat="1" ht="12.75" customHeight="1" x14ac:dyDescent="0.25">
      <c r="A45" s="101"/>
      <c r="B45" s="101"/>
      <c r="C45" s="101"/>
      <c r="D45" s="101"/>
      <c r="E45" s="101"/>
      <c r="F45" s="101"/>
      <c r="G45" s="102"/>
    </row>
    <row r="46" spans="1:7" s="13" customFormat="1" ht="12.75" customHeight="1" x14ac:dyDescent="0.2">
      <c r="A46" s="99" t="s">
        <v>170</v>
      </c>
      <c r="B46" s="257" t="s">
        <v>55</v>
      </c>
      <c r="C46" s="257"/>
      <c r="D46" s="257"/>
      <c r="E46" s="257"/>
      <c r="F46" s="257"/>
      <c r="G46" s="100" t="s">
        <v>253</v>
      </c>
    </row>
    <row r="47" spans="1:7" s="13" customFormat="1" ht="12.75" customHeight="1" x14ac:dyDescent="0.2">
      <c r="A47" s="101"/>
      <c r="B47" s="101"/>
      <c r="C47" s="101"/>
      <c r="D47" s="101"/>
      <c r="E47" s="101"/>
      <c r="F47" s="101"/>
      <c r="G47" s="102"/>
    </row>
    <row r="48" spans="1:7" s="13" customFormat="1" ht="12.75" customHeight="1" x14ac:dyDescent="0.2">
      <c r="A48" s="99" t="s">
        <v>57</v>
      </c>
      <c r="B48" s="257" t="s">
        <v>49</v>
      </c>
      <c r="C48" s="257"/>
      <c r="D48" s="257"/>
      <c r="E48" s="257"/>
      <c r="F48" s="257"/>
      <c r="G48" s="100" t="s">
        <v>253</v>
      </c>
    </row>
    <row r="49" spans="1:7" s="13" customFormat="1" ht="12.75" customHeight="1" x14ac:dyDescent="0.2">
      <c r="A49" s="101"/>
      <c r="B49" s="101"/>
      <c r="C49" s="101"/>
      <c r="D49" s="101"/>
      <c r="E49" s="101"/>
      <c r="F49" s="101"/>
      <c r="G49" s="102"/>
    </row>
    <row r="50" spans="1:7" s="13" customFormat="1" ht="12.75" customHeight="1" x14ac:dyDescent="0.2">
      <c r="A50" s="99" t="s">
        <v>171</v>
      </c>
      <c r="B50" s="257" t="s">
        <v>50</v>
      </c>
      <c r="C50" s="257"/>
      <c r="D50" s="257"/>
      <c r="E50" s="257"/>
      <c r="F50" s="257"/>
      <c r="G50" s="100" t="s">
        <v>254</v>
      </c>
    </row>
    <row r="51" spans="1:7" s="13" customFormat="1" ht="12.75" customHeight="1" x14ac:dyDescent="0.2">
      <c r="A51" s="101"/>
      <c r="B51" s="101"/>
      <c r="C51" s="101"/>
      <c r="D51" s="101"/>
      <c r="E51" s="101"/>
      <c r="F51" s="101"/>
      <c r="G51" s="102"/>
    </row>
    <row r="52" spans="1:7" s="13" customFormat="1" ht="12.75" customHeight="1" x14ac:dyDescent="0.2">
      <c r="A52" s="99"/>
      <c r="B52" s="257"/>
      <c r="C52" s="257"/>
      <c r="D52" s="257"/>
      <c r="E52" s="257"/>
      <c r="F52" s="257"/>
      <c r="G52" s="100"/>
    </row>
    <row r="53" spans="1:7" ht="12.75" customHeight="1" x14ac:dyDescent="0.2">
      <c r="A53" s="101"/>
      <c r="B53" s="105"/>
      <c r="C53" s="105"/>
      <c r="D53" s="105"/>
      <c r="E53" s="105"/>
      <c r="F53" s="105"/>
      <c r="G53" s="102"/>
    </row>
    <row r="54" spans="1:7" ht="12.75" customHeight="1" x14ac:dyDescent="0.2">
      <c r="A54" s="99"/>
      <c r="B54" s="257"/>
      <c r="C54" s="257"/>
      <c r="D54" s="257"/>
      <c r="E54" s="257"/>
      <c r="F54" s="257"/>
      <c r="G54" s="100"/>
    </row>
    <row r="55" spans="1:7" x14ac:dyDescent="0.2">
      <c r="A55" s="101"/>
      <c r="B55" s="105"/>
      <c r="C55" s="105"/>
      <c r="D55" s="105"/>
      <c r="E55" s="105"/>
      <c r="F55" s="105"/>
      <c r="G55" s="102"/>
    </row>
    <row r="56" spans="1:7" x14ac:dyDescent="0.2">
      <c r="A56" s="99"/>
      <c r="B56" s="257"/>
      <c r="C56" s="257"/>
      <c r="D56" s="257"/>
      <c r="E56" s="257"/>
      <c r="F56" s="257"/>
      <c r="G56" s="100"/>
    </row>
    <row r="57" spans="1:7" x14ac:dyDescent="0.2">
      <c r="A57" s="101"/>
      <c r="B57" s="105"/>
      <c r="C57" s="105"/>
      <c r="D57" s="105"/>
      <c r="E57" s="105"/>
      <c r="F57" s="105"/>
      <c r="G57" s="102"/>
    </row>
    <row r="58" spans="1:7" x14ac:dyDescent="0.2">
      <c r="A58" s="101"/>
      <c r="B58" s="105"/>
      <c r="C58" s="105"/>
      <c r="D58" s="105"/>
      <c r="E58" s="105"/>
      <c r="F58" s="105"/>
      <c r="G58" s="102"/>
    </row>
    <row r="59" spans="1:7" x14ac:dyDescent="0.2">
      <c r="A59" s="101"/>
      <c r="B59" s="105"/>
      <c r="C59" s="105"/>
      <c r="D59" s="105"/>
      <c r="E59" s="105"/>
      <c r="F59" s="105"/>
      <c r="G59" s="102"/>
    </row>
    <row r="60" spans="1:7" x14ac:dyDescent="0.2">
      <c r="A60" s="101"/>
      <c r="B60" s="105"/>
      <c r="C60" s="105"/>
      <c r="D60" s="105"/>
      <c r="E60" s="105"/>
      <c r="F60" s="105"/>
      <c r="G60" s="102"/>
    </row>
    <row r="61" spans="1:7" x14ac:dyDescent="0.2">
      <c r="A61" s="101"/>
      <c r="B61" s="105"/>
      <c r="C61" s="105"/>
      <c r="D61" s="105"/>
      <c r="E61" s="105"/>
      <c r="F61" s="105"/>
      <c r="G61" s="102"/>
    </row>
    <row r="62" spans="1:7" x14ac:dyDescent="0.2">
      <c r="A62" s="101"/>
      <c r="B62" s="105"/>
      <c r="C62" s="105"/>
      <c r="D62" s="105"/>
      <c r="E62" s="105"/>
      <c r="F62" s="105"/>
      <c r="G62" s="102"/>
    </row>
    <row r="63" spans="1:7" x14ac:dyDescent="0.2">
      <c r="A63" s="101"/>
      <c r="B63" s="105"/>
      <c r="C63" s="105"/>
      <c r="D63" s="105"/>
      <c r="E63" s="105"/>
      <c r="F63" s="105"/>
      <c r="G63" s="102"/>
    </row>
    <row r="64" spans="1:7" x14ac:dyDescent="0.2">
      <c r="A64" s="101"/>
      <c r="B64" s="105"/>
      <c r="C64" s="105"/>
      <c r="D64" s="105"/>
      <c r="E64" s="105"/>
      <c r="F64" s="105"/>
      <c r="G64" s="102"/>
    </row>
    <row r="65" spans="1:7" x14ac:dyDescent="0.2">
      <c r="A65" s="101"/>
      <c r="B65" s="105"/>
      <c r="C65" s="105"/>
      <c r="D65" s="105"/>
      <c r="E65" s="105"/>
      <c r="F65" s="105"/>
      <c r="G65" s="102"/>
    </row>
    <row r="66" spans="1:7" x14ac:dyDescent="0.2">
      <c r="A66" s="101"/>
      <c r="B66" s="105"/>
      <c r="C66" s="105"/>
      <c r="D66" s="105"/>
      <c r="E66" s="105"/>
      <c r="F66" s="105"/>
      <c r="G66" s="102"/>
    </row>
    <row r="67" spans="1:7" x14ac:dyDescent="0.2">
      <c r="A67" s="101"/>
      <c r="B67" s="105"/>
      <c r="C67" s="105"/>
      <c r="D67" s="105"/>
      <c r="E67" s="105"/>
      <c r="F67" s="105"/>
      <c r="G67" s="102"/>
    </row>
    <row r="68" spans="1:7" x14ac:dyDescent="0.2">
      <c r="A68" s="101"/>
      <c r="B68" s="105"/>
      <c r="C68" s="105"/>
      <c r="D68" s="105"/>
      <c r="E68" s="105"/>
      <c r="F68" s="105"/>
      <c r="G68" s="102"/>
    </row>
    <row r="69" spans="1:7" x14ac:dyDescent="0.2">
      <c r="A69" s="101"/>
      <c r="B69" s="105"/>
      <c r="C69" s="105"/>
      <c r="D69" s="105"/>
      <c r="E69" s="105"/>
      <c r="F69" s="105"/>
      <c r="G69" s="102"/>
    </row>
    <row r="70" spans="1:7" x14ac:dyDescent="0.2">
      <c r="A70" s="101"/>
      <c r="B70" s="105"/>
      <c r="C70" s="105"/>
      <c r="D70" s="105"/>
      <c r="E70" s="105"/>
      <c r="F70" s="105"/>
      <c r="G70" s="102"/>
    </row>
    <row r="71" spans="1:7" x14ac:dyDescent="0.2">
      <c r="A71" s="101"/>
      <c r="B71" s="105"/>
      <c r="C71" s="105"/>
      <c r="D71" s="105"/>
      <c r="E71" s="105"/>
      <c r="F71" s="105"/>
      <c r="G71" s="102"/>
    </row>
    <row r="72" spans="1:7" x14ac:dyDescent="0.2">
      <c r="A72" s="101"/>
      <c r="B72" s="105"/>
      <c r="C72" s="105"/>
      <c r="D72" s="105"/>
      <c r="E72" s="105"/>
      <c r="F72" s="105"/>
      <c r="G72" s="102"/>
    </row>
    <row r="73" spans="1:7" x14ac:dyDescent="0.2">
      <c r="A73" s="101"/>
      <c r="B73" s="105"/>
      <c r="C73" s="105"/>
      <c r="D73" s="105"/>
      <c r="E73" s="105"/>
      <c r="F73" s="105"/>
      <c r="G73" s="102"/>
    </row>
    <row r="74" spans="1:7" x14ac:dyDescent="0.2">
      <c r="A74" s="101"/>
      <c r="B74" s="105"/>
      <c r="C74" s="105"/>
      <c r="D74" s="105"/>
      <c r="E74" s="105"/>
      <c r="F74" s="105"/>
      <c r="G74" s="102"/>
    </row>
    <row r="75" spans="1:7" x14ac:dyDescent="0.2">
      <c r="A75" s="101"/>
      <c r="B75" s="105"/>
      <c r="C75" s="105"/>
      <c r="D75" s="105"/>
      <c r="E75" s="105"/>
      <c r="F75" s="105"/>
      <c r="G75" s="102"/>
    </row>
    <row r="76" spans="1:7" x14ac:dyDescent="0.2">
      <c r="A76" s="101"/>
      <c r="B76" s="105"/>
      <c r="C76" s="105"/>
      <c r="D76" s="105"/>
      <c r="E76" s="105"/>
      <c r="F76" s="105"/>
      <c r="G76" s="102"/>
    </row>
    <row r="77" spans="1:7" x14ac:dyDescent="0.2">
      <c r="A77" s="101"/>
      <c r="B77" s="105"/>
      <c r="C77" s="105"/>
      <c r="D77" s="105"/>
      <c r="E77" s="105"/>
      <c r="F77" s="105"/>
      <c r="G77" s="102"/>
    </row>
    <row r="78" spans="1:7" x14ac:dyDescent="0.2">
      <c r="A78" s="101"/>
      <c r="B78" s="105"/>
      <c r="C78" s="105"/>
      <c r="D78" s="105"/>
      <c r="E78" s="105"/>
      <c r="F78" s="105"/>
      <c r="G78" s="102"/>
    </row>
    <row r="79" spans="1:7" x14ac:dyDescent="0.2">
      <c r="A79" s="101"/>
      <c r="B79" s="105"/>
      <c r="C79" s="105"/>
      <c r="D79" s="105"/>
      <c r="E79" s="105"/>
      <c r="F79" s="105"/>
      <c r="G79" s="102"/>
    </row>
    <row r="80" spans="1:7" x14ac:dyDescent="0.2">
      <c r="A80" s="101"/>
      <c r="B80" s="105"/>
      <c r="C80" s="105"/>
      <c r="D80" s="105"/>
      <c r="E80" s="105"/>
      <c r="F80" s="105"/>
      <c r="G80" s="102"/>
    </row>
    <row r="81" spans="1:7" x14ac:dyDescent="0.2">
      <c r="A81" s="101"/>
      <c r="B81" s="105"/>
      <c r="C81" s="105"/>
      <c r="D81" s="105"/>
      <c r="E81" s="105"/>
      <c r="F81" s="105"/>
      <c r="G81" s="102"/>
    </row>
    <row r="82" spans="1:7" x14ac:dyDescent="0.2">
      <c r="A82" s="101"/>
      <c r="B82" s="105"/>
      <c r="C82" s="105"/>
      <c r="D82" s="105"/>
      <c r="E82" s="105"/>
      <c r="F82" s="105"/>
      <c r="G82" s="102"/>
    </row>
    <row r="83" spans="1:7" x14ac:dyDescent="0.2">
      <c r="A83" s="101"/>
      <c r="B83" s="105"/>
      <c r="C83" s="105"/>
      <c r="D83" s="105"/>
      <c r="E83" s="105"/>
      <c r="F83" s="105"/>
      <c r="G83" s="102"/>
    </row>
    <row r="84" spans="1:7" x14ac:dyDescent="0.2">
      <c r="A84" s="101"/>
      <c r="B84" s="105"/>
      <c r="C84" s="105"/>
      <c r="D84" s="105"/>
      <c r="E84" s="105"/>
      <c r="F84" s="105"/>
      <c r="G84" s="102"/>
    </row>
    <row r="85" spans="1:7" x14ac:dyDescent="0.2">
      <c r="A85" s="101"/>
      <c r="B85" s="105"/>
      <c r="C85" s="105"/>
      <c r="D85" s="105"/>
      <c r="E85" s="105"/>
      <c r="F85" s="105"/>
      <c r="G85" s="102"/>
    </row>
    <row r="86" spans="1:7" x14ac:dyDescent="0.2">
      <c r="A86" s="101"/>
      <c r="B86" s="105"/>
      <c r="C86" s="105"/>
      <c r="D86" s="105"/>
      <c r="E86" s="105"/>
      <c r="F86" s="105"/>
      <c r="G86" s="102"/>
    </row>
    <row r="87" spans="1:7" x14ac:dyDescent="0.2">
      <c r="A87" s="101"/>
      <c r="B87" s="105"/>
      <c r="C87" s="105"/>
      <c r="D87" s="105"/>
      <c r="E87" s="105"/>
      <c r="F87" s="105"/>
      <c r="G87" s="102"/>
    </row>
    <row r="88" spans="1:7" x14ac:dyDescent="0.2">
      <c r="A88" s="101"/>
      <c r="B88" s="105"/>
      <c r="C88" s="105"/>
      <c r="D88" s="105"/>
      <c r="E88" s="105"/>
      <c r="F88" s="105"/>
      <c r="G88" s="102"/>
    </row>
    <row r="89" spans="1:7" x14ac:dyDescent="0.2">
      <c r="A89" s="101"/>
      <c r="B89" s="105"/>
      <c r="C89" s="105"/>
      <c r="D89" s="105"/>
      <c r="E89" s="105"/>
      <c r="F89" s="105"/>
      <c r="G89" s="102"/>
    </row>
    <row r="90" spans="1:7" x14ac:dyDescent="0.2">
      <c r="A90" s="101"/>
      <c r="B90" s="105"/>
      <c r="C90" s="105"/>
      <c r="D90" s="105"/>
      <c r="E90" s="105"/>
      <c r="F90" s="105"/>
      <c r="G90" s="102"/>
    </row>
    <row r="91" spans="1:7" x14ac:dyDescent="0.2">
      <c r="A91" s="101"/>
      <c r="B91" s="105"/>
      <c r="C91" s="105"/>
      <c r="D91" s="105"/>
      <c r="E91" s="105"/>
      <c r="F91" s="105"/>
      <c r="G91" s="102"/>
    </row>
    <row r="92" spans="1:7" x14ac:dyDescent="0.2">
      <c r="A92" s="101"/>
      <c r="B92" s="105"/>
      <c r="C92" s="105"/>
      <c r="D92" s="105"/>
      <c r="E92" s="105"/>
      <c r="F92" s="105"/>
      <c r="G92" s="102"/>
    </row>
    <row r="93" spans="1:7" x14ac:dyDescent="0.2">
      <c r="A93" s="101"/>
      <c r="B93" s="105"/>
      <c r="C93" s="105"/>
      <c r="D93" s="105"/>
      <c r="E93" s="105"/>
      <c r="F93" s="105"/>
      <c r="G93" s="102"/>
    </row>
    <row r="94" spans="1:7" x14ac:dyDescent="0.2">
      <c r="A94" s="101"/>
      <c r="B94" s="105"/>
      <c r="C94" s="105"/>
      <c r="D94" s="105"/>
      <c r="E94" s="105"/>
      <c r="F94" s="105"/>
      <c r="G94" s="102"/>
    </row>
    <row r="95" spans="1:7" x14ac:dyDescent="0.2">
      <c r="A95" s="101"/>
      <c r="B95" s="105"/>
      <c r="C95" s="105"/>
      <c r="D95" s="105"/>
      <c r="E95" s="105"/>
      <c r="F95" s="105"/>
      <c r="G95" s="102"/>
    </row>
    <row r="96" spans="1:7" x14ac:dyDescent="0.2">
      <c r="A96" s="101"/>
      <c r="B96" s="105"/>
      <c r="C96" s="105"/>
      <c r="D96" s="105"/>
      <c r="E96" s="105"/>
      <c r="F96" s="105"/>
      <c r="G96" s="102"/>
    </row>
    <row r="97" spans="1:7" x14ac:dyDescent="0.2">
      <c r="A97" s="101"/>
      <c r="B97" s="105"/>
      <c r="C97" s="105"/>
      <c r="D97" s="105"/>
      <c r="E97" s="105"/>
      <c r="F97" s="105"/>
      <c r="G97" s="102"/>
    </row>
    <row r="98" spans="1:7" x14ac:dyDescent="0.2">
      <c r="A98" s="101"/>
      <c r="B98" s="105"/>
      <c r="C98" s="105"/>
      <c r="D98" s="105"/>
      <c r="E98" s="105"/>
      <c r="F98" s="105"/>
      <c r="G98" s="102"/>
    </row>
    <row r="99" spans="1:7" x14ac:dyDescent="0.2">
      <c r="A99" s="101"/>
      <c r="B99" s="105"/>
      <c r="C99" s="105"/>
      <c r="D99" s="105"/>
      <c r="E99" s="105"/>
      <c r="F99" s="105"/>
      <c r="G99" s="102"/>
    </row>
    <row r="100" spans="1:7" x14ac:dyDescent="0.2">
      <c r="B100" s="106"/>
      <c r="C100" s="106"/>
      <c r="D100" s="106"/>
      <c r="E100" s="106"/>
      <c r="F100" s="106"/>
    </row>
    <row r="101" spans="1:7" x14ac:dyDescent="0.2">
      <c r="B101" s="106"/>
      <c r="C101" s="106"/>
      <c r="D101" s="106"/>
      <c r="E101" s="106"/>
      <c r="F101" s="106"/>
    </row>
    <row r="102" spans="1:7" x14ac:dyDescent="0.2">
      <c r="B102" s="106"/>
      <c r="C102" s="106"/>
      <c r="D102" s="106"/>
      <c r="E102" s="106"/>
      <c r="F102" s="106"/>
    </row>
    <row r="103" spans="1:7" x14ac:dyDescent="0.2">
      <c r="B103" s="106"/>
      <c r="C103" s="106"/>
      <c r="D103" s="106"/>
      <c r="E103" s="106"/>
      <c r="F103" s="106"/>
    </row>
    <row r="104" spans="1:7" x14ac:dyDescent="0.2">
      <c r="B104" s="106"/>
      <c r="C104" s="106"/>
      <c r="D104" s="106"/>
      <c r="E104" s="106"/>
      <c r="F104" s="106"/>
    </row>
    <row r="105" spans="1:7" x14ac:dyDescent="0.2">
      <c r="B105" s="106"/>
      <c r="C105" s="106"/>
      <c r="D105" s="106"/>
      <c r="E105" s="106"/>
      <c r="F105" s="106"/>
    </row>
    <row r="106" spans="1:7" x14ac:dyDescent="0.2">
      <c r="B106" s="106"/>
      <c r="C106" s="106"/>
      <c r="D106" s="106"/>
      <c r="E106" s="106"/>
      <c r="F106" s="106"/>
    </row>
    <row r="107" spans="1:7" x14ac:dyDescent="0.2">
      <c r="B107" s="106"/>
      <c r="C107" s="106"/>
      <c r="D107" s="106"/>
      <c r="E107" s="106"/>
      <c r="F107" s="106"/>
    </row>
    <row r="108" spans="1:7" x14ac:dyDescent="0.2">
      <c r="B108" s="106"/>
      <c r="C108" s="106"/>
      <c r="D108" s="106"/>
      <c r="E108" s="106"/>
      <c r="F108" s="106"/>
    </row>
    <row r="109" spans="1:7" x14ac:dyDescent="0.2">
      <c r="B109" s="106"/>
      <c r="C109" s="106"/>
      <c r="D109" s="106"/>
      <c r="E109" s="106"/>
      <c r="F109" s="106"/>
    </row>
    <row r="110" spans="1:7" x14ac:dyDescent="0.2">
      <c r="B110" s="106"/>
      <c r="C110" s="106"/>
      <c r="D110" s="106"/>
      <c r="E110" s="106"/>
      <c r="F110" s="106"/>
    </row>
    <row r="111" spans="1:7" x14ac:dyDescent="0.2">
      <c r="B111" s="106"/>
      <c r="C111" s="106"/>
      <c r="D111" s="106"/>
      <c r="E111" s="106"/>
      <c r="F111" s="106"/>
    </row>
    <row r="112" spans="1:7" x14ac:dyDescent="0.2">
      <c r="A112" s="11"/>
      <c r="B112" s="106"/>
      <c r="C112" s="106"/>
      <c r="D112" s="106"/>
      <c r="E112" s="106"/>
      <c r="F112" s="106"/>
      <c r="G112" s="11"/>
    </row>
    <row r="113" spans="1:7" x14ac:dyDescent="0.2">
      <c r="A113" s="11"/>
      <c r="B113" s="106"/>
      <c r="C113" s="106"/>
      <c r="D113" s="106"/>
      <c r="E113" s="106"/>
      <c r="F113" s="106"/>
      <c r="G113" s="11"/>
    </row>
    <row r="114" spans="1:7" x14ac:dyDescent="0.2">
      <c r="A114" s="11"/>
      <c r="B114" s="106"/>
      <c r="C114" s="106"/>
      <c r="D114" s="106"/>
      <c r="E114" s="106"/>
      <c r="F114" s="106"/>
      <c r="G114" s="11"/>
    </row>
    <row r="115" spans="1:7" x14ac:dyDescent="0.2">
      <c r="A115" s="11"/>
      <c r="B115" s="106"/>
      <c r="C115" s="106"/>
      <c r="D115" s="106"/>
      <c r="E115" s="106"/>
      <c r="F115" s="106"/>
      <c r="G115" s="11"/>
    </row>
    <row r="116" spans="1:7" x14ac:dyDescent="0.2">
      <c r="A116" s="11"/>
      <c r="B116" s="106"/>
      <c r="C116" s="106"/>
      <c r="D116" s="106"/>
      <c r="E116" s="106"/>
      <c r="F116" s="106"/>
      <c r="G116" s="11"/>
    </row>
    <row r="117" spans="1:7" x14ac:dyDescent="0.2">
      <c r="A117" s="11"/>
      <c r="B117" s="106"/>
      <c r="C117" s="106"/>
      <c r="D117" s="106"/>
      <c r="E117" s="106"/>
      <c r="F117" s="106"/>
      <c r="G117" s="11"/>
    </row>
    <row r="118" spans="1:7" x14ac:dyDescent="0.2">
      <c r="A118" s="11"/>
      <c r="B118" s="106"/>
      <c r="C118" s="106"/>
      <c r="D118" s="106"/>
      <c r="E118" s="106"/>
      <c r="F118" s="106"/>
      <c r="G118" s="11"/>
    </row>
    <row r="119" spans="1:7" x14ac:dyDescent="0.2">
      <c r="A119" s="11"/>
      <c r="B119" s="106"/>
      <c r="C119" s="106"/>
      <c r="D119" s="106"/>
      <c r="E119" s="106"/>
      <c r="F119" s="106"/>
      <c r="G119" s="11"/>
    </row>
    <row r="120" spans="1:7" x14ac:dyDescent="0.2">
      <c r="A120" s="11"/>
      <c r="B120" s="106"/>
      <c r="C120" s="106"/>
      <c r="D120" s="106"/>
      <c r="E120" s="106"/>
      <c r="F120" s="106"/>
      <c r="G120" s="11"/>
    </row>
    <row r="121" spans="1:7" x14ac:dyDescent="0.2">
      <c r="A121" s="11"/>
      <c r="B121" s="106"/>
      <c r="C121" s="106"/>
      <c r="D121" s="106"/>
      <c r="E121" s="106"/>
      <c r="F121" s="106"/>
      <c r="G121" s="11"/>
    </row>
    <row r="122" spans="1:7" x14ac:dyDescent="0.2">
      <c r="A122" s="11"/>
      <c r="B122" s="106"/>
      <c r="C122" s="106"/>
      <c r="D122" s="106"/>
      <c r="E122" s="106"/>
      <c r="F122" s="106"/>
      <c r="G122" s="11"/>
    </row>
    <row r="123" spans="1:7" x14ac:dyDescent="0.2">
      <c r="A123" s="11"/>
      <c r="B123" s="106"/>
      <c r="C123" s="106"/>
      <c r="D123" s="106"/>
      <c r="E123" s="106"/>
      <c r="F123" s="106"/>
      <c r="G123" s="11"/>
    </row>
    <row r="124" spans="1:7" x14ac:dyDescent="0.2">
      <c r="A124" s="11"/>
      <c r="B124" s="106"/>
      <c r="C124" s="106"/>
      <c r="D124" s="106"/>
      <c r="E124" s="106"/>
      <c r="F124" s="106"/>
      <c r="G124" s="11"/>
    </row>
    <row r="125" spans="1:7" x14ac:dyDescent="0.2">
      <c r="A125" s="11"/>
      <c r="B125" s="106"/>
      <c r="C125" s="106"/>
      <c r="D125" s="106"/>
      <c r="E125" s="106"/>
      <c r="F125" s="106"/>
      <c r="G125" s="11"/>
    </row>
    <row r="126" spans="1:7" x14ac:dyDescent="0.2">
      <c r="A126" s="11"/>
      <c r="B126" s="106"/>
      <c r="C126" s="106"/>
      <c r="D126" s="106"/>
      <c r="E126" s="106"/>
      <c r="F126" s="106"/>
      <c r="G126" s="11"/>
    </row>
    <row r="127" spans="1:7" x14ac:dyDescent="0.2">
      <c r="A127" s="11"/>
      <c r="B127" s="106"/>
      <c r="C127" s="106"/>
      <c r="D127" s="106"/>
      <c r="E127" s="106"/>
      <c r="F127" s="106"/>
      <c r="G127" s="11"/>
    </row>
    <row r="128" spans="1:7" x14ac:dyDescent="0.2">
      <c r="A128" s="11"/>
      <c r="B128" s="106"/>
      <c r="C128" s="106"/>
      <c r="D128" s="106"/>
      <c r="E128" s="106"/>
      <c r="F128" s="106"/>
      <c r="G128" s="11"/>
    </row>
    <row r="129" spans="1:7" x14ac:dyDescent="0.2">
      <c r="A129" s="11"/>
      <c r="B129" s="106"/>
      <c r="C129" s="106"/>
      <c r="D129" s="106"/>
      <c r="E129" s="106"/>
      <c r="F129" s="106"/>
      <c r="G129" s="11"/>
    </row>
    <row r="130" spans="1:7" x14ac:dyDescent="0.2">
      <c r="A130" s="11"/>
      <c r="B130" s="106"/>
      <c r="C130" s="106"/>
      <c r="D130" s="106"/>
      <c r="E130" s="106"/>
      <c r="F130" s="106"/>
      <c r="G130" s="11"/>
    </row>
    <row r="131" spans="1:7" x14ac:dyDescent="0.2">
      <c r="A131" s="11"/>
      <c r="B131" s="106"/>
      <c r="C131" s="106"/>
      <c r="D131" s="106"/>
      <c r="E131" s="106"/>
      <c r="F131" s="106"/>
      <c r="G131" s="11"/>
    </row>
    <row r="132" spans="1:7" x14ac:dyDescent="0.2">
      <c r="A132" s="11"/>
      <c r="B132" s="106"/>
      <c r="C132" s="106"/>
      <c r="D132" s="106"/>
      <c r="E132" s="106"/>
      <c r="F132" s="106"/>
      <c r="G132" s="11"/>
    </row>
    <row r="133" spans="1:7" x14ac:dyDescent="0.2">
      <c r="A133" s="11"/>
      <c r="B133" s="106"/>
      <c r="C133" s="106"/>
      <c r="D133" s="106"/>
      <c r="E133" s="106"/>
      <c r="F133" s="106"/>
      <c r="G133" s="11"/>
    </row>
    <row r="134" spans="1:7" x14ac:dyDescent="0.2">
      <c r="A134" s="11"/>
      <c r="B134" s="106"/>
      <c r="C134" s="106"/>
      <c r="D134" s="106"/>
      <c r="E134" s="106"/>
      <c r="F134" s="106"/>
      <c r="G134" s="11"/>
    </row>
    <row r="135" spans="1:7" x14ac:dyDescent="0.2">
      <c r="A135" s="11"/>
      <c r="B135" s="106"/>
      <c r="C135" s="106"/>
      <c r="D135" s="106"/>
      <c r="E135" s="106"/>
      <c r="F135" s="106"/>
      <c r="G135" s="11"/>
    </row>
    <row r="136" spans="1:7" x14ac:dyDescent="0.2">
      <c r="A136" s="11"/>
      <c r="B136" s="106"/>
      <c r="C136" s="106"/>
      <c r="D136" s="106"/>
      <c r="E136" s="106"/>
      <c r="F136" s="106"/>
      <c r="G136" s="11"/>
    </row>
    <row r="137" spans="1:7" x14ac:dyDescent="0.2">
      <c r="A137" s="11"/>
      <c r="B137" s="106"/>
      <c r="C137" s="106"/>
      <c r="D137" s="106"/>
      <c r="E137" s="106"/>
      <c r="F137" s="106"/>
      <c r="G137" s="11"/>
    </row>
    <row r="138" spans="1:7" x14ac:dyDescent="0.2">
      <c r="A138" s="11"/>
      <c r="B138" s="106"/>
      <c r="C138" s="106"/>
      <c r="D138" s="106"/>
      <c r="E138" s="106"/>
      <c r="F138" s="106"/>
      <c r="G138" s="11"/>
    </row>
    <row r="139" spans="1:7" x14ac:dyDescent="0.2">
      <c r="A139" s="11"/>
      <c r="B139" s="106"/>
      <c r="C139" s="106"/>
      <c r="D139" s="106"/>
      <c r="E139" s="106"/>
      <c r="F139" s="106"/>
      <c r="G139" s="11"/>
    </row>
    <row r="140" spans="1:7" x14ac:dyDescent="0.2">
      <c r="A140" s="11"/>
      <c r="B140" s="106"/>
      <c r="C140" s="106"/>
      <c r="D140" s="106"/>
      <c r="E140" s="106"/>
      <c r="F140" s="106"/>
      <c r="G140" s="11"/>
    </row>
    <row r="141" spans="1:7" x14ac:dyDescent="0.2">
      <c r="A141" s="11"/>
      <c r="B141" s="106"/>
      <c r="C141" s="106"/>
      <c r="D141" s="106"/>
      <c r="E141" s="106"/>
      <c r="F141" s="106"/>
      <c r="G141" s="11"/>
    </row>
    <row r="142" spans="1:7" x14ac:dyDescent="0.2">
      <c r="A142" s="11"/>
      <c r="B142" s="106"/>
      <c r="C142" s="106"/>
      <c r="D142" s="106"/>
      <c r="E142" s="106"/>
      <c r="F142" s="106"/>
      <c r="G142" s="11"/>
    </row>
    <row r="143" spans="1:7" x14ac:dyDescent="0.2">
      <c r="A143" s="11"/>
      <c r="B143" s="106"/>
      <c r="C143" s="106"/>
      <c r="D143" s="106"/>
      <c r="E143" s="106"/>
      <c r="F143" s="106"/>
      <c r="G143" s="11"/>
    </row>
    <row r="144" spans="1:7" x14ac:dyDescent="0.2">
      <c r="A144" s="11"/>
      <c r="B144" s="106"/>
      <c r="C144" s="106"/>
      <c r="D144" s="106"/>
      <c r="E144" s="106"/>
      <c r="F144" s="106"/>
      <c r="G144" s="11"/>
    </row>
    <row r="145" spans="1:7" x14ac:dyDescent="0.2">
      <c r="A145" s="11"/>
      <c r="B145" s="106"/>
      <c r="C145" s="106"/>
      <c r="D145" s="106"/>
      <c r="E145" s="106"/>
      <c r="F145" s="106"/>
      <c r="G145" s="11"/>
    </row>
    <row r="146" spans="1:7" x14ac:dyDescent="0.2">
      <c r="A146" s="11"/>
      <c r="B146" s="106"/>
      <c r="C146" s="106"/>
      <c r="D146" s="106"/>
      <c r="E146" s="106"/>
      <c r="F146" s="106"/>
      <c r="G146" s="11"/>
    </row>
    <row r="147" spans="1:7" x14ac:dyDescent="0.2">
      <c r="A147" s="11"/>
      <c r="B147" s="106"/>
      <c r="C147" s="106"/>
      <c r="D147" s="106"/>
      <c r="E147" s="106"/>
      <c r="F147" s="106"/>
      <c r="G147" s="11"/>
    </row>
    <row r="148" spans="1:7" x14ac:dyDescent="0.2">
      <c r="A148" s="11"/>
      <c r="B148" s="106"/>
      <c r="C148" s="106"/>
      <c r="D148" s="106"/>
      <c r="E148" s="106"/>
      <c r="F148" s="106"/>
      <c r="G148" s="11"/>
    </row>
    <row r="149" spans="1:7" x14ac:dyDescent="0.2">
      <c r="A149" s="11"/>
      <c r="B149" s="106"/>
      <c r="C149" s="106"/>
      <c r="D149" s="106"/>
      <c r="E149" s="106"/>
      <c r="F149" s="106"/>
      <c r="G149" s="11"/>
    </row>
    <row r="150" spans="1:7" x14ac:dyDescent="0.2">
      <c r="A150" s="11"/>
      <c r="B150" s="106"/>
      <c r="C150" s="106"/>
      <c r="D150" s="106"/>
      <c r="E150" s="106"/>
      <c r="F150" s="106"/>
      <c r="G150" s="11"/>
    </row>
    <row r="151" spans="1:7" x14ac:dyDescent="0.2">
      <c r="A151" s="11"/>
      <c r="B151" s="106"/>
      <c r="C151" s="106"/>
      <c r="D151" s="106"/>
      <c r="E151" s="106"/>
      <c r="F151" s="106"/>
      <c r="G151" s="11"/>
    </row>
    <row r="152" spans="1:7" x14ac:dyDescent="0.2">
      <c r="A152" s="11"/>
      <c r="B152" s="106"/>
      <c r="C152" s="106"/>
      <c r="D152" s="106"/>
      <c r="E152" s="106"/>
      <c r="F152" s="106"/>
      <c r="G152" s="11"/>
    </row>
    <row r="153" spans="1:7" x14ac:dyDescent="0.2">
      <c r="A153" s="11"/>
      <c r="B153" s="106"/>
      <c r="C153" s="106"/>
      <c r="D153" s="106"/>
      <c r="E153" s="106"/>
      <c r="F153" s="106"/>
      <c r="G153" s="11"/>
    </row>
    <row r="154" spans="1:7" x14ac:dyDescent="0.2">
      <c r="A154" s="11"/>
      <c r="B154" s="106"/>
      <c r="C154" s="106"/>
      <c r="D154" s="106"/>
      <c r="E154" s="106"/>
      <c r="F154" s="106"/>
      <c r="G154" s="11"/>
    </row>
    <row r="155" spans="1:7" x14ac:dyDescent="0.2">
      <c r="A155" s="11"/>
      <c r="B155" s="106"/>
      <c r="C155" s="106"/>
      <c r="D155" s="106"/>
      <c r="E155" s="106"/>
      <c r="F155" s="106"/>
      <c r="G155" s="11"/>
    </row>
    <row r="156" spans="1:7" x14ac:dyDescent="0.2">
      <c r="A156" s="11"/>
      <c r="B156" s="79"/>
      <c r="C156" s="79"/>
      <c r="D156" s="79"/>
      <c r="E156" s="79"/>
      <c r="F156" s="79"/>
      <c r="G156" s="11"/>
    </row>
    <row r="157" spans="1:7" x14ac:dyDescent="0.2">
      <c r="A157" s="11"/>
      <c r="B157" s="79"/>
      <c r="C157" s="79"/>
      <c r="D157" s="79"/>
      <c r="E157" s="79"/>
      <c r="F157" s="79"/>
      <c r="G157" s="11"/>
    </row>
    <row r="158" spans="1:7" x14ac:dyDescent="0.2">
      <c r="A158" s="11"/>
      <c r="B158" s="79"/>
      <c r="C158" s="79"/>
      <c r="D158" s="79"/>
      <c r="E158" s="79"/>
      <c r="F158" s="79"/>
      <c r="G158" s="11"/>
    </row>
    <row r="159" spans="1:7" x14ac:dyDescent="0.2">
      <c r="A159" s="11"/>
      <c r="B159" s="79"/>
      <c r="C159" s="79"/>
      <c r="D159" s="79"/>
      <c r="E159" s="79"/>
      <c r="F159" s="79"/>
      <c r="G159" s="11"/>
    </row>
    <row r="160" spans="1:7" x14ac:dyDescent="0.2">
      <c r="A160" s="11"/>
      <c r="B160" s="79"/>
      <c r="C160" s="79"/>
      <c r="D160" s="79"/>
      <c r="E160" s="79"/>
      <c r="F160" s="79"/>
      <c r="G160" s="11"/>
    </row>
    <row r="161" spans="1:7" x14ac:dyDescent="0.2">
      <c r="A161" s="11"/>
      <c r="B161" s="79"/>
      <c r="C161" s="79"/>
      <c r="D161" s="79"/>
      <c r="E161" s="79"/>
      <c r="F161" s="79"/>
      <c r="G161" s="11"/>
    </row>
    <row r="162" spans="1:7" x14ac:dyDescent="0.2">
      <c r="A162" s="11"/>
      <c r="B162" s="79"/>
      <c r="C162" s="79"/>
      <c r="D162" s="79"/>
      <c r="E162" s="79"/>
      <c r="F162" s="79"/>
      <c r="G162" s="11"/>
    </row>
    <row r="163" spans="1:7" x14ac:dyDescent="0.2">
      <c r="A163" s="11"/>
      <c r="B163" s="79"/>
      <c r="C163" s="79"/>
      <c r="D163" s="79"/>
      <c r="E163" s="79"/>
      <c r="F163" s="79"/>
      <c r="G163" s="11"/>
    </row>
    <row r="164" spans="1:7" x14ac:dyDescent="0.2">
      <c r="A164" s="11"/>
      <c r="B164" s="79"/>
      <c r="C164" s="79"/>
      <c r="D164" s="79"/>
      <c r="E164" s="79"/>
      <c r="F164" s="79"/>
      <c r="G164" s="11"/>
    </row>
    <row r="165" spans="1:7" x14ac:dyDescent="0.2">
      <c r="A165" s="11"/>
      <c r="B165" s="79"/>
      <c r="C165" s="79"/>
      <c r="D165" s="79"/>
      <c r="E165" s="79"/>
      <c r="F165" s="79"/>
      <c r="G165" s="11"/>
    </row>
    <row r="166" spans="1:7" x14ac:dyDescent="0.2">
      <c r="A166" s="11"/>
      <c r="B166" s="79"/>
      <c r="C166" s="79"/>
      <c r="D166" s="79"/>
      <c r="E166" s="79"/>
      <c r="F166" s="79"/>
      <c r="G166" s="11"/>
    </row>
    <row r="167" spans="1:7" x14ac:dyDescent="0.2">
      <c r="A167" s="11"/>
      <c r="B167" s="79"/>
      <c r="C167" s="79"/>
      <c r="D167" s="79"/>
      <c r="E167" s="79"/>
      <c r="F167" s="79"/>
      <c r="G167" s="11"/>
    </row>
    <row r="168" spans="1:7" x14ac:dyDescent="0.2">
      <c r="A168" s="11"/>
      <c r="B168" s="79"/>
      <c r="C168" s="79"/>
      <c r="D168" s="79"/>
      <c r="E168" s="79"/>
      <c r="F168" s="79"/>
      <c r="G168" s="11"/>
    </row>
    <row r="169" spans="1:7" x14ac:dyDescent="0.2">
      <c r="A169" s="11"/>
      <c r="B169" s="79"/>
      <c r="C169" s="79"/>
      <c r="D169" s="79"/>
      <c r="E169" s="79"/>
      <c r="F169" s="79"/>
      <c r="G169" s="11"/>
    </row>
    <row r="170" spans="1:7" x14ac:dyDescent="0.2">
      <c r="A170" s="11"/>
      <c r="B170" s="79"/>
      <c r="C170" s="79"/>
      <c r="D170" s="79"/>
      <c r="E170" s="79"/>
      <c r="F170" s="79"/>
      <c r="G170" s="11"/>
    </row>
    <row r="171" spans="1:7" x14ac:dyDescent="0.2">
      <c r="A171" s="11"/>
      <c r="B171" s="79"/>
      <c r="C171" s="79"/>
      <c r="D171" s="79"/>
      <c r="E171" s="79"/>
      <c r="F171" s="79"/>
      <c r="G171" s="11"/>
    </row>
    <row r="172" spans="1:7" x14ac:dyDescent="0.2">
      <c r="A172" s="11"/>
      <c r="B172" s="79"/>
      <c r="C172" s="79"/>
      <c r="D172" s="79"/>
      <c r="E172" s="79"/>
      <c r="F172" s="79"/>
      <c r="G172" s="11"/>
    </row>
    <row r="173" spans="1:7" x14ac:dyDescent="0.2">
      <c r="A173" s="11"/>
      <c r="B173" s="79"/>
      <c r="C173" s="79"/>
      <c r="D173" s="79"/>
      <c r="E173" s="79"/>
      <c r="F173" s="79"/>
      <c r="G173" s="11"/>
    </row>
    <row r="174" spans="1:7" x14ac:dyDescent="0.2">
      <c r="A174" s="11"/>
      <c r="B174" s="79"/>
      <c r="C174" s="79"/>
      <c r="D174" s="79"/>
      <c r="E174" s="79"/>
      <c r="F174" s="79"/>
      <c r="G174" s="11"/>
    </row>
  </sheetData>
  <mergeCells count="28">
    <mergeCell ref="B50:F50"/>
    <mergeCell ref="B52:F52"/>
    <mergeCell ref="B54:F54"/>
    <mergeCell ref="B56:F56"/>
    <mergeCell ref="B38:F38"/>
    <mergeCell ref="B40:F40"/>
    <mergeCell ref="B42:F42"/>
    <mergeCell ref="B44:F44"/>
    <mergeCell ref="B46:F46"/>
    <mergeCell ref="B48:F48"/>
    <mergeCell ref="B36:F36"/>
    <mergeCell ref="B14:F14"/>
    <mergeCell ref="B16:F16"/>
    <mergeCell ref="B18:F18"/>
    <mergeCell ref="B20:F20"/>
    <mergeCell ref="B22:F22"/>
    <mergeCell ref="B24:F24"/>
    <mergeCell ref="B26:F26"/>
    <mergeCell ref="B28:F28"/>
    <mergeCell ref="B30:F30"/>
    <mergeCell ref="B32:F32"/>
    <mergeCell ref="B34:F34"/>
    <mergeCell ref="B12:F12"/>
    <mergeCell ref="A1:G1"/>
    <mergeCell ref="F4:G4"/>
    <mergeCell ref="B6:F6"/>
    <mergeCell ref="B8:F8"/>
    <mergeCell ref="B10:F10"/>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15"/>
  <sheetViews>
    <sheetView zoomScaleNormal="100" workbookViewId="0">
      <selection sqref="A1:G1"/>
    </sheetView>
  </sheetViews>
  <sheetFormatPr baseColWidth="10" defaultColWidth="11.28515625" defaultRowHeight="12.75" x14ac:dyDescent="0.2"/>
  <cols>
    <col min="1" max="1" width="15.28515625" style="11" customWidth="1"/>
    <col min="2" max="26" width="12.7109375" style="11" customWidth="1"/>
    <col min="27" max="16384" width="11.28515625" style="11"/>
  </cols>
  <sheetData>
    <row r="1" spans="1:235" x14ac:dyDescent="0.2">
      <c r="A1" s="259" t="s">
        <v>227</v>
      </c>
      <c r="B1" s="259"/>
      <c r="C1" s="259"/>
      <c r="D1" s="259"/>
      <c r="E1" s="259"/>
      <c r="F1" s="259"/>
      <c r="G1" s="259"/>
    </row>
    <row r="2" spans="1:235" x14ac:dyDescent="0.2">
      <c r="A2" s="259" t="s">
        <v>43</v>
      </c>
      <c r="B2" s="259"/>
      <c r="C2" s="259"/>
      <c r="D2" s="259"/>
      <c r="E2" s="259"/>
      <c r="F2" s="259"/>
      <c r="G2" s="259"/>
    </row>
    <row r="4" spans="1:235" s="23" customFormat="1" ht="17.100000000000001" customHeight="1" x14ac:dyDescent="0.2">
      <c r="A4" s="157"/>
      <c r="B4" s="260">
        <v>2012</v>
      </c>
      <c r="C4" s="261"/>
      <c r="D4" s="260">
        <v>2013</v>
      </c>
      <c r="E4" s="261"/>
      <c r="F4" s="262" t="s">
        <v>45</v>
      </c>
      <c r="G4" s="263"/>
      <c r="H4" s="29"/>
    </row>
    <row r="5" spans="1:235" s="23" customFormat="1" ht="17.100000000000001" customHeight="1" x14ac:dyDescent="0.2">
      <c r="A5" s="158" t="s">
        <v>40</v>
      </c>
      <c r="B5" s="266" t="s">
        <v>41</v>
      </c>
      <c r="C5" s="266" t="s">
        <v>183</v>
      </c>
      <c r="D5" s="266" t="s">
        <v>41</v>
      </c>
      <c r="E5" s="268" t="s">
        <v>184</v>
      </c>
      <c r="F5" s="264"/>
      <c r="G5" s="265"/>
    </row>
    <row r="6" spans="1:235" s="156" customFormat="1" ht="17.100000000000001" customHeight="1" x14ac:dyDescent="0.2">
      <c r="A6" s="128"/>
      <c r="B6" s="267"/>
      <c r="C6" s="267"/>
      <c r="D6" s="267"/>
      <c r="E6" s="269"/>
      <c r="F6" s="34" t="s">
        <v>46</v>
      </c>
      <c r="G6" s="34" t="s">
        <v>47</v>
      </c>
    </row>
    <row r="7" spans="1:235" s="156" customFormat="1" ht="13.15" x14ac:dyDescent="0.25">
      <c r="A7" s="127"/>
      <c r="F7" s="33"/>
    </row>
    <row r="8" spans="1:235" s="24" customFormat="1" x14ac:dyDescent="0.2">
      <c r="A8" s="124" t="s">
        <v>42</v>
      </c>
      <c r="B8" s="194">
        <v>6774</v>
      </c>
      <c r="C8" s="195">
        <v>3.9059616945900064</v>
      </c>
      <c r="D8" s="194">
        <v>6746</v>
      </c>
      <c r="E8" s="195">
        <v>3.8763275674924023</v>
      </c>
      <c r="F8" s="194">
        <v>-28</v>
      </c>
      <c r="G8" s="195">
        <v>-0.41334514319456162</v>
      </c>
    </row>
    <row r="9" spans="1:235" s="25" customFormat="1" ht="13.15" x14ac:dyDescent="0.25">
      <c r="A9" s="125" t="s">
        <v>35</v>
      </c>
      <c r="B9" s="196">
        <v>17706</v>
      </c>
      <c r="C9" s="197">
        <v>10.257037085740917</v>
      </c>
      <c r="D9" s="196">
        <v>18137</v>
      </c>
      <c r="E9" s="197">
        <v>10.421724442871287</v>
      </c>
      <c r="F9" s="196">
        <v>431</v>
      </c>
      <c r="G9" s="197">
        <v>2.4342030949960503</v>
      </c>
    </row>
    <row r="10" spans="1:235" ht="13.15" x14ac:dyDescent="0.25">
      <c r="A10" s="124" t="s">
        <v>37</v>
      </c>
      <c r="B10" s="194">
        <v>17012</v>
      </c>
      <c r="C10" s="195">
        <v>9.8550047951329756</v>
      </c>
      <c r="D10" s="194">
        <v>17258</v>
      </c>
      <c r="E10" s="195">
        <v>9.9166411443498195</v>
      </c>
      <c r="F10" s="194">
        <v>246</v>
      </c>
      <c r="G10" s="195">
        <v>1.4460380907594583</v>
      </c>
    </row>
    <row r="11" spans="1:235" ht="13.15" x14ac:dyDescent="0.25">
      <c r="A11" s="124"/>
      <c r="B11" s="36"/>
      <c r="C11" s="38"/>
      <c r="D11" s="36"/>
      <c r="E11" s="38"/>
      <c r="F11" s="38"/>
      <c r="G11" s="38"/>
    </row>
    <row r="12" spans="1:235" ht="36" x14ac:dyDescent="0.2">
      <c r="A12" s="126" t="s">
        <v>44</v>
      </c>
      <c r="B12" s="198">
        <v>694</v>
      </c>
      <c r="C12" s="199">
        <v>0.40016790907077748</v>
      </c>
      <c r="D12" s="198">
        <v>879</v>
      </c>
      <c r="E12" s="199">
        <v>0.50508329852146794</v>
      </c>
      <c r="F12" s="198" t="s">
        <v>74</v>
      </c>
      <c r="G12" s="199" t="s">
        <v>74</v>
      </c>
    </row>
    <row r="13" spans="1:235" ht="13.15" x14ac:dyDescent="0.25">
      <c r="A13" s="28"/>
      <c r="B13" s="27"/>
      <c r="C13" s="27"/>
      <c r="D13" s="27"/>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row>
    <row r="14" spans="1:235" ht="13.15" x14ac:dyDescent="0.25">
      <c r="A14" s="27"/>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row>
    <row r="15" spans="1:235" ht="13.15" x14ac:dyDescent="0.25">
      <c r="F15" s="26"/>
      <c r="G15" s="26"/>
    </row>
  </sheetData>
  <mergeCells count="9">
    <mergeCell ref="A1:G1"/>
    <mergeCell ref="A2:G2"/>
    <mergeCell ref="B4:C4"/>
    <mergeCell ref="D4:E4"/>
    <mergeCell ref="F4:G5"/>
    <mergeCell ref="B5:B6"/>
    <mergeCell ref="C5:C6"/>
    <mergeCell ref="D5:D6"/>
    <mergeCell ref="E5:E6"/>
  </mergeCells>
  <conditionalFormatting sqref="A7:G12">
    <cfRule type="expression" dxfId="655" priority="2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47"/>
  <sheetViews>
    <sheetView zoomScale="90" zoomScaleNormal="90" workbookViewId="0"/>
  </sheetViews>
  <sheetFormatPr baseColWidth="10" defaultColWidth="10.42578125" defaultRowHeight="12.75" x14ac:dyDescent="0.2"/>
  <cols>
    <col min="1" max="2" width="10.140625" style="4" customWidth="1"/>
    <col min="3" max="5" width="9.28515625" customWidth="1"/>
    <col min="6" max="6" width="10.85546875" style="11" customWidth="1"/>
    <col min="7" max="9" width="10.140625" customWidth="1"/>
    <col min="10" max="26" width="11.7109375" customWidth="1"/>
  </cols>
  <sheetData>
    <row r="1" spans="1:13" s="5" customFormat="1" ht="13.15" x14ac:dyDescent="0.25">
      <c r="A1" s="47"/>
      <c r="B1" s="47"/>
      <c r="C1" s="47"/>
      <c r="D1" s="47"/>
      <c r="E1" s="47"/>
      <c r="F1" s="47"/>
      <c r="G1" s="48"/>
      <c r="H1" s="47"/>
      <c r="I1" s="47"/>
      <c r="J1" s="46"/>
      <c r="K1" s="46"/>
      <c r="L1" s="46"/>
      <c r="M1" s="46"/>
    </row>
    <row r="2" spans="1:13" ht="14.1" customHeight="1" x14ac:dyDescent="0.2">
      <c r="A2" s="272" t="s">
        <v>228</v>
      </c>
      <c r="B2" s="272"/>
      <c r="C2" s="272"/>
      <c r="D2" s="272"/>
      <c r="E2" s="272"/>
      <c r="F2" s="272"/>
      <c r="G2" s="272"/>
      <c r="H2" s="272"/>
      <c r="I2" s="272"/>
    </row>
    <row r="3" spans="1:13" ht="14.1" customHeight="1" x14ac:dyDescent="0.2">
      <c r="C3" s="4"/>
      <c r="D3" s="4"/>
      <c r="E3" s="4"/>
      <c r="F3" s="4"/>
    </row>
    <row r="4" spans="1:13" s="8" customFormat="1" ht="18.600000000000001" customHeight="1" x14ac:dyDescent="0.2">
      <c r="A4" s="273" t="s">
        <v>34</v>
      </c>
      <c r="B4" s="278" t="s">
        <v>185</v>
      </c>
      <c r="C4" s="276" t="s">
        <v>35</v>
      </c>
      <c r="D4" s="271"/>
      <c r="E4" s="271"/>
      <c r="F4" s="129" t="s">
        <v>38</v>
      </c>
      <c r="G4" s="270" t="s">
        <v>37</v>
      </c>
      <c r="H4" s="271"/>
      <c r="I4" s="271"/>
    </row>
    <row r="5" spans="1:13" s="8" customFormat="1" ht="16.899999999999999" customHeight="1" x14ac:dyDescent="0.2">
      <c r="A5" s="274"/>
      <c r="B5" s="279"/>
      <c r="C5" s="281" t="s">
        <v>33</v>
      </c>
      <c r="D5" s="276" t="s">
        <v>36</v>
      </c>
      <c r="E5" s="277"/>
      <c r="F5" s="281" t="s">
        <v>33</v>
      </c>
      <c r="G5" s="122"/>
      <c r="H5" s="276" t="s">
        <v>36</v>
      </c>
      <c r="I5" s="270"/>
    </row>
    <row r="6" spans="1:13" s="8" customFormat="1" ht="16.899999999999999" customHeight="1" x14ac:dyDescent="0.2">
      <c r="A6" s="274"/>
      <c r="B6" s="279"/>
      <c r="C6" s="285"/>
      <c r="D6" s="281" t="s">
        <v>186</v>
      </c>
      <c r="E6" s="281" t="s">
        <v>187</v>
      </c>
      <c r="F6" s="285"/>
      <c r="G6" s="120" t="s">
        <v>33</v>
      </c>
      <c r="H6" s="281" t="s">
        <v>186</v>
      </c>
      <c r="I6" s="283" t="s">
        <v>187</v>
      </c>
    </row>
    <row r="7" spans="1:13" s="8" customFormat="1" ht="16.899999999999999" customHeight="1" x14ac:dyDescent="0.2">
      <c r="A7" s="275"/>
      <c r="B7" s="280"/>
      <c r="C7" s="282"/>
      <c r="D7" s="282"/>
      <c r="E7" s="282"/>
      <c r="F7" s="282"/>
      <c r="G7" s="121"/>
      <c r="H7" s="282"/>
      <c r="I7" s="284"/>
    </row>
    <row r="8" spans="1:13" s="8" customFormat="1" ht="14.25" customHeight="1" x14ac:dyDescent="0.2">
      <c r="A8" s="16"/>
      <c r="B8" s="21"/>
      <c r="C8" s="15"/>
      <c r="D8" s="15"/>
      <c r="E8" s="15"/>
      <c r="F8" s="15"/>
    </row>
    <row r="9" spans="1:13" s="8" customFormat="1" ht="14.25" customHeight="1" x14ac:dyDescent="0.2">
      <c r="A9" s="16" t="s">
        <v>16</v>
      </c>
      <c r="B9" s="188">
        <v>241</v>
      </c>
      <c r="C9" s="202">
        <v>1456</v>
      </c>
      <c r="D9" s="202">
        <v>776</v>
      </c>
      <c r="E9" s="202">
        <v>680</v>
      </c>
      <c r="F9" s="202">
        <v>7</v>
      </c>
      <c r="G9" s="202">
        <v>1696</v>
      </c>
      <c r="H9" s="202">
        <v>810</v>
      </c>
      <c r="I9" s="202">
        <v>886</v>
      </c>
    </row>
    <row r="10" spans="1:13" s="8" customFormat="1" ht="14.25" customHeight="1" x14ac:dyDescent="0.2">
      <c r="A10" s="16" t="s">
        <v>17</v>
      </c>
      <c r="B10" s="188">
        <v>243</v>
      </c>
      <c r="C10" s="202">
        <v>1347</v>
      </c>
      <c r="D10" s="202">
        <v>678</v>
      </c>
      <c r="E10" s="202">
        <v>669</v>
      </c>
      <c r="F10" s="202">
        <v>5</v>
      </c>
      <c r="G10" s="202">
        <v>1628</v>
      </c>
      <c r="H10" s="202">
        <v>741</v>
      </c>
      <c r="I10" s="202">
        <v>887</v>
      </c>
    </row>
    <row r="11" spans="1:13" s="8" customFormat="1" ht="14.25" customHeight="1" x14ac:dyDescent="0.2">
      <c r="A11" s="16" t="s">
        <v>18</v>
      </c>
      <c r="B11" s="188">
        <v>379</v>
      </c>
      <c r="C11" s="202">
        <v>1527</v>
      </c>
      <c r="D11" s="202">
        <v>797</v>
      </c>
      <c r="E11" s="202">
        <v>730</v>
      </c>
      <c r="F11" s="202">
        <v>3</v>
      </c>
      <c r="G11" s="202">
        <v>1666</v>
      </c>
      <c r="H11" s="202">
        <v>754</v>
      </c>
      <c r="I11" s="202">
        <v>912</v>
      </c>
    </row>
    <row r="12" spans="1:13" s="8" customFormat="1" ht="14.25" customHeight="1" x14ac:dyDescent="0.2">
      <c r="A12" s="16" t="s">
        <v>19</v>
      </c>
      <c r="B12" s="188">
        <v>492</v>
      </c>
      <c r="C12" s="202">
        <v>1442</v>
      </c>
      <c r="D12" s="202">
        <v>737</v>
      </c>
      <c r="E12" s="202">
        <v>705</v>
      </c>
      <c r="F12" s="202">
        <v>2</v>
      </c>
      <c r="G12" s="202">
        <v>1493</v>
      </c>
      <c r="H12" s="202">
        <v>675</v>
      </c>
      <c r="I12" s="202">
        <v>818</v>
      </c>
    </row>
    <row r="13" spans="1:13" s="8" customFormat="1" ht="14.25" customHeight="1" x14ac:dyDescent="0.2">
      <c r="A13" s="16" t="s">
        <v>20</v>
      </c>
      <c r="B13" s="188">
        <v>781</v>
      </c>
      <c r="C13" s="202">
        <v>1501</v>
      </c>
      <c r="D13" s="202">
        <v>773</v>
      </c>
      <c r="E13" s="202">
        <v>728</v>
      </c>
      <c r="F13" s="202">
        <v>6</v>
      </c>
      <c r="G13" s="202">
        <v>1372</v>
      </c>
      <c r="H13" s="202">
        <v>673</v>
      </c>
      <c r="I13" s="202">
        <v>699</v>
      </c>
    </row>
    <row r="14" spans="1:13" s="8" customFormat="1" ht="14.25" customHeight="1" x14ac:dyDescent="0.2">
      <c r="A14" s="16" t="s">
        <v>21</v>
      </c>
      <c r="B14" s="188">
        <v>688</v>
      </c>
      <c r="C14" s="202">
        <v>1521</v>
      </c>
      <c r="D14" s="202">
        <v>756</v>
      </c>
      <c r="E14" s="202">
        <v>765</v>
      </c>
      <c r="F14" s="202">
        <v>6</v>
      </c>
      <c r="G14" s="202">
        <v>1243</v>
      </c>
      <c r="H14" s="202">
        <v>594</v>
      </c>
      <c r="I14" s="202">
        <v>649</v>
      </c>
    </row>
    <row r="15" spans="1:13" s="8" customFormat="1" ht="14.25" customHeight="1" x14ac:dyDescent="0.2">
      <c r="A15" s="16" t="s">
        <v>22</v>
      </c>
      <c r="B15" s="188">
        <v>644</v>
      </c>
      <c r="C15" s="202">
        <v>1678</v>
      </c>
      <c r="D15" s="202">
        <v>838</v>
      </c>
      <c r="E15" s="202">
        <v>840</v>
      </c>
      <c r="F15" s="202">
        <v>5</v>
      </c>
      <c r="G15" s="202">
        <v>1420</v>
      </c>
      <c r="H15" s="202">
        <v>700</v>
      </c>
      <c r="I15" s="202">
        <v>720</v>
      </c>
    </row>
    <row r="16" spans="1:13" s="8" customFormat="1" ht="14.25" customHeight="1" x14ac:dyDescent="0.2">
      <c r="A16" s="16" t="s">
        <v>23</v>
      </c>
      <c r="B16" s="188">
        <v>886</v>
      </c>
      <c r="C16" s="202">
        <v>1669</v>
      </c>
      <c r="D16" s="202">
        <v>814</v>
      </c>
      <c r="E16" s="202">
        <v>855</v>
      </c>
      <c r="F16" s="202">
        <v>3</v>
      </c>
      <c r="G16" s="202">
        <v>1263</v>
      </c>
      <c r="H16" s="202">
        <v>616</v>
      </c>
      <c r="I16" s="202">
        <v>647</v>
      </c>
    </row>
    <row r="17" spans="1:16" s="8" customFormat="1" ht="14.25" customHeight="1" x14ac:dyDescent="0.2">
      <c r="A17" s="16" t="s">
        <v>24</v>
      </c>
      <c r="B17" s="188">
        <v>734</v>
      </c>
      <c r="C17" s="202">
        <v>1559</v>
      </c>
      <c r="D17" s="202">
        <v>799</v>
      </c>
      <c r="E17" s="202">
        <v>760</v>
      </c>
      <c r="F17" s="202">
        <v>3</v>
      </c>
      <c r="G17" s="202">
        <v>1272</v>
      </c>
      <c r="H17" s="202">
        <v>588</v>
      </c>
      <c r="I17" s="202">
        <v>684</v>
      </c>
    </row>
    <row r="18" spans="1:16" s="11" customFormat="1" ht="14.1" customHeight="1" x14ac:dyDescent="0.25">
      <c r="A18" s="16" t="s">
        <v>25</v>
      </c>
      <c r="B18" s="188">
        <v>616</v>
      </c>
      <c r="C18" s="202">
        <v>1522</v>
      </c>
      <c r="D18" s="203">
        <v>785</v>
      </c>
      <c r="E18" s="203">
        <v>737</v>
      </c>
      <c r="F18" s="203">
        <v>8</v>
      </c>
      <c r="G18" s="202">
        <v>1369</v>
      </c>
      <c r="H18" s="203">
        <v>645</v>
      </c>
      <c r="I18" s="203">
        <v>724</v>
      </c>
    </row>
    <row r="19" spans="1:16" s="8" customFormat="1" ht="14.25" customHeight="1" x14ac:dyDescent="0.2">
      <c r="A19" s="16" t="s">
        <v>26</v>
      </c>
      <c r="B19" s="188">
        <v>491</v>
      </c>
      <c r="C19" s="202">
        <v>1459</v>
      </c>
      <c r="D19" s="203">
        <v>741</v>
      </c>
      <c r="E19" s="203">
        <v>718</v>
      </c>
      <c r="F19" s="203">
        <v>9</v>
      </c>
      <c r="G19" s="202">
        <v>1366</v>
      </c>
      <c r="H19" s="203">
        <v>687</v>
      </c>
      <c r="I19" s="203">
        <v>679</v>
      </c>
    </row>
    <row r="20" spans="1:16" s="8" customFormat="1" ht="14.25" customHeight="1" x14ac:dyDescent="0.2">
      <c r="A20" s="16" t="s">
        <v>27</v>
      </c>
      <c r="B20" s="188">
        <v>551</v>
      </c>
      <c r="C20" s="202">
        <v>1456</v>
      </c>
      <c r="D20" s="203">
        <v>732</v>
      </c>
      <c r="E20" s="203">
        <v>724</v>
      </c>
      <c r="F20" s="203">
        <v>6</v>
      </c>
      <c r="G20" s="202">
        <v>1470</v>
      </c>
      <c r="H20" s="203">
        <v>725</v>
      </c>
      <c r="I20" s="203">
        <v>745</v>
      </c>
    </row>
    <row r="21" spans="1:16" s="22" customFormat="1" ht="17.100000000000001" customHeight="1" x14ac:dyDescent="0.25">
      <c r="A21" s="176" t="s">
        <v>15</v>
      </c>
      <c r="B21" s="204">
        <v>6746</v>
      </c>
      <c r="C21" s="204">
        <v>18137</v>
      </c>
      <c r="D21" s="204">
        <v>9226</v>
      </c>
      <c r="E21" s="204">
        <v>8911</v>
      </c>
      <c r="F21" s="204">
        <v>63</v>
      </c>
      <c r="G21" s="204">
        <v>17258</v>
      </c>
      <c r="H21" s="204">
        <v>8208</v>
      </c>
      <c r="I21" s="204">
        <v>9050</v>
      </c>
      <c r="J21" s="8"/>
      <c r="K21" s="8"/>
      <c r="L21" s="8"/>
      <c r="M21" s="8"/>
      <c r="N21" s="8"/>
      <c r="O21" s="8"/>
      <c r="P21" s="8"/>
    </row>
    <row r="22" spans="1:16" s="8" customFormat="1" ht="14.25" customHeight="1" x14ac:dyDescent="0.2">
      <c r="A22" s="55"/>
    </row>
    <row r="23" spans="1:16" s="8" customFormat="1" ht="14.25" customHeight="1" x14ac:dyDescent="0.25">
      <c r="A23" s="49"/>
      <c r="B23" s="189" t="s">
        <v>229</v>
      </c>
      <c r="C23" s="11"/>
      <c r="D23" s="11"/>
      <c r="E23" s="11"/>
      <c r="F23" s="11"/>
      <c r="G23" s="11"/>
      <c r="H23" s="11"/>
      <c r="I23" s="11"/>
    </row>
    <row r="24" spans="1:16" s="8" customFormat="1" ht="14.25" customHeight="1" x14ac:dyDescent="0.2">
      <c r="A24" s="14"/>
      <c r="B24" s="14"/>
      <c r="C24" s="14"/>
      <c r="D24" s="14"/>
      <c r="E24" s="14"/>
      <c r="F24" s="14"/>
    </row>
    <row r="25" spans="1:16" s="8" customFormat="1" ht="14.25" customHeight="1" x14ac:dyDescent="0.2">
      <c r="A25" s="14"/>
      <c r="B25" s="14"/>
      <c r="C25" s="10"/>
      <c r="D25" s="10"/>
      <c r="E25" s="10"/>
      <c r="F25" s="10"/>
    </row>
    <row r="26" spans="1:16" s="8" customFormat="1" ht="14.25" customHeight="1" x14ac:dyDescent="0.25">
      <c r="A26"/>
      <c r="B26" s="11"/>
      <c r="C26"/>
      <c r="D26"/>
      <c r="E26"/>
      <c r="F26" s="11"/>
    </row>
    <row r="27" spans="1:16" x14ac:dyDescent="0.2">
      <c r="A27"/>
      <c r="B27" s="11"/>
    </row>
    <row r="28" spans="1:16" x14ac:dyDescent="0.2">
      <c r="A28"/>
      <c r="B28" s="11"/>
    </row>
    <row r="34" spans="1:6" ht="13.15" x14ac:dyDescent="0.25">
      <c r="A34"/>
      <c r="B34"/>
      <c r="F34"/>
    </row>
    <row r="35" spans="1:6" ht="13.15" x14ac:dyDescent="0.25">
      <c r="A35"/>
      <c r="B35"/>
      <c r="F35"/>
    </row>
    <row r="36" spans="1:6" ht="13.15" x14ac:dyDescent="0.25">
      <c r="A36"/>
      <c r="B36"/>
      <c r="F36"/>
    </row>
    <row r="37" spans="1:6" ht="13.15" x14ac:dyDescent="0.25">
      <c r="A37"/>
      <c r="B37"/>
      <c r="F37"/>
    </row>
    <row r="38" spans="1:6" ht="13.15" x14ac:dyDescent="0.25">
      <c r="A38"/>
      <c r="B38"/>
      <c r="F38"/>
    </row>
    <row r="39" spans="1:6" ht="13.15" x14ac:dyDescent="0.25">
      <c r="A39"/>
      <c r="B39"/>
      <c r="F39"/>
    </row>
    <row r="40" spans="1:6" ht="13.15" x14ac:dyDescent="0.25">
      <c r="A40"/>
      <c r="B40"/>
      <c r="F40"/>
    </row>
    <row r="41" spans="1:6" ht="13.15" x14ac:dyDescent="0.25">
      <c r="A41"/>
      <c r="B41"/>
      <c r="F41"/>
    </row>
    <row r="42" spans="1:6" ht="13.15" x14ac:dyDescent="0.25">
      <c r="A42"/>
      <c r="B42"/>
      <c r="F42"/>
    </row>
    <row r="43" spans="1:6" ht="13.15" x14ac:dyDescent="0.25">
      <c r="A43"/>
      <c r="B43"/>
      <c r="F43"/>
    </row>
    <row r="44" spans="1:6" ht="13.15" x14ac:dyDescent="0.25">
      <c r="A44"/>
      <c r="B44"/>
      <c r="F44"/>
    </row>
    <row r="45" spans="1:6" ht="13.15" x14ac:dyDescent="0.25">
      <c r="A45"/>
      <c r="B45"/>
      <c r="F45"/>
    </row>
    <row r="46" spans="1:6" ht="13.15" x14ac:dyDescent="0.25">
      <c r="A46"/>
      <c r="B46"/>
      <c r="F46"/>
    </row>
    <row r="47" spans="1:6" ht="13.15" x14ac:dyDescent="0.25">
      <c r="A47"/>
      <c r="B47"/>
      <c r="F47"/>
    </row>
  </sheetData>
  <mergeCells count="13">
    <mergeCell ref="G4:I4"/>
    <mergeCell ref="A2:I2"/>
    <mergeCell ref="A4:A7"/>
    <mergeCell ref="C4:E4"/>
    <mergeCell ref="D5:E5"/>
    <mergeCell ref="H5:I5"/>
    <mergeCell ref="B4:B7"/>
    <mergeCell ref="H6:H7"/>
    <mergeCell ref="I6:I7"/>
    <mergeCell ref="E6:E7"/>
    <mergeCell ref="D6:D7"/>
    <mergeCell ref="F5:F7"/>
    <mergeCell ref="C5:C7"/>
  </mergeCells>
  <conditionalFormatting sqref="A8:I21">
    <cfRule type="expression" dxfId="65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II 1 - j 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election activeCell="A2" sqref="A2:I2"/>
    </sheetView>
  </sheetViews>
  <sheetFormatPr baseColWidth="10" defaultColWidth="11.140625" defaultRowHeight="12.75" x14ac:dyDescent="0.2"/>
  <cols>
    <col min="1" max="1" width="11.85546875" customWidth="1"/>
    <col min="2" max="2" width="10.140625" customWidth="1"/>
    <col min="3" max="3" width="8.28515625" customWidth="1"/>
    <col min="4" max="4" width="10.140625" customWidth="1"/>
    <col min="5" max="5" width="8.42578125" customWidth="1"/>
    <col min="6" max="6" width="11.28515625" customWidth="1"/>
    <col min="7" max="7" width="10.85546875" customWidth="1"/>
    <col min="8" max="8" width="7.42578125" customWidth="1"/>
    <col min="9" max="9" width="13.28515625" customWidth="1"/>
    <col min="15" max="26" width="11.7109375" customWidth="1"/>
  </cols>
  <sheetData>
    <row r="1" spans="1:9" ht="2.1" customHeight="1" x14ac:dyDescent="0.25"/>
    <row r="2" spans="1:9" x14ac:dyDescent="0.2">
      <c r="A2" s="286" t="s">
        <v>230</v>
      </c>
      <c r="B2" s="286"/>
      <c r="C2" s="286"/>
      <c r="D2" s="286"/>
      <c r="E2" s="286"/>
      <c r="F2" s="286"/>
      <c r="G2" s="286"/>
      <c r="H2" s="286"/>
      <c r="I2" s="286"/>
    </row>
    <row r="3" spans="1:9" x14ac:dyDescent="0.2">
      <c r="A3" s="286" t="s">
        <v>92</v>
      </c>
      <c r="B3" s="286"/>
      <c r="C3" s="286"/>
      <c r="D3" s="286"/>
      <c r="E3" s="286"/>
      <c r="F3" s="286"/>
      <c r="G3" s="286"/>
      <c r="H3" s="286"/>
      <c r="I3" s="286"/>
    </row>
    <row r="4" spans="1:9" s="11" customFormat="1" x14ac:dyDescent="0.2">
      <c r="A4" s="162"/>
      <c r="B4" s="162"/>
      <c r="C4" s="162"/>
      <c r="D4" s="162"/>
      <c r="E4" s="162"/>
      <c r="F4" s="162"/>
      <c r="G4" s="162"/>
      <c r="H4" s="162"/>
      <c r="I4" s="162"/>
    </row>
    <row r="5" spans="1:9" x14ac:dyDescent="0.2">
      <c r="A5" s="286" t="s">
        <v>93</v>
      </c>
      <c r="B5" s="286"/>
      <c r="C5" s="286"/>
      <c r="D5" s="286"/>
      <c r="E5" s="286"/>
      <c r="F5" s="286"/>
      <c r="G5" s="286"/>
      <c r="H5" s="286"/>
      <c r="I5" s="286"/>
    </row>
    <row r="6" spans="1:9" ht="12.6" customHeight="1" x14ac:dyDescent="0.2">
      <c r="A6" s="49"/>
      <c r="B6" s="11"/>
      <c r="C6" s="11"/>
      <c r="D6" s="11"/>
      <c r="E6" s="11"/>
      <c r="F6" s="11"/>
      <c r="G6" s="11"/>
      <c r="H6" s="11"/>
      <c r="I6" s="11"/>
    </row>
    <row r="7" spans="1:9" ht="17.100000000000001" customHeight="1" x14ac:dyDescent="0.2">
      <c r="A7" s="273" t="s">
        <v>82</v>
      </c>
      <c r="B7" s="289" t="s">
        <v>185</v>
      </c>
      <c r="C7" s="276" t="s">
        <v>35</v>
      </c>
      <c r="D7" s="277"/>
      <c r="E7" s="289" t="s">
        <v>189</v>
      </c>
      <c r="F7" s="276" t="s">
        <v>37</v>
      </c>
      <c r="G7" s="287"/>
      <c r="H7" s="288"/>
      <c r="I7" s="278" t="s">
        <v>192</v>
      </c>
    </row>
    <row r="8" spans="1:9" ht="17.100000000000001" customHeight="1" x14ac:dyDescent="0.2">
      <c r="A8" s="274"/>
      <c r="B8" s="290"/>
      <c r="C8" s="281" t="s">
        <v>197</v>
      </c>
      <c r="D8" s="283" t="s">
        <v>188</v>
      </c>
      <c r="E8" s="290"/>
      <c r="F8" s="281" t="s">
        <v>33</v>
      </c>
      <c r="G8" s="281" t="s">
        <v>190</v>
      </c>
      <c r="H8" s="283" t="s">
        <v>191</v>
      </c>
      <c r="I8" s="279"/>
    </row>
    <row r="9" spans="1:9" ht="17.100000000000001" customHeight="1" x14ac:dyDescent="0.2">
      <c r="A9" s="274"/>
      <c r="B9" s="290"/>
      <c r="C9" s="290"/>
      <c r="D9" s="292"/>
      <c r="E9" s="290"/>
      <c r="F9" s="290"/>
      <c r="G9" s="290"/>
      <c r="H9" s="292"/>
      <c r="I9" s="279"/>
    </row>
    <row r="10" spans="1:9" ht="17.100000000000001" customHeight="1" x14ac:dyDescent="0.2">
      <c r="A10" s="275"/>
      <c r="B10" s="291"/>
      <c r="C10" s="291"/>
      <c r="D10" s="293"/>
      <c r="E10" s="291"/>
      <c r="F10" s="291"/>
      <c r="G10" s="291"/>
      <c r="H10" s="293"/>
      <c r="I10" s="280"/>
    </row>
    <row r="11" spans="1:9" x14ac:dyDescent="0.2">
      <c r="A11" s="50"/>
      <c r="B11" s="8"/>
      <c r="C11" s="8"/>
      <c r="D11" s="8"/>
      <c r="E11" s="8"/>
      <c r="F11" s="8"/>
      <c r="G11" s="8"/>
      <c r="H11" s="8"/>
      <c r="I11" s="8"/>
    </row>
    <row r="12" spans="1:9" ht="13.15" x14ac:dyDescent="0.25">
      <c r="A12" s="16" t="s">
        <v>83</v>
      </c>
      <c r="B12" s="188">
        <v>1087</v>
      </c>
      <c r="C12" s="203">
        <v>3167</v>
      </c>
      <c r="D12" s="203">
        <v>1296</v>
      </c>
      <c r="E12" s="203">
        <v>13</v>
      </c>
      <c r="F12" s="203">
        <v>2416</v>
      </c>
      <c r="G12" s="203">
        <v>13</v>
      </c>
      <c r="H12" s="203">
        <v>7</v>
      </c>
      <c r="I12" s="41">
        <v>751</v>
      </c>
    </row>
    <row r="13" spans="1:9" ht="13.15" x14ac:dyDescent="0.25">
      <c r="A13" s="16" t="s">
        <v>84</v>
      </c>
      <c r="B13" s="188">
        <v>1318</v>
      </c>
      <c r="C13" s="203">
        <v>2739</v>
      </c>
      <c r="D13" s="203">
        <v>1016</v>
      </c>
      <c r="E13" s="203">
        <v>8</v>
      </c>
      <c r="F13" s="203">
        <v>2521</v>
      </c>
      <c r="G13" s="203">
        <v>5</v>
      </c>
      <c r="H13" s="203">
        <v>3</v>
      </c>
      <c r="I13" s="41">
        <v>218</v>
      </c>
    </row>
    <row r="14" spans="1:9" x14ac:dyDescent="0.2">
      <c r="A14" s="16" t="s">
        <v>85</v>
      </c>
      <c r="B14" s="188">
        <v>1117</v>
      </c>
      <c r="C14" s="203">
        <v>2692</v>
      </c>
      <c r="D14" s="203">
        <v>991</v>
      </c>
      <c r="E14" s="203">
        <v>12</v>
      </c>
      <c r="F14" s="203">
        <v>2274</v>
      </c>
      <c r="G14" s="203">
        <v>15</v>
      </c>
      <c r="H14" s="203">
        <v>8</v>
      </c>
      <c r="I14" s="41">
        <v>418</v>
      </c>
    </row>
    <row r="15" spans="1:9" ht="13.15" x14ac:dyDescent="0.25">
      <c r="A15" s="16" t="s">
        <v>86</v>
      </c>
      <c r="B15" s="188">
        <v>1174</v>
      </c>
      <c r="C15" s="203">
        <v>3178</v>
      </c>
      <c r="D15" s="203">
        <v>1212</v>
      </c>
      <c r="E15" s="203">
        <v>9</v>
      </c>
      <c r="F15" s="203">
        <v>2764</v>
      </c>
      <c r="G15" s="203">
        <v>8</v>
      </c>
      <c r="H15" s="203">
        <v>4</v>
      </c>
      <c r="I15" s="41">
        <v>414</v>
      </c>
    </row>
    <row r="16" spans="1:9" ht="13.15" x14ac:dyDescent="0.25">
      <c r="A16" s="16" t="s">
        <v>87</v>
      </c>
      <c r="B16" s="188">
        <v>1145</v>
      </c>
      <c r="C16" s="203">
        <v>3687</v>
      </c>
      <c r="D16" s="203">
        <v>1315</v>
      </c>
      <c r="E16" s="203">
        <v>10</v>
      </c>
      <c r="F16" s="203">
        <v>4621</v>
      </c>
      <c r="G16" s="203">
        <v>19</v>
      </c>
      <c r="H16" s="203">
        <v>9</v>
      </c>
      <c r="I16" s="41">
        <v>-934</v>
      </c>
    </row>
    <row r="17" spans="1:9" ht="13.15" x14ac:dyDescent="0.25">
      <c r="A17" s="16" t="s">
        <v>88</v>
      </c>
      <c r="B17" s="188">
        <v>394</v>
      </c>
      <c r="C17" s="203">
        <v>1100</v>
      </c>
      <c r="D17" s="203">
        <v>434</v>
      </c>
      <c r="E17" s="203">
        <v>3</v>
      </c>
      <c r="F17" s="203">
        <v>1113</v>
      </c>
      <c r="G17" s="203">
        <v>6</v>
      </c>
      <c r="H17" s="203">
        <v>2</v>
      </c>
      <c r="I17" s="41">
        <v>-13</v>
      </c>
    </row>
    <row r="18" spans="1:9" ht="13.15" x14ac:dyDescent="0.25">
      <c r="A18" s="16" t="s">
        <v>89</v>
      </c>
      <c r="B18" s="188">
        <v>539</v>
      </c>
      <c r="C18" s="203">
        <v>1574</v>
      </c>
      <c r="D18" s="203">
        <v>569</v>
      </c>
      <c r="E18" s="203">
        <v>8</v>
      </c>
      <c r="F18" s="203">
        <v>1549</v>
      </c>
      <c r="G18" s="203">
        <v>2</v>
      </c>
      <c r="H18" s="203">
        <v>1</v>
      </c>
      <c r="I18" s="41">
        <v>25</v>
      </c>
    </row>
    <row r="19" spans="1:9" s="11" customFormat="1" ht="13.15" x14ac:dyDescent="0.25">
      <c r="A19" s="16"/>
      <c r="B19" s="39"/>
      <c r="C19" s="41"/>
      <c r="D19" s="41"/>
      <c r="E19" s="41"/>
      <c r="F19" s="41"/>
      <c r="G19" s="41"/>
      <c r="H19" s="41"/>
      <c r="I19" s="41"/>
    </row>
    <row r="20" spans="1:9" ht="13.15" x14ac:dyDescent="0.25">
      <c r="A20" s="51" t="s">
        <v>15</v>
      </c>
      <c r="B20" s="205">
        <v>6746</v>
      </c>
      <c r="C20" s="206">
        <v>18137</v>
      </c>
      <c r="D20" s="206">
        <v>6833</v>
      </c>
      <c r="E20" s="206">
        <v>63</v>
      </c>
      <c r="F20" s="206">
        <v>17258</v>
      </c>
      <c r="G20" s="206">
        <v>68</v>
      </c>
      <c r="H20" s="206">
        <v>34</v>
      </c>
      <c r="I20" s="173">
        <v>879</v>
      </c>
    </row>
    <row r="22" spans="1:9" x14ac:dyDescent="0.2">
      <c r="A22" s="286" t="s">
        <v>200</v>
      </c>
      <c r="B22" s="286"/>
      <c r="C22" s="286"/>
      <c r="D22" s="286"/>
      <c r="E22" s="286"/>
      <c r="F22" s="286"/>
      <c r="G22" s="286"/>
      <c r="H22" s="286"/>
      <c r="I22" s="286"/>
    </row>
    <row r="23" spans="1:9" x14ac:dyDescent="0.2">
      <c r="A23" s="49"/>
      <c r="B23" s="11"/>
      <c r="C23" s="11"/>
      <c r="D23" s="11"/>
      <c r="E23" s="11"/>
      <c r="F23" s="11"/>
      <c r="G23" s="11"/>
      <c r="H23" s="11"/>
      <c r="I23" s="11"/>
    </row>
    <row r="24" spans="1:9" ht="17.100000000000001" customHeight="1" x14ac:dyDescent="0.2">
      <c r="A24" s="273" t="s">
        <v>82</v>
      </c>
      <c r="B24" s="289" t="s">
        <v>255</v>
      </c>
      <c r="C24" s="281" t="s">
        <v>185</v>
      </c>
      <c r="D24" s="281" t="s">
        <v>193</v>
      </c>
      <c r="E24" s="281" t="s">
        <v>198</v>
      </c>
      <c r="F24" s="281" t="s">
        <v>194</v>
      </c>
      <c r="G24" s="281" t="s">
        <v>195</v>
      </c>
      <c r="H24" s="276" t="s">
        <v>37</v>
      </c>
      <c r="I24" s="287"/>
    </row>
    <row r="25" spans="1:9" ht="17.100000000000001" customHeight="1" x14ac:dyDescent="0.2">
      <c r="A25" s="274"/>
      <c r="B25" s="290"/>
      <c r="C25" s="290"/>
      <c r="D25" s="290"/>
      <c r="E25" s="290"/>
      <c r="F25" s="285"/>
      <c r="G25" s="285"/>
      <c r="H25" s="281" t="s">
        <v>190</v>
      </c>
      <c r="I25" s="283" t="s">
        <v>196</v>
      </c>
    </row>
    <row r="26" spans="1:9" ht="37.5" customHeight="1" x14ac:dyDescent="0.2">
      <c r="A26" s="274"/>
      <c r="B26" s="290"/>
      <c r="C26" s="291"/>
      <c r="D26" s="291"/>
      <c r="E26" s="291"/>
      <c r="F26" s="282"/>
      <c r="G26" s="282"/>
      <c r="H26" s="291"/>
      <c r="I26" s="284"/>
    </row>
    <row r="27" spans="1:9" ht="17.100000000000001" customHeight="1" x14ac:dyDescent="0.2">
      <c r="A27" s="275"/>
      <c r="B27" s="291"/>
      <c r="C27" s="276" t="s">
        <v>39</v>
      </c>
      <c r="D27" s="287"/>
      <c r="E27" s="287"/>
      <c r="F27" s="288"/>
      <c r="G27" s="276" t="s">
        <v>91</v>
      </c>
      <c r="H27" s="287"/>
      <c r="I27" s="287"/>
    </row>
    <row r="28" spans="1:9" ht="13.15" x14ac:dyDescent="0.25">
      <c r="A28" s="50"/>
      <c r="B28" s="8"/>
      <c r="C28" s="8"/>
      <c r="D28" s="8"/>
      <c r="E28" s="8"/>
      <c r="F28" s="8"/>
      <c r="G28" s="55"/>
      <c r="H28" s="55"/>
      <c r="I28" s="55"/>
    </row>
    <row r="29" spans="1:9" ht="13.15" x14ac:dyDescent="0.25">
      <c r="A29" s="16" t="s">
        <v>83</v>
      </c>
      <c r="B29" s="167">
        <v>277844.5</v>
      </c>
      <c r="C29" s="170">
        <v>3.9122602750819251</v>
      </c>
      <c r="D29" s="170">
        <v>11.398462089406125</v>
      </c>
      <c r="E29" s="170">
        <v>8.6955113381765692</v>
      </c>
      <c r="F29" s="170">
        <v>2.7029507512295545</v>
      </c>
      <c r="G29" s="171">
        <v>409.22008209662141</v>
      </c>
      <c r="H29" s="170">
        <v>4.104831070413641</v>
      </c>
      <c r="I29" s="170">
        <v>2.2102936532996527</v>
      </c>
    </row>
    <row r="30" spans="1:9" ht="13.15" x14ac:dyDescent="0.25">
      <c r="A30" s="16" t="s">
        <v>84</v>
      </c>
      <c r="B30" s="167">
        <v>253256.5</v>
      </c>
      <c r="C30" s="170">
        <v>5.2042099610473969</v>
      </c>
      <c r="D30" s="170">
        <v>10.815122217988481</v>
      </c>
      <c r="E30" s="170">
        <v>9.9543348344465006</v>
      </c>
      <c r="F30" s="170">
        <v>0.86078738354198214</v>
      </c>
      <c r="G30" s="171">
        <v>370.93829864914204</v>
      </c>
      <c r="H30" s="170">
        <v>1.8254837531945967</v>
      </c>
      <c r="I30" s="170">
        <v>1.095290251916758</v>
      </c>
    </row>
    <row r="31" spans="1:9" x14ac:dyDescent="0.2">
      <c r="A31" s="16" t="s">
        <v>85</v>
      </c>
      <c r="B31" s="167">
        <v>247991.5</v>
      </c>
      <c r="C31" s="170">
        <v>4.5041866354290372</v>
      </c>
      <c r="D31" s="170">
        <v>10.855210763272128</v>
      </c>
      <c r="E31" s="170">
        <v>9.1696691217239295</v>
      </c>
      <c r="F31" s="170">
        <v>1.6855416415481983</v>
      </c>
      <c r="G31" s="171">
        <v>368.12778603268947</v>
      </c>
      <c r="H31" s="170">
        <v>5.5720653789004455</v>
      </c>
      <c r="I31" s="170">
        <v>2.9717682020802374</v>
      </c>
    </row>
    <row r="32" spans="1:9" ht="13.15" x14ac:dyDescent="0.25">
      <c r="A32" s="16" t="s">
        <v>86</v>
      </c>
      <c r="B32" s="167">
        <v>282209</v>
      </c>
      <c r="C32" s="170">
        <v>4.1600374190759331</v>
      </c>
      <c r="D32" s="170">
        <v>11.261157510922756</v>
      </c>
      <c r="E32" s="170">
        <v>9.7941596476370343</v>
      </c>
      <c r="F32" s="170">
        <v>1.466997863285721</v>
      </c>
      <c r="G32" s="171">
        <v>381.37193203272494</v>
      </c>
      <c r="H32" s="170">
        <v>2.5173064820641913</v>
      </c>
      <c r="I32" s="170">
        <v>1.2586532410320956</v>
      </c>
    </row>
    <row r="33" spans="1:9" ht="13.15" x14ac:dyDescent="0.25">
      <c r="A33" s="16" t="s">
        <v>87</v>
      </c>
      <c r="B33" s="167">
        <v>408775.5</v>
      </c>
      <c r="C33" s="170">
        <v>2.8010484972802918</v>
      </c>
      <c r="D33" s="170">
        <v>9.0196207942990725</v>
      </c>
      <c r="E33" s="170">
        <v>11.304493542298891</v>
      </c>
      <c r="F33" s="170">
        <v>-2.284872747999819</v>
      </c>
      <c r="G33" s="171">
        <v>356.65852997016543</v>
      </c>
      <c r="H33" s="170">
        <v>5.1532411174396531</v>
      </c>
      <c r="I33" s="170">
        <v>2.4410089503661512</v>
      </c>
    </row>
    <row r="34" spans="1:9" ht="13.15" x14ac:dyDescent="0.25">
      <c r="A34" s="16" t="s">
        <v>88</v>
      </c>
      <c r="B34" s="167">
        <v>120417.5</v>
      </c>
      <c r="C34" s="170">
        <v>3.2719496750887536</v>
      </c>
      <c r="D34" s="170">
        <v>9.1348848796894142</v>
      </c>
      <c r="E34" s="170">
        <v>9.2428426100857433</v>
      </c>
      <c r="F34" s="170">
        <v>-0.10795773039632943</v>
      </c>
      <c r="G34" s="171">
        <v>394.5454545454545</v>
      </c>
      <c r="H34" s="170">
        <v>5.454545454545455</v>
      </c>
      <c r="I34" s="170">
        <v>1.8181818181818181</v>
      </c>
    </row>
    <row r="35" spans="1:9" ht="13.15" x14ac:dyDescent="0.25">
      <c r="A35" s="16" t="s">
        <v>89</v>
      </c>
      <c r="B35" s="167">
        <v>149812.5</v>
      </c>
      <c r="C35" s="170">
        <v>3.5978306216103464</v>
      </c>
      <c r="D35" s="170">
        <v>10.506466416353776</v>
      </c>
      <c r="E35" s="170">
        <v>10.339591155611181</v>
      </c>
      <c r="F35" s="170">
        <v>0.16687526074259493</v>
      </c>
      <c r="G35" s="171">
        <v>361.49936467598474</v>
      </c>
      <c r="H35" s="170">
        <v>1.2706480304955527</v>
      </c>
      <c r="I35" s="170">
        <v>0.63532401524777637</v>
      </c>
    </row>
    <row r="36" spans="1:9" ht="13.15" x14ac:dyDescent="0.25">
      <c r="A36" s="16"/>
      <c r="B36" s="39"/>
      <c r="C36" s="170"/>
      <c r="D36" s="170"/>
      <c r="E36" s="170"/>
      <c r="F36" s="170"/>
      <c r="G36" s="171"/>
      <c r="H36" s="170"/>
      <c r="I36" s="170"/>
    </row>
    <row r="37" spans="1:9" ht="13.15" x14ac:dyDescent="0.25">
      <c r="A37" s="51" t="s">
        <v>15</v>
      </c>
      <c r="B37" s="172">
        <v>1740307</v>
      </c>
      <c r="C37" s="168">
        <v>3.8763275674924023</v>
      </c>
      <c r="D37" s="168">
        <v>10.421724442871287</v>
      </c>
      <c r="E37" s="168">
        <v>9.9166411443498195</v>
      </c>
      <c r="F37" s="168">
        <v>0.50508329852146783</v>
      </c>
      <c r="G37" s="169">
        <v>376.74367315432539</v>
      </c>
      <c r="H37" s="168">
        <v>3.7492418812372499</v>
      </c>
      <c r="I37" s="168">
        <v>1.8746209406186249</v>
      </c>
    </row>
    <row r="39" spans="1:9" x14ac:dyDescent="0.2">
      <c r="A39" s="23" t="s">
        <v>212</v>
      </c>
      <c r="B39" s="11"/>
      <c r="C39" s="11"/>
    </row>
    <row r="40" spans="1:9" s="11" customFormat="1" ht="13.15" hidden="1" x14ac:dyDescent="0.25">
      <c r="A40" s="51" t="s">
        <v>135</v>
      </c>
      <c r="B40" s="200">
        <v>1746342</v>
      </c>
      <c r="C40" s="201">
        <v>1734272</v>
      </c>
      <c r="D40" s="201">
        <v>1740307</v>
      </c>
    </row>
  </sheetData>
  <mergeCells count="27">
    <mergeCell ref="A22:I22"/>
    <mergeCell ref="A24:A27"/>
    <mergeCell ref="F24:F26"/>
    <mergeCell ref="G24:G26"/>
    <mergeCell ref="H24:I24"/>
    <mergeCell ref="I25:I26"/>
    <mergeCell ref="C27:F27"/>
    <mergeCell ref="G27:I27"/>
    <mergeCell ref="B24:B27"/>
    <mergeCell ref="C24:C26"/>
    <mergeCell ref="D24:D26"/>
    <mergeCell ref="E24:E26"/>
    <mergeCell ref="H25:H26"/>
    <mergeCell ref="A2:I2"/>
    <mergeCell ref="A3:I3"/>
    <mergeCell ref="A5:I5"/>
    <mergeCell ref="A7:A10"/>
    <mergeCell ref="C7:D7"/>
    <mergeCell ref="F7:H7"/>
    <mergeCell ref="I7:I10"/>
    <mergeCell ref="B7:B10"/>
    <mergeCell ref="C8:C10"/>
    <mergeCell ref="D8:D10"/>
    <mergeCell ref="E7:E10"/>
    <mergeCell ref="F8:F10"/>
    <mergeCell ref="G8:G10"/>
    <mergeCell ref="H8:H10"/>
  </mergeCells>
  <conditionalFormatting sqref="A28:I37 A11:I11 D14:I14 C15:I18 A12:A18 C12:I13 A19:I20">
    <cfRule type="expression" dxfId="653" priority="29">
      <formula>MOD(ROW(),2)=0</formula>
    </cfRule>
  </conditionalFormatting>
  <conditionalFormatting sqref="B40:C40">
    <cfRule type="expression" dxfId="652" priority="16">
      <formula>MOD(ROW(),2)=0</formula>
    </cfRule>
  </conditionalFormatting>
  <conditionalFormatting sqref="A40">
    <cfRule type="expression" dxfId="651" priority="9">
      <formula>MOD(ROW(),2)=0</formula>
    </cfRule>
  </conditionalFormatting>
  <conditionalFormatting sqref="D40">
    <cfRule type="expression" dxfId="650" priority="4">
      <formula>MOD(ROW(),2)=0</formula>
    </cfRule>
  </conditionalFormatting>
  <conditionalFormatting sqref="C14">
    <cfRule type="expression" dxfId="649" priority="3">
      <formula>MOD(ROW(),2)=0</formula>
    </cfRule>
  </conditionalFormatting>
  <conditionalFormatting sqref="B12:B18">
    <cfRule type="expression" dxfId="64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workbookViewId="0">
      <selection activeCell="A2" sqref="A2:I2"/>
    </sheetView>
  </sheetViews>
  <sheetFormatPr baseColWidth="10" defaultColWidth="11.28515625" defaultRowHeight="12.75" x14ac:dyDescent="0.2"/>
  <cols>
    <col min="1" max="1" width="12.7109375" customWidth="1"/>
    <col min="2" max="2" width="9.5703125" customWidth="1"/>
    <col min="3" max="3" width="8.5703125" customWidth="1"/>
    <col min="4" max="4" width="10.140625" customWidth="1"/>
    <col min="5" max="5" width="8.28515625" customWidth="1"/>
    <col min="6" max="6" width="10.85546875" customWidth="1"/>
    <col min="7" max="7" width="10.42578125" customWidth="1"/>
    <col min="8" max="8" width="7.5703125" customWidth="1"/>
    <col min="9" max="9" width="13.28515625" customWidth="1"/>
    <col min="10" max="12" width="9.28515625" customWidth="1"/>
    <col min="13" max="26" width="11.7109375" customWidth="1"/>
  </cols>
  <sheetData>
    <row r="1" spans="1:9" s="11" customFormat="1" ht="2.1" customHeight="1" x14ac:dyDescent="0.2"/>
    <row r="2" spans="1:9" s="11" customFormat="1" x14ac:dyDescent="0.2">
      <c r="A2" s="286" t="s">
        <v>231</v>
      </c>
      <c r="B2" s="286"/>
      <c r="C2" s="286"/>
      <c r="D2" s="286"/>
      <c r="E2" s="286"/>
      <c r="F2" s="286"/>
      <c r="G2" s="286"/>
      <c r="H2" s="286"/>
      <c r="I2" s="286"/>
    </row>
    <row r="3" spans="1:9" s="11" customFormat="1" x14ac:dyDescent="0.2">
      <c r="A3" s="286" t="s">
        <v>201</v>
      </c>
      <c r="B3" s="286"/>
      <c r="C3" s="286"/>
      <c r="D3" s="286"/>
      <c r="E3" s="286"/>
      <c r="F3" s="286"/>
      <c r="G3" s="286"/>
      <c r="H3" s="286"/>
      <c r="I3" s="286"/>
    </row>
    <row r="4" spans="1:9" s="11" customFormat="1" x14ac:dyDescent="0.2">
      <c r="A4" s="162"/>
      <c r="B4" s="162"/>
      <c r="C4" s="162"/>
      <c r="D4" s="162"/>
      <c r="E4" s="162"/>
      <c r="F4" s="162"/>
      <c r="G4" s="162"/>
      <c r="H4" s="162"/>
      <c r="I4" s="162"/>
    </row>
    <row r="5" spans="1:9" s="11" customFormat="1" x14ac:dyDescent="0.2">
      <c r="A5" s="286" t="s">
        <v>202</v>
      </c>
      <c r="B5" s="286"/>
      <c r="C5" s="286"/>
      <c r="D5" s="286"/>
      <c r="E5" s="286"/>
      <c r="F5" s="286"/>
      <c r="G5" s="286"/>
      <c r="H5" s="286"/>
      <c r="I5" s="286"/>
    </row>
    <row r="6" spans="1:9" s="11" customFormat="1" x14ac:dyDescent="0.2">
      <c r="A6" s="49"/>
    </row>
    <row r="7" spans="1:9" s="11" customFormat="1" ht="17.100000000000001" customHeight="1" x14ac:dyDescent="0.2">
      <c r="A7" s="273" t="s">
        <v>82</v>
      </c>
      <c r="B7" s="278" t="s">
        <v>211</v>
      </c>
      <c r="C7" s="276" t="s">
        <v>35</v>
      </c>
      <c r="D7" s="277"/>
      <c r="E7" s="294" t="s">
        <v>189</v>
      </c>
      <c r="F7" s="297" t="s">
        <v>37</v>
      </c>
      <c r="G7" s="298"/>
      <c r="H7" s="298"/>
      <c r="I7" s="278" t="s">
        <v>192</v>
      </c>
    </row>
    <row r="8" spans="1:9" s="11" customFormat="1" ht="17.100000000000001" customHeight="1" x14ac:dyDescent="0.2">
      <c r="A8" s="274"/>
      <c r="B8" s="292"/>
      <c r="C8" s="281" t="s">
        <v>197</v>
      </c>
      <c r="D8" s="281" t="s">
        <v>188</v>
      </c>
      <c r="E8" s="295"/>
      <c r="F8" s="281" t="s">
        <v>197</v>
      </c>
      <c r="G8" s="281" t="s">
        <v>190</v>
      </c>
      <c r="H8" s="283" t="s">
        <v>191</v>
      </c>
      <c r="I8" s="279"/>
    </row>
    <row r="9" spans="1:9" s="11" customFormat="1" ht="17.100000000000001" customHeight="1" x14ac:dyDescent="0.2">
      <c r="A9" s="274"/>
      <c r="B9" s="292"/>
      <c r="C9" s="290"/>
      <c r="D9" s="290"/>
      <c r="E9" s="295"/>
      <c r="F9" s="290"/>
      <c r="G9" s="290"/>
      <c r="H9" s="292"/>
      <c r="I9" s="279"/>
    </row>
    <row r="10" spans="1:9" s="11" customFormat="1" ht="17.100000000000001" customHeight="1" x14ac:dyDescent="0.2">
      <c r="A10" s="275"/>
      <c r="B10" s="293"/>
      <c r="C10" s="291"/>
      <c r="D10" s="291"/>
      <c r="E10" s="296"/>
      <c r="F10" s="291"/>
      <c r="G10" s="291"/>
      <c r="H10" s="293"/>
      <c r="I10" s="280"/>
    </row>
    <row r="11" spans="1:9" s="11" customFormat="1" x14ac:dyDescent="0.2">
      <c r="A11" s="58"/>
      <c r="B11" s="8"/>
      <c r="C11" s="8"/>
      <c r="D11" s="8"/>
      <c r="E11" s="8"/>
      <c r="F11" s="8"/>
      <c r="G11" s="8"/>
      <c r="H11" s="8"/>
      <c r="I11" s="8"/>
    </row>
    <row r="12" spans="1:9" s="11" customFormat="1" x14ac:dyDescent="0.2">
      <c r="A12" s="16" t="s">
        <v>83</v>
      </c>
      <c r="B12" s="188">
        <v>63</v>
      </c>
      <c r="C12" s="202">
        <v>379</v>
      </c>
      <c r="D12" s="202">
        <v>189</v>
      </c>
      <c r="E12" s="202">
        <v>3</v>
      </c>
      <c r="F12" s="202">
        <v>188</v>
      </c>
      <c r="G12" s="202">
        <v>5</v>
      </c>
      <c r="H12" s="202">
        <v>2</v>
      </c>
      <c r="I12" s="202">
        <v>191</v>
      </c>
    </row>
    <row r="13" spans="1:9" s="11" customFormat="1" x14ac:dyDescent="0.2">
      <c r="A13" s="16" t="s">
        <v>84</v>
      </c>
      <c r="B13" s="188">
        <v>15</v>
      </c>
      <c r="C13" s="202">
        <v>169</v>
      </c>
      <c r="D13" s="202">
        <v>56</v>
      </c>
      <c r="E13" s="202">
        <v>3</v>
      </c>
      <c r="F13" s="202">
        <v>127</v>
      </c>
      <c r="G13" s="202">
        <v>1</v>
      </c>
      <c r="H13" s="202">
        <v>0</v>
      </c>
      <c r="I13" s="202">
        <v>42</v>
      </c>
    </row>
    <row r="14" spans="1:9" s="11" customFormat="1" x14ac:dyDescent="0.2">
      <c r="A14" s="16" t="s">
        <v>85</v>
      </c>
      <c r="B14" s="188">
        <v>22</v>
      </c>
      <c r="C14" s="202">
        <v>126</v>
      </c>
      <c r="D14" s="202">
        <v>36</v>
      </c>
      <c r="E14" s="202">
        <v>0</v>
      </c>
      <c r="F14" s="202">
        <v>93</v>
      </c>
      <c r="G14" s="202">
        <v>1</v>
      </c>
      <c r="H14" s="202">
        <v>0</v>
      </c>
      <c r="I14" s="202">
        <v>33</v>
      </c>
    </row>
    <row r="15" spans="1:9" s="11" customFormat="1" x14ac:dyDescent="0.2">
      <c r="A15" s="16" t="s">
        <v>86</v>
      </c>
      <c r="B15" s="188">
        <v>23</v>
      </c>
      <c r="C15" s="202">
        <v>175</v>
      </c>
      <c r="D15" s="202">
        <v>73</v>
      </c>
      <c r="E15" s="202">
        <v>2</v>
      </c>
      <c r="F15" s="202">
        <v>136</v>
      </c>
      <c r="G15" s="202">
        <v>1</v>
      </c>
      <c r="H15" s="202">
        <v>0</v>
      </c>
      <c r="I15" s="202">
        <v>39</v>
      </c>
    </row>
    <row r="16" spans="1:9" s="11" customFormat="1" x14ac:dyDescent="0.2">
      <c r="A16" s="16" t="s">
        <v>87</v>
      </c>
      <c r="B16" s="188">
        <v>31</v>
      </c>
      <c r="C16" s="202">
        <v>234</v>
      </c>
      <c r="D16" s="202">
        <v>105</v>
      </c>
      <c r="E16" s="202">
        <v>0</v>
      </c>
      <c r="F16" s="202">
        <v>146</v>
      </c>
      <c r="G16" s="202">
        <v>2</v>
      </c>
      <c r="H16" s="202">
        <v>1</v>
      </c>
      <c r="I16" s="202">
        <v>88</v>
      </c>
    </row>
    <row r="17" spans="1:9" s="11" customFormat="1" x14ac:dyDescent="0.2">
      <c r="A17" s="16" t="s">
        <v>88</v>
      </c>
      <c r="B17" s="188">
        <v>8</v>
      </c>
      <c r="C17" s="202">
        <v>69</v>
      </c>
      <c r="D17" s="202">
        <v>35</v>
      </c>
      <c r="E17" s="202">
        <v>0</v>
      </c>
      <c r="F17" s="202">
        <v>35</v>
      </c>
      <c r="G17" s="202">
        <v>0</v>
      </c>
      <c r="H17" s="202">
        <v>0</v>
      </c>
      <c r="I17" s="202">
        <v>34</v>
      </c>
    </row>
    <row r="18" spans="1:9" s="11" customFormat="1" x14ac:dyDescent="0.2">
      <c r="A18" s="16" t="s">
        <v>89</v>
      </c>
      <c r="B18" s="188">
        <v>19</v>
      </c>
      <c r="C18" s="202">
        <v>187</v>
      </c>
      <c r="D18" s="202">
        <v>79</v>
      </c>
      <c r="E18" s="202">
        <v>4</v>
      </c>
      <c r="F18" s="202">
        <v>62</v>
      </c>
      <c r="G18" s="202">
        <v>0</v>
      </c>
      <c r="H18" s="202">
        <v>0</v>
      </c>
      <c r="I18" s="202">
        <v>125</v>
      </c>
    </row>
    <row r="19" spans="1:9" s="11" customFormat="1" x14ac:dyDescent="0.2">
      <c r="A19" s="16"/>
      <c r="B19" s="39"/>
      <c r="C19" s="40"/>
      <c r="D19" s="40"/>
      <c r="E19" s="40"/>
      <c r="F19" s="40"/>
      <c r="G19" s="40"/>
      <c r="H19" s="40"/>
      <c r="I19" s="40"/>
    </row>
    <row r="20" spans="1:9" s="11" customFormat="1" x14ac:dyDescent="0.2">
      <c r="A20" s="51" t="s">
        <v>15</v>
      </c>
      <c r="B20" s="207">
        <v>181</v>
      </c>
      <c r="C20" s="208">
        <v>1339</v>
      </c>
      <c r="D20" s="208">
        <v>573</v>
      </c>
      <c r="E20" s="208">
        <v>12</v>
      </c>
      <c r="F20" s="208">
        <v>787</v>
      </c>
      <c r="G20" s="208">
        <v>10</v>
      </c>
      <c r="H20" s="208">
        <v>3</v>
      </c>
      <c r="I20" s="208">
        <v>552</v>
      </c>
    </row>
    <row r="21" spans="1:9" x14ac:dyDescent="0.2">
      <c r="B21" s="232"/>
    </row>
    <row r="22" spans="1:9" x14ac:dyDescent="0.2">
      <c r="A22" s="286" t="s">
        <v>203</v>
      </c>
      <c r="B22" s="286"/>
      <c r="C22" s="286"/>
      <c r="D22" s="286"/>
      <c r="E22" s="286"/>
      <c r="F22" s="286"/>
      <c r="G22" s="286"/>
      <c r="H22" s="286"/>
      <c r="I22" s="286"/>
    </row>
    <row r="23" spans="1:9" ht="15" customHeight="1" x14ac:dyDescent="0.2">
      <c r="A23" s="49"/>
      <c r="B23" s="11"/>
      <c r="C23" s="11"/>
      <c r="D23" s="11"/>
      <c r="E23" s="11"/>
      <c r="F23" s="11"/>
      <c r="G23" s="11"/>
      <c r="H23" s="11"/>
      <c r="I23" s="11"/>
    </row>
    <row r="24" spans="1:9" ht="17.100000000000001" customHeight="1" x14ac:dyDescent="0.2">
      <c r="A24" s="299" t="s">
        <v>82</v>
      </c>
      <c r="B24" s="289" t="s">
        <v>261</v>
      </c>
      <c r="C24" s="281" t="s">
        <v>185</v>
      </c>
      <c r="D24" s="281" t="s">
        <v>193</v>
      </c>
      <c r="E24" s="281" t="s">
        <v>198</v>
      </c>
      <c r="F24" s="281" t="s">
        <v>194</v>
      </c>
      <c r="G24" s="281" t="s">
        <v>195</v>
      </c>
      <c r="H24" s="276" t="s">
        <v>37</v>
      </c>
      <c r="I24" s="287"/>
    </row>
    <row r="25" spans="1:9" ht="17.100000000000001" customHeight="1" x14ac:dyDescent="0.2">
      <c r="A25" s="300"/>
      <c r="B25" s="290"/>
      <c r="C25" s="290"/>
      <c r="D25" s="290"/>
      <c r="E25" s="290"/>
      <c r="F25" s="290"/>
      <c r="G25" s="290"/>
      <c r="H25" s="281" t="s">
        <v>190</v>
      </c>
      <c r="I25" s="283" t="s">
        <v>196</v>
      </c>
    </row>
    <row r="26" spans="1:9" ht="40.5" customHeight="1" x14ac:dyDescent="0.2">
      <c r="A26" s="300"/>
      <c r="B26" s="290"/>
      <c r="C26" s="291"/>
      <c r="D26" s="291"/>
      <c r="E26" s="291"/>
      <c r="F26" s="291"/>
      <c r="G26" s="291"/>
      <c r="H26" s="291"/>
      <c r="I26" s="284"/>
    </row>
    <row r="27" spans="1:9" ht="17.25" customHeight="1" x14ac:dyDescent="0.2">
      <c r="A27" s="301"/>
      <c r="B27" s="291"/>
      <c r="C27" s="276" t="s">
        <v>39</v>
      </c>
      <c r="D27" s="287"/>
      <c r="E27" s="287"/>
      <c r="F27" s="288"/>
      <c r="G27" s="276" t="s">
        <v>91</v>
      </c>
      <c r="H27" s="287"/>
      <c r="I27" s="287"/>
    </row>
    <row r="28" spans="1:9" ht="17.100000000000001" customHeight="1" x14ac:dyDescent="0.2">
      <c r="A28" s="58"/>
      <c r="B28" s="8"/>
      <c r="C28" s="8"/>
      <c r="D28" s="8"/>
      <c r="E28" s="8"/>
      <c r="F28" s="8"/>
      <c r="G28" s="55"/>
      <c r="H28" s="55"/>
      <c r="I28" s="55"/>
    </row>
    <row r="29" spans="1:9" x14ac:dyDescent="0.2">
      <c r="A29" s="16" t="s">
        <v>83</v>
      </c>
      <c r="B29" s="39">
        <v>66623.5</v>
      </c>
      <c r="C29" s="52">
        <v>0.9</v>
      </c>
      <c r="D29" s="52">
        <v>5.6886834225160792</v>
      </c>
      <c r="E29" s="52">
        <v>2.8218271330686617</v>
      </c>
      <c r="F29" s="52">
        <v>2.866856289447417</v>
      </c>
      <c r="G29" s="53">
        <v>498.68073878627968</v>
      </c>
      <c r="H29" s="52">
        <v>13.192612137203167</v>
      </c>
      <c r="I29" s="52">
        <v>5.2770448548812663</v>
      </c>
    </row>
    <row r="30" spans="1:9" x14ac:dyDescent="0.2">
      <c r="A30" s="16" t="s">
        <v>84</v>
      </c>
      <c r="B30" s="39">
        <v>33254</v>
      </c>
      <c r="C30" s="52">
        <v>0.54128826607325442</v>
      </c>
      <c r="D30" s="52">
        <v>5.0820953870211101</v>
      </c>
      <c r="E30" s="52">
        <v>3.8190894328501837</v>
      </c>
      <c r="F30" s="52">
        <v>1.2630059541709266</v>
      </c>
      <c r="G30" s="53">
        <v>331.36094674556216</v>
      </c>
      <c r="H30" s="52">
        <v>5.9171597633136095</v>
      </c>
      <c r="I30" s="52">
        <v>0</v>
      </c>
    </row>
    <row r="31" spans="1:9" x14ac:dyDescent="0.2">
      <c r="A31" s="16" t="s">
        <v>85</v>
      </c>
      <c r="B31" s="39">
        <v>25653</v>
      </c>
      <c r="C31" s="52">
        <v>0.89658129653451846</v>
      </c>
      <c r="D31" s="52">
        <v>4.9117062331891006</v>
      </c>
      <c r="E31" s="52">
        <v>3.6253069816395742</v>
      </c>
      <c r="F31" s="52">
        <v>1.2863992515495264</v>
      </c>
      <c r="G31" s="53">
        <v>285.71428571428572</v>
      </c>
      <c r="H31" s="52">
        <v>7.9365079365079358</v>
      </c>
      <c r="I31" s="52">
        <v>0</v>
      </c>
    </row>
    <row r="32" spans="1:9" x14ac:dyDescent="0.2">
      <c r="A32" s="16" t="s">
        <v>86</v>
      </c>
      <c r="B32" s="39">
        <v>29954.5</v>
      </c>
      <c r="C32" s="52">
        <v>0.8</v>
      </c>
      <c r="D32" s="52">
        <v>5.8421939942245737</v>
      </c>
      <c r="E32" s="52">
        <v>4.5402193326545266</v>
      </c>
      <c r="F32" s="52">
        <v>1.3019746615700478</v>
      </c>
      <c r="G32" s="53">
        <v>417.14285714285717</v>
      </c>
      <c r="H32" s="52">
        <v>5.7142857142857144</v>
      </c>
      <c r="I32" s="52">
        <v>0</v>
      </c>
    </row>
    <row r="33" spans="1:9" x14ac:dyDescent="0.2">
      <c r="A33" s="16" t="s">
        <v>87</v>
      </c>
      <c r="B33" s="39">
        <v>38987.5</v>
      </c>
      <c r="C33" s="52">
        <v>0.8</v>
      </c>
      <c r="D33" s="52">
        <v>6.0019236934915039</v>
      </c>
      <c r="E33" s="52">
        <v>3.7447899967938443</v>
      </c>
      <c r="F33" s="52">
        <v>2.2571336966976592</v>
      </c>
      <c r="G33" s="53">
        <v>448.71794871794873</v>
      </c>
      <c r="H33" s="52">
        <v>8.5470085470085486</v>
      </c>
      <c r="I33" s="52">
        <v>4.2735042735042743</v>
      </c>
    </row>
    <row r="34" spans="1:9" x14ac:dyDescent="0.2">
      <c r="A34" s="16" t="s">
        <v>88</v>
      </c>
      <c r="B34" s="39">
        <v>12270</v>
      </c>
      <c r="C34" s="52">
        <v>0.7</v>
      </c>
      <c r="D34" s="52">
        <v>5.6234718826405867</v>
      </c>
      <c r="E34" s="52">
        <v>2.8524857375713122</v>
      </c>
      <c r="F34" s="52">
        <v>2.7709861450692745</v>
      </c>
      <c r="G34" s="53">
        <v>507.24637681159425</v>
      </c>
      <c r="H34" s="52">
        <v>0</v>
      </c>
      <c r="I34" s="52">
        <v>0</v>
      </c>
    </row>
    <row r="35" spans="1:9" x14ac:dyDescent="0.2">
      <c r="A35" s="16" t="s">
        <v>89</v>
      </c>
      <c r="B35" s="39">
        <v>23432</v>
      </c>
      <c r="C35" s="52">
        <v>0.8</v>
      </c>
      <c r="D35" s="52">
        <v>7.9805394332536705</v>
      </c>
      <c r="E35" s="52">
        <v>2.6459542505974736</v>
      </c>
      <c r="F35" s="52">
        <v>5.3345851826561965</v>
      </c>
      <c r="G35" s="53">
        <v>422.45989304812838</v>
      </c>
      <c r="H35" s="52">
        <v>0</v>
      </c>
      <c r="I35" s="52">
        <v>0</v>
      </c>
    </row>
    <row r="36" spans="1:9" x14ac:dyDescent="0.2">
      <c r="A36" s="16"/>
      <c r="B36" s="174"/>
      <c r="C36" s="52"/>
      <c r="D36" s="52"/>
      <c r="E36" s="52"/>
      <c r="F36" s="52"/>
      <c r="G36" s="53"/>
      <c r="H36" s="52"/>
      <c r="I36" s="52"/>
    </row>
    <row r="37" spans="1:9" x14ac:dyDescent="0.2">
      <c r="A37" s="51" t="s">
        <v>15</v>
      </c>
      <c r="B37" s="54">
        <v>230174.5</v>
      </c>
      <c r="C37" s="154">
        <v>0.78635991389141713</v>
      </c>
      <c r="D37" s="154">
        <v>5.817325550832086</v>
      </c>
      <c r="E37" s="154">
        <v>3.4191450399588139</v>
      </c>
      <c r="F37" s="154">
        <v>2.3981805108732721</v>
      </c>
      <c r="G37" s="155">
        <v>427.93129200896192</v>
      </c>
      <c r="H37" s="154">
        <v>7.468259895444362</v>
      </c>
      <c r="I37" s="154">
        <v>2.2404779686333085</v>
      </c>
    </row>
    <row r="39" spans="1:9" x14ac:dyDescent="0.2">
      <c r="A39" s="23" t="s">
        <v>212</v>
      </c>
    </row>
    <row r="42" spans="1:9" s="11" customFormat="1" ht="2.1" customHeight="1" x14ac:dyDescent="0.2"/>
    <row r="43" spans="1:9" s="11" customFormat="1" ht="17.100000000000001" hidden="1" customHeight="1" x14ac:dyDescent="0.2">
      <c r="A43" s="184" t="s">
        <v>82</v>
      </c>
      <c r="B43" s="185" t="s">
        <v>211</v>
      </c>
    </row>
    <row r="44" spans="1:9" s="11" customFormat="1" hidden="1" x14ac:dyDescent="0.2">
      <c r="A44" s="51" t="s">
        <v>15</v>
      </c>
      <c r="B44" s="207">
        <v>181</v>
      </c>
    </row>
  </sheetData>
  <mergeCells count="27">
    <mergeCell ref="A22:I22"/>
    <mergeCell ref="G27:I27"/>
    <mergeCell ref="F24:F26"/>
    <mergeCell ref="G24:G26"/>
    <mergeCell ref="A24:A27"/>
    <mergeCell ref="B24:B27"/>
    <mergeCell ref="C24:C26"/>
    <mergeCell ref="D24:D26"/>
    <mergeCell ref="E24:E26"/>
    <mergeCell ref="C27:F27"/>
    <mergeCell ref="H24:I24"/>
    <mergeCell ref="H25:H26"/>
    <mergeCell ref="I25:I26"/>
    <mergeCell ref="A2:I2"/>
    <mergeCell ref="A3:I3"/>
    <mergeCell ref="A5:I5"/>
    <mergeCell ref="A7:A10"/>
    <mergeCell ref="B7:B10"/>
    <mergeCell ref="C7:D7"/>
    <mergeCell ref="E7:E10"/>
    <mergeCell ref="F7:H7"/>
    <mergeCell ref="I7:I10"/>
    <mergeCell ref="C8:C10"/>
    <mergeCell ref="D8:D10"/>
    <mergeCell ref="F8:F10"/>
    <mergeCell ref="G8:G10"/>
    <mergeCell ref="H8:H10"/>
  </mergeCells>
  <conditionalFormatting sqref="A28:I37 A44:B44">
    <cfRule type="expression" dxfId="647" priority="53">
      <formula>MOD(ROW(),2)=0</formula>
    </cfRule>
  </conditionalFormatting>
  <conditionalFormatting sqref="A11:I11 A12:A18 C12:I18 A19:I20">
    <cfRule type="expression" dxfId="646" priority="52">
      <formula>MOD(ROW(),2)=0</formula>
    </cfRule>
  </conditionalFormatting>
  <conditionalFormatting sqref="B12:B18">
    <cfRule type="expression" dxfId="645"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Normal="100" workbookViewId="0"/>
  </sheetViews>
  <sheetFormatPr baseColWidth="10" defaultColWidth="11.28515625" defaultRowHeight="12.75" x14ac:dyDescent="0.2"/>
  <cols>
    <col min="1" max="1" width="12.7109375" customWidth="1"/>
    <col min="2" max="9" width="9.85546875" customWidth="1"/>
    <col min="10" max="15" width="11.7109375" customWidth="1"/>
    <col min="16" max="19" width="11.7109375" style="11" customWidth="1"/>
    <col min="20" max="26" width="11.7109375" customWidth="1"/>
  </cols>
  <sheetData>
    <row r="1" spans="1:12" s="5" customFormat="1" ht="13.15" x14ac:dyDescent="0.25">
      <c r="A1" s="47"/>
      <c r="B1" s="47"/>
      <c r="C1" s="47"/>
      <c r="D1" s="47"/>
      <c r="E1" s="48"/>
      <c r="F1" s="47"/>
      <c r="G1" s="47"/>
      <c r="H1" s="46"/>
      <c r="I1" s="46"/>
      <c r="J1" s="46"/>
      <c r="K1" s="46"/>
      <c r="L1" s="46"/>
    </row>
    <row r="3" spans="1:12" x14ac:dyDescent="0.2">
      <c r="A3" s="286" t="s">
        <v>232</v>
      </c>
      <c r="B3" s="286"/>
      <c r="C3" s="286"/>
      <c r="D3" s="286"/>
      <c r="E3" s="286"/>
      <c r="F3" s="286"/>
      <c r="G3" s="286"/>
      <c r="H3" s="286"/>
      <c r="I3" s="286"/>
    </row>
    <row r="4" spans="1:12" x14ac:dyDescent="0.2">
      <c r="A4" s="49"/>
      <c r="B4" s="11"/>
      <c r="C4" s="11"/>
      <c r="D4" s="11"/>
      <c r="E4" s="11"/>
      <c r="F4" s="11"/>
      <c r="G4" s="11"/>
      <c r="H4" s="64"/>
      <c r="I4" s="64"/>
    </row>
    <row r="5" spans="1:12" ht="17.100000000000001" customHeight="1" x14ac:dyDescent="0.2">
      <c r="A5" s="294" t="s">
        <v>181</v>
      </c>
      <c r="B5" s="305" t="s">
        <v>33</v>
      </c>
      <c r="C5" s="306"/>
      <c r="D5" s="305" t="s">
        <v>94</v>
      </c>
      <c r="E5" s="306"/>
      <c r="F5" s="305" t="s">
        <v>95</v>
      </c>
      <c r="G5" s="306"/>
      <c r="H5" s="311" t="s">
        <v>96</v>
      </c>
      <c r="I5" s="312"/>
    </row>
    <row r="6" spans="1:12" ht="17.100000000000001" customHeight="1" x14ac:dyDescent="0.2">
      <c r="A6" s="304"/>
      <c r="B6" s="307"/>
      <c r="C6" s="308"/>
      <c r="D6" s="307"/>
      <c r="E6" s="308"/>
      <c r="F6" s="307"/>
      <c r="G6" s="308"/>
      <c r="H6" s="313"/>
      <c r="I6" s="314"/>
    </row>
    <row r="7" spans="1:12" ht="17.100000000000001" customHeight="1" x14ac:dyDescent="0.2">
      <c r="A7" s="304"/>
      <c r="B7" s="309"/>
      <c r="C7" s="310"/>
      <c r="D7" s="309"/>
      <c r="E7" s="310"/>
      <c r="F7" s="309"/>
      <c r="G7" s="310"/>
      <c r="H7" s="315"/>
      <c r="I7" s="315"/>
    </row>
    <row r="8" spans="1:12" ht="17.100000000000001" customHeight="1" x14ac:dyDescent="0.2">
      <c r="A8" s="275"/>
      <c r="B8" s="130" t="s">
        <v>97</v>
      </c>
      <c r="C8" s="130" t="s">
        <v>98</v>
      </c>
      <c r="D8" s="130" t="s">
        <v>97</v>
      </c>
      <c r="E8" s="130" t="s">
        <v>98</v>
      </c>
      <c r="F8" s="130" t="s">
        <v>97</v>
      </c>
      <c r="G8" s="130" t="s">
        <v>98</v>
      </c>
      <c r="H8" s="131" t="s">
        <v>97</v>
      </c>
      <c r="I8" s="130" t="s">
        <v>98</v>
      </c>
    </row>
    <row r="9" spans="1:12" x14ac:dyDescent="0.2">
      <c r="A9" s="58"/>
      <c r="B9" s="8"/>
      <c r="C9" s="8"/>
      <c r="D9" s="8"/>
      <c r="E9" s="8"/>
      <c r="F9" s="8"/>
      <c r="G9" s="8"/>
      <c r="H9" s="8"/>
      <c r="I9" s="8"/>
    </row>
    <row r="10" spans="1:12" ht="13.15" x14ac:dyDescent="0.25">
      <c r="A10" s="16" t="s">
        <v>99</v>
      </c>
      <c r="B10" s="202">
        <v>361</v>
      </c>
      <c r="C10" s="202">
        <v>742</v>
      </c>
      <c r="D10" s="202">
        <v>360</v>
      </c>
      <c r="E10" s="202">
        <v>734</v>
      </c>
      <c r="F10" s="202">
        <v>0</v>
      </c>
      <c r="G10" s="202">
        <v>0</v>
      </c>
      <c r="H10" s="202">
        <v>1</v>
      </c>
      <c r="I10" s="202">
        <v>8</v>
      </c>
    </row>
    <row r="11" spans="1:12" ht="13.15" x14ac:dyDescent="0.25">
      <c r="A11" s="16" t="s">
        <v>100</v>
      </c>
      <c r="B11" s="202">
        <v>2911</v>
      </c>
      <c r="C11" s="202">
        <v>3466</v>
      </c>
      <c r="D11" s="202">
        <v>2800</v>
      </c>
      <c r="E11" s="202">
        <v>3264</v>
      </c>
      <c r="F11" s="202">
        <v>3</v>
      </c>
      <c r="G11" s="202">
        <v>5</v>
      </c>
      <c r="H11" s="202">
        <v>108</v>
      </c>
      <c r="I11" s="202">
        <v>197</v>
      </c>
    </row>
    <row r="12" spans="1:12" ht="13.15" x14ac:dyDescent="0.25">
      <c r="A12" s="16" t="s">
        <v>101</v>
      </c>
      <c r="B12" s="202">
        <v>1881</v>
      </c>
      <c r="C12" s="202">
        <v>1359</v>
      </c>
      <c r="D12" s="202">
        <v>1553</v>
      </c>
      <c r="E12" s="202">
        <v>996</v>
      </c>
      <c r="F12" s="202">
        <v>5</v>
      </c>
      <c r="G12" s="202">
        <v>7</v>
      </c>
      <c r="H12" s="202">
        <v>323</v>
      </c>
      <c r="I12" s="202">
        <v>356</v>
      </c>
    </row>
    <row r="13" spans="1:12" ht="13.15" x14ac:dyDescent="0.25">
      <c r="A13" s="16" t="s">
        <v>102</v>
      </c>
      <c r="B13" s="202">
        <v>932</v>
      </c>
      <c r="C13" s="202">
        <v>791</v>
      </c>
      <c r="D13" s="202">
        <v>397</v>
      </c>
      <c r="E13" s="202">
        <v>298</v>
      </c>
      <c r="F13" s="202">
        <v>11</v>
      </c>
      <c r="G13" s="202">
        <v>16</v>
      </c>
      <c r="H13" s="202">
        <v>524</v>
      </c>
      <c r="I13" s="202">
        <v>477</v>
      </c>
    </row>
    <row r="14" spans="1:12" ht="13.15" x14ac:dyDescent="0.25">
      <c r="A14" s="16" t="s">
        <v>103</v>
      </c>
      <c r="B14" s="202">
        <v>474</v>
      </c>
      <c r="C14" s="202">
        <v>294</v>
      </c>
      <c r="D14" s="202">
        <v>126</v>
      </c>
      <c r="E14" s="202">
        <v>71</v>
      </c>
      <c r="F14" s="202">
        <v>25</v>
      </c>
      <c r="G14" s="202">
        <v>18</v>
      </c>
      <c r="H14" s="202">
        <v>323</v>
      </c>
      <c r="I14" s="202">
        <v>205</v>
      </c>
    </row>
    <row r="15" spans="1:12" ht="13.15" x14ac:dyDescent="0.25">
      <c r="A15" s="16" t="s">
        <v>104</v>
      </c>
      <c r="B15" s="202">
        <v>187</v>
      </c>
      <c r="C15" s="202">
        <v>94</v>
      </c>
      <c r="D15" s="202">
        <v>19</v>
      </c>
      <c r="E15" s="202">
        <v>5</v>
      </c>
      <c r="F15" s="202">
        <v>53</v>
      </c>
      <c r="G15" s="202">
        <v>20</v>
      </c>
      <c r="H15" s="202">
        <v>115</v>
      </c>
      <c r="I15" s="202">
        <v>69</v>
      </c>
    </row>
    <row r="16" spans="1:12" ht="13.15" x14ac:dyDescent="0.25">
      <c r="A16" s="132" t="s">
        <v>15</v>
      </c>
      <c r="B16" s="209">
        <v>6746</v>
      </c>
      <c r="C16" s="210">
        <v>6746</v>
      </c>
      <c r="D16" s="210">
        <v>5255</v>
      </c>
      <c r="E16" s="210">
        <v>5368</v>
      </c>
      <c r="F16" s="210">
        <v>97</v>
      </c>
      <c r="G16" s="210">
        <v>66</v>
      </c>
      <c r="H16" s="210">
        <v>1394</v>
      </c>
      <c r="I16" s="210">
        <v>1312</v>
      </c>
    </row>
    <row r="17" spans="1:9" x14ac:dyDescent="0.2">
      <c r="A17" s="55"/>
      <c r="B17" s="8"/>
      <c r="C17" s="8"/>
      <c r="D17" s="55"/>
      <c r="E17" s="55"/>
      <c r="F17" s="55"/>
      <c r="G17" s="55"/>
      <c r="H17" s="8"/>
      <c r="I17" s="8"/>
    </row>
    <row r="18" spans="1:9" ht="13.15" x14ac:dyDescent="0.25">
      <c r="A18" s="302"/>
      <c r="B18" s="303"/>
      <c r="C18" s="14"/>
      <c r="D18" s="14"/>
      <c r="E18" s="8"/>
      <c r="F18" s="8"/>
      <c r="G18" s="8"/>
      <c r="H18" s="8"/>
      <c r="I18" s="8"/>
    </row>
    <row r="20" spans="1:9" s="11" customFormat="1" ht="13.15" x14ac:dyDescent="0.25"/>
    <row r="21" spans="1:9" s="11" customFormat="1" ht="13.15" x14ac:dyDescent="0.25">
      <c r="A21" s="49"/>
    </row>
  </sheetData>
  <mergeCells count="7">
    <mergeCell ref="A18:B18"/>
    <mergeCell ref="A3:I3"/>
    <mergeCell ref="A5:A8"/>
    <mergeCell ref="B5:C7"/>
    <mergeCell ref="D5:E7"/>
    <mergeCell ref="F5:G7"/>
    <mergeCell ref="H5:I7"/>
  </mergeCells>
  <conditionalFormatting sqref="A9:I16">
    <cfRule type="expression" dxfId="64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V0_1</vt:lpstr>
      <vt:lpstr>V0_2</vt:lpstr>
      <vt:lpstr>V0_3</vt:lpstr>
      <vt:lpstr>V0_4</vt:lpstr>
      <vt:lpstr>Seite1_1</vt:lpstr>
      <vt:lpstr>Seite2_1</vt:lpstr>
      <vt:lpstr>Seite3_1</vt:lpstr>
      <vt:lpstr>Seite4_1</vt:lpstr>
      <vt:lpstr>Seite5_1</vt:lpstr>
      <vt:lpstr>Seite6_1</vt:lpstr>
      <vt:lpstr>Seite7_1</vt:lpstr>
      <vt:lpstr>Seite8_1</vt:lpstr>
      <vt:lpstr>Seite9_1</vt:lpstr>
      <vt:lpstr>Seite10_1</vt:lpstr>
      <vt:lpstr>Seite11_1</vt:lpstr>
      <vt:lpstr>Seite12_1</vt:lpstr>
      <vt:lpstr>Seite13_1</vt:lpstr>
      <vt:lpstr>Seite14_1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2016-03-14T06:22:41Z</cp:lastPrinted>
  <dcterms:created xsi:type="dcterms:W3CDTF">2012-03-28T07:56:08Z</dcterms:created>
  <dcterms:modified xsi:type="dcterms:W3CDTF">2016-03-14T06:22:53Z</dcterms:modified>
  <cp:category>LIS-Bericht</cp:category>
</cp:coreProperties>
</file>