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9290" windowHeight="10830"/>
  </bookViews>
  <sheets>
    <sheet name="A_II_1_vj144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A_II_1_vj144_SH!$A$1:$G$55</definedName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F9" i="5" l="1"/>
  <c r="H24" i="10" l="1"/>
  <c r="H10" i="10" l="1"/>
  <c r="H7" i="10"/>
  <c r="H20" i="10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9" i="10"/>
  <c r="G10" i="10"/>
  <c r="G7" i="10"/>
  <c r="E7" i="5"/>
  <c r="E8" i="5"/>
  <c r="G8" i="5" s="1"/>
  <c r="E6" i="5"/>
  <c r="G6" i="5" s="1"/>
  <c r="C9" i="5"/>
  <c r="D9" i="5"/>
  <c r="B9" i="5"/>
  <c r="H12" i="10" l="1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<sst xmlns="http://schemas.openxmlformats.org/spreadsheetml/2006/main" count="145" uniqueCount="131">
  <si>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</si>
  <si>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</si>
  <si>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</si>
  <si>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</si>
  <si>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</si>
  <si>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</si>
  <si>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</si>
  <si>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</si>
  <si>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</si>
  <si>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</si>
  <si>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</si>
  <si>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</si>
  <si>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</si>
  <si>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</si>
  <si>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</si>
  <si>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</si>
  <si>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</si>
  <si>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</si>
  <si>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</si>
  <si>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</si>
  <si>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</si>
  <si>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</si>
  <si>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</si>
  <si>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</si>
  <si>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</si>
  <si>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</si>
  <si>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</si>
  <si>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</si>
  <si>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</si>
  <si>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</si>
  <si>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</si>
  <si>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</si>
  <si>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</si>
  <si>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</si>
  <si>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</si>
  <si>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</si>
  <si>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</si>
  <si>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</si>
  <si>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</si>
  <si>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</si>
  <si>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</si>
  <si>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</si>
  <si>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</si>
  <si>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</si>
  <si>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</si>
  <si>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</si>
  <si>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</si>
  <si>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</si>
  <si>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</si>
  <si>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</si>
  <si>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</si>
  <si>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</si>
  <si>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</si>
  <si>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</si>
  <si>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</si>
  <si>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</si>
  <si>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</si>
  <si>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</si>
  <si>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</si>
  <si>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</si>
  <si>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</si>
  <si>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</si>
  <si>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</si>
  <si>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</si>
  <si>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</si>
  <si>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</si>
  <si>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</si>
  <si>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</si>
  <si>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</si>
  <si>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</si>
  <si>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</si>
  <si>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</si>
  <si>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</si>
  <si>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</si>
  <si>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</si>
  <si>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</si>
  <si>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</si>
  <si>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</si>
  <si>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</si>
  <si>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</si>
  <si>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</si>
  <si>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</si>
  <si>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</si>
  <si>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</si>
  <si>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</si>
  <si>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</si>
  <si>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</si>
  <si>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</si>
  <si>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</si>
  <si>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</si>
  <si>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</si>
  <si>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</si>
  <si>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</si>
  <si>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</si>
  <si>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</si>
  <si>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</si>
  <si>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</si>
  <si>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</si>
  <si>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</si>
  <si>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</si>
  <si>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</si>
  <si>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</si>
  <si>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</si>
  <si>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</si>
  <si>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</si>
  <si>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</si>
  <si>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</si>
  <si>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</si>
  <si>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</si>
  <si>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</si>
  <si>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</si>
  <si>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</si>
  <si>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</si>
  <si>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</si>
  <si>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</si>
  <si>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2014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</si>
  <si>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</si>
  <si>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</si>
  <si>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</si>
  <si>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 xml:space="preserve">© Statistisches Amt für Hamburg und Schleswig-Holstein, Hamburg 2015      </t>
  </si>
  <si>
    <t>Rechtsgrundlage:</t>
  </si>
  <si>
    <t>Hinweis:</t>
  </si>
  <si>
    <t>Gesetz über die Statistik der Bevölkerungsbewegung und die Fortschreibung 
des Bevölkerungsstandes in der Fassung vom 20. April 2013 (BGBl. I. S. 826).</t>
  </si>
  <si>
    <t>Bundeszahlen veröffentlicht das Statistische Bundesamt in seiner Fachserie 1 
„Bevölkerung und Erwerbstätigkeit“, Reihe 1 „Gebiet und Bevölkerung“.</t>
  </si>
  <si>
    <t>Kennziffer: A II 1 - vj 4/14 SH</t>
  </si>
  <si>
    <t>in Schleswig-Holstein im 4. Vierteljahr 2014</t>
  </si>
  <si>
    <t>1. Schleswig-Holstein im 4.Vierteljahr 2014</t>
  </si>
  <si>
    <t>4. Vierteljahr 2014</t>
  </si>
  <si>
    <t>4. Vierteljahr 2013</t>
  </si>
  <si>
    <t>2. Ergebnisse für kreisfreie Städte und Kreise für das 4. Vierteljahr 2014</t>
  </si>
  <si>
    <t>Herausgegeben am: 22.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</si>
</sst>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5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4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170" fontId="1" fillId="0" borderId="0" xfId="0" applyNumberFormat="1" applyFont="1"/>
    <xf numFmtId="0" fontId="1" fillId="0" borderId="24" xfId="0" applyFont="1" applyBorder="1" applyAlignment="1">
      <alignment wrapText="1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171" fontId="1" fillId="0" borderId="25" xfId="0" applyNumberFormat="1" applyFont="1" applyBorder="1" applyAlignment="1">
      <alignment horizontal="right"/>
    </xf>
    <xf numFmtId="171" fontId="1" fillId="0" borderId="23" xfId="0" applyNumberFormat="1" applyFont="1" applyBorder="1"/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vertical="top" wrapText="1" indent="2"/>
    </xf>
    <xf numFmtId="0" fontId="1" fillId="0" borderId="0" xfId="0" applyFont="1"/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171" fontId="0" fillId="0" borderId="0" xfId="0" applyNumberForma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59751</xdr:rowOff>
    </xdr:from>
    <xdr:to>
      <xdr:col>7</xdr:col>
      <xdr:colOff>812</xdr:colOff>
      <xdr:row>4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59751"/>
          <a:ext cx="116921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871875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45" x14ac:dyDescent="0.35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16" t="s">
        <v>114</v>
      </c>
      <c r="E15" s="116"/>
      <c r="F15" s="116"/>
      <c r="G15" s="116"/>
    </row>
    <row r="16" spans="1:7" ht="15" x14ac:dyDescent="0.25">
      <c r="D16" s="117" t="s">
        <v>124</v>
      </c>
      <c r="E16" s="117"/>
      <c r="F16" s="117"/>
      <c r="G16" s="117"/>
    </row>
    <row r="18" spans="1:7" ht="30.75" x14ac:dyDescent="0.4">
      <c r="A18" s="118" t="s">
        <v>118</v>
      </c>
      <c r="B18" s="118"/>
      <c r="C18" s="118"/>
      <c r="D18" s="118"/>
      <c r="E18" s="118"/>
      <c r="F18" s="118"/>
      <c r="G18" s="118"/>
    </row>
    <row r="19" spans="1:7" ht="31.15" x14ac:dyDescent="0.5">
      <c r="A19" s="118" t="s">
        <v>125</v>
      </c>
      <c r="B19" s="118"/>
      <c r="C19" s="118"/>
      <c r="D19" s="118"/>
      <c r="E19" s="118"/>
      <c r="F19" s="118"/>
      <c r="G19" s="11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58" t="s">
        <v>130</v>
      </c>
      <c r="E21" s="158"/>
      <c r="F21" s="158"/>
      <c r="G21" s="158"/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26" t="s">
        <v>0</v>
      </c>
      <c r="B1" s="126"/>
      <c r="C1" s="126"/>
      <c r="D1" s="126"/>
      <c r="E1" s="126"/>
      <c r="F1" s="126"/>
      <c r="G1" s="126"/>
    </row>
    <row r="2" spans="1:7" s="59" customFormat="1" ht="12.75" customHeight="1" x14ac:dyDescent="0.3">
      <c r="A2" s="85"/>
      <c r="B2" s="85"/>
      <c r="C2" s="85"/>
      <c r="D2" s="85"/>
      <c r="E2" s="85"/>
      <c r="F2" s="85"/>
      <c r="G2" s="85"/>
    </row>
    <row r="3" spans="1:7" s="59" customFormat="1" ht="12.75" customHeight="1" x14ac:dyDescent="0.25"/>
    <row r="4" spans="1:7" s="59" customFormat="1" ht="15.6" x14ac:dyDescent="0.3">
      <c r="A4" s="127" t="s">
        <v>1</v>
      </c>
      <c r="B4" s="114"/>
      <c r="C4" s="114"/>
      <c r="D4" s="114"/>
      <c r="E4" s="114"/>
      <c r="F4" s="114"/>
      <c r="G4" s="114"/>
    </row>
    <row r="5" spans="1:7" s="59" customFormat="1" ht="13.15" x14ac:dyDescent="0.25">
      <c r="A5" s="119"/>
      <c r="B5" s="119"/>
      <c r="C5" s="119"/>
      <c r="D5" s="119"/>
      <c r="E5" s="119"/>
      <c r="F5" s="119"/>
      <c r="G5" s="119"/>
    </row>
    <row r="6" spans="1:7" s="59" customFormat="1" ht="13.15" x14ac:dyDescent="0.25">
      <c r="A6" s="77" t="s">
        <v>94</v>
      </c>
    </row>
    <row r="7" spans="1:7" s="59" customFormat="1" ht="8.4499999999999993" customHeight="1" x14ac:dyDescent="0.25">
      <c r="A7" s="77"/>
    </row>
    <row r="8" spans="1:7" s="59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59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9" customFormat="1" ht="8.4499999999999993" customHeight="1" x14ac:dyDescent="0.25">
      <c r="A10" s="82"/>
    </row>
    <row r="11" spans="1:7" s="59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9" customFormat="1" ht="13.15" x14ac:dyDescent="0.25">
      <c r="A12" s="120" t="s">
        <v>3</v>
      </c>
      <c r="B12" s="121"/>
      <c r="C12" s="121"/>
      <c r="D12" s="121"/>
      <c r="E12" s="121"/>
      <c r="F12" s="121"/>
      <c r="G12" s="121"/>
    </row>
    <row r="13" spans="1:7" s="59" customFormat="1" ht="12.75" customHeight="1" x14ac:dyDescent="0.25">
      <c r="A13" s="78"/>
      <c r="B13" s="79"/>
      <c r="C13" s="79"/>
      <c r="D13" s="79"/>
      <c r="E13" s="79"/>
      <c r="F13" s="79"/>
      <c r="G13" s="79"/>
    </row>
    <row r="14" spans="1:7" s="59" customFormat="1" ht="12.75" customHeight="1" x14ac:dyDescent="0.25"/>
    <row r="15" spans="1:7" s="59" customFormat="1" ht="12.75" customHeight="1" x14ac:dyDescent="0.2">
      <c r="A15" s="122" t="s">
        <v>50</v>
      </c>
      <c r="B15" s="121"/>
      <c r="C15" s="121"/>
      <c r="D15" s="80"/>
      <c r="E15" s="80"/>
      <c r="F15" s="80"/>
      <c r="G15" s="80"/>
    </row>
    <row r="16" spans="1:7" s="59" customFormat="1" ht="8.4499999999999993" customHeight="1" x14ac:dyDescent="0.25">
      <c r="A16" s="80"/>
      <c r="B16" s="79"/>
      <c r="C16" s="79"/>
      <c r="D16" s="80"/>
      <c r="E16" s="80"/>
      <c r="F16" s="80"/>
      <c r="G16" s="80"/>
    </row>
    <row r="17" spans="1:7" s="59" customFormat="1" ht="12.75" customHeight="1" x14ac:dyDescent="0.2">
      <c r="A17" s="123" t="s">
        <v>92</v>
      </c>
      <c r="B17" s="121"/>
      <c r="C17" s="121"/>
      <c r="D17" s="78"/>
      <c r="E17" s="78"/>
      <c r="F17" s="78"/>
      <c r="G17" s="78"/>
    </row>
    <row r="18" spans="1:7" s="59" customFormat="1" ht="12.75" customHeight="1" x14ac:dyDescent="0.25">
      <c r="A18" s="81" t="s">
        <v>95</v>
      </c>
      <c r="B18" s="123" t="s">
        <v>96</v>
      </c>
      <c r="C18" s="121"/>
      <c r="D18" s="78"/>
      <c r="E18" s="78"/>
      <c r="F18" s="78"/>
      <c r="G18" s="78"/>
    </row>
    <row r="19" spans="1:7" s="59" customFormat="1" ht="12.75" customHeight="1" x14ac:dyDescent="0.25">
      <c r="A19" s="78" t="s">
        <v>97</v>
      </c>
      <c r="B19" s="124" t="s">
        <v>98</v>
      </c>
      <c r="C19" s="121"/>
      <c r="D19" s="121"/>
      <c r="E19" s="78"/>
      <c r="F19" s="78"/>
      <c r="G19" s="78"/>
    </row>
    <row r="20" spans="1:7" s="59" customFormat="1" ht="12.75" customHeight="1" x14ac:dyDescent="0.25">
      <c r="A20" s="78"/>
      <c r="B20" s="79"/>
      <c r="C20" s="79"/>
      <c r="D20" s="79"/>
      <c r="E20" s="79"/>
      <c r="F20" s="79"/>
      <c r="G20" s="79"/>
    </row>
    <row r="21" spans="1:7" s="59" customFormat="1" ht="12.75" customHeight="1" x14ac:dyDescent="0.25">
      <c r="A21" s="83"/>
      <c r="B21" s="84"/>
      <c r="C21" s="84"/>
      <c r="D21" s="84"/>
      <c r="E21" s="84"/>
      <c r="F21" s="84"/>
      <c r="G21" s="84"/>
    </row>
    <row r="22" spans="1:7" s="59" customFormat="1" ht="13.15" x14ac:dyDescent="0.25">
      <c r="A22" s="122" t="s">
        <v>99</v>
      </c>
      <c r="B22" s="121"/>
      <c r="C22" s="80"/>
      <c r="D22" s="80"/>
      <c r="E22" s="80"/>
      <c r="F22" s="80"/>
      <c r="G22" s="80"/>
    </row>
    <row r="23" spans="1:7" s="59" customFormat="1" ht="8.4499999999999993" customHeight="1" x14ac:dyDescent="0.25">
      <c r="A23" s="80"/>
      <c r="B23" s="79"/>
      <c r="C23" s="80"/>
      <c r="D23" s="80"/>
      <c r="E23" s="80"/>
      <c r="F23" s="80"/>
      <c r="G23" s="80"/>
    </row>
    <row r="24" spans="1:7" s="59" customFormat="1" ht="13.15" x14ac:dyDescent="0.25">
      <c r="A24" s="81" t="s">
        <v>100</v>
      </c>
      <c r="B24" s="120" t="s">
        <v>101</v>
      </c>
      <c r="C24" s="121"/>
      <c r="D24" s="78"/>
      <c r="E24" s="78"/>
      <c r="F24" s="78"/>
      <c r="G24" s="78"/>
    </row>
    <row r="25" spans="1:7" s="59" customFormat="1" ht="12.75" customHeight="1" x14ac:dyDescent="0.2">
      <c r="A25" s="78" t="s">
        <v>102</v>
      </c>
      <c r="B25" s="120" t="s">
        <v>103</v>
      </c>
      <c r="C25" s="121"/>
      <c r="D25" s="78"/>
      <c r="E25" s="78"/>
      <c r="F25" s="78"/>
      <c r="G25" s="78"/>
    </row>
    <row r="26" spans="1:7" s="59" customFormat="1" ht="13.15" x14ac:dyDescent="0.25">
      <c r="A26" s="78"/>
      <c r="B26" s="121" t="s">
        <v>104</v>
      </c>
      <c r="C26" s="121"/>
      <c r="D26" s="79"/>
      <c r="E26" s="79"/>
      <c r="F26" s="79"/>
      <c r="G26" s="79"/>
    </row>
    <row r="27" spans="1:7" s="59" customFormat="1" ht="12.75" customHeight="1" x14ac:dyDescent="0.25">
      <c r="A27" s="82"/>
    </row>
    <row r="28" spans="1:7" s="59" customFormat="1" ht="14.1" customHeight="1" x14ac:dyDescent="0.25">
      <c r="A28" s="74" t="s">
        <v>105</v>
      </c>
      <c r="B28" s="59" t="s">
        <v>106</v>
      </c>
    </row>
    <row r="29" spans="1:7" s="59" customFormat="1" ht="12.75" customHeight="1" x14ac:dyDescent="0.25">
      <c r="A29" s="82"/>
    </row>
    <row r="30" spans="1:7" s="59" customFormat="1" ht="27.75" customHeight="1" x14ac:dyDescent="0.2">
      <c r="A30" s="123" t="s">
        <v>119</v>
      </c>
      <c r="B30" s="121"/>
      <c r="C30" s="121"/>
      <c r="D30" s="121"/>
      <c r="E30" s="121"/>
      <c r="F30" s="121"/>
      <c r="G30" s="121"/>
    </row>
    <row r="31" spans="1:7" s="59" customFormat="1" x14ac:dyDescent="0.2">
      <c r="A31" s="65" t="s">
        <v>107</v>
      </c>
      <c r="B31" s="79"/>
      <c r="C31" s="79"/>
      <c r="D31" s="79"/>
      <c r="E31" s="79"/>
      <c r="F31" s="79"/>
      <c r="G31" s="79"/>
    </row>
    <row r="32" spans="1:7" s="59" customFormat="1" ht="45.4" customHeight="1" x14ac:dyDescent="0.2">
      <c r="A32" s="123" t="s">
        <v>116</v>
      </c>
      <c r="B32" s="121"/>
      <c r="C32" s="121"/>
      <c r="D32" s="121"/>
      <c r="E32" s="121"/>
      <c r="F32" s="121"/>
      <c r="G32" s="121"/>
    </row>
    <row r="33" spans="1:2" s="59" customFormat="1" ht="13.15" x14ac:dyDescent="0.25">
      <c r="A33" s="82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19" t="s">
        <v>108</v>
      </c>
      <c r="B41" s="119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5" t="s">
        <v>19</v>
      </c>
      <c r="B45" s="8" t="s">
        <v>7</v>
      </c>
    </row>
    <row r="46" spans="1:2" s="59" customFormat="1" x14ac:dyDescent="0.2">
      <c r="A46" s="75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ht="13.15" x14ac:dyDescent="0.25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ht="13.15" x14ac:dyDescent="0.25">
      <c r="A51" s="8" t="s">
        <v>109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110</v>
      </c>
      <c r="B53" s="59" t="s">
        <v>111</v>
      </c>
      <c r="C53" s="59"/>
      <c r="D53" s="59"/>
      <c r="E53" s="59"/>
      <c r="F53" s="59"/>
      <c r="G53" s="59"/>
    </row>
    <row r="54" spans="1:7" ht="13.15" x14ac:dyDescent="0.25">
      <c r="A54" s="8" t="s">
        <v>112</v>
      </c>
      <c r="B54" s="76" t="s">
        <v>113</v>
      </c>
      <c r="C54" s="76"/>
      <c r="D54" s="76"/>
      <c r="E54" s="76"/>
      <c r="F54" s="76"/>
      <c r="G54" s="76"/>
    </row>
    <row r="55" spans="1:7" ht="13.15" x14ac:dyDescent="0.25">
      <c r="A55" s="76"/>
      <c r="B55" s="76"/>
      <c r="C55" s="76"/>
      <c r="D55" s="76"/>
      <c r="E55" s="76"/>
      <c r="F55" s="76"/>
      <c r="G55" s="76"/>
    </row>
    <row r="56" spans="1:7" ht="13.15" x14ac:dyDescent="0.25">
      <c r="A56" s="76"/>
      <c r="B56" s="76"/>
      <c r="C56" s="76"/>
      <c r="D56" s="76"/>
      <c r="E56" s="76"/>
      <c r="F56" s="76"/>
      <c r="G56" s="76"/>
    </row>
    <row r="57" spans="1:7" ht="13.15" x14ac:dyDescent="0.25">
      <c r="A57" s="76"/>
      <c r="B57" s="76"/>
      <c r="C57" s="76"/>
      <c r="D57" s="76"/>
      <c r="E57" s="76"/>
      <c r="F57" s="76"/>
      <c r="G57" s="76"/>
    </row>
    <row r="58" spans="1:7" ht="13.15" x14ac:dyDescent="0.25">
      <c r="A58" s="76"/>
      <c r="B58" s="76"/>
      <c r="C58" s="76"/>
      <c r="D58" s="76"/>
      <c r="E58" s="76"/>
      <c r="F58" s="76"/>
      <c r="G58" s="76"/>
    </row>
    <row r="59" spans="1:7" ht="13.15" x14ac:dyDescent="0.25">
      <c r="A59" s="76"/>
      <c r="B59" s="76"/>
      <c r="C59" s="76"/>
      <c r="D59" s="76"/>
      <c r="E59" s="76"/>
      <c r="F59" s="76"/>
      <c r="G59" s="76"/>
    </row>
    <row r="60" spans="1:7" ht="13.15" x14ac:dyDescent="0.25">
      <c r="A60" s="76"/>
      <c r="B60" s="76"/>
      <c r="C60" s="76"/>
      <c r="D60" s="76"/>
      <c r="E60" s="76"/>
      <c r="F60" s="76"/>
      <c r="G60" s="76"/>
    </row>
    <row r="61" spans="1:7" ht="13.15" x14ac:dyDescent="0.25">
      <c r="A61" s="76"/>
      <c r="B61" s="76"/>
      <c r="C61" s="76"/>
      <c r="D61" s="76"/>
      <c r="E61" s="76"/>
      <c r="F61" s="76"/>
      <c r="G61" s="76"/>
    </row>
    <row r="62" spans="1:7" ht="13.15" x14ac:dyDescent="0.25">
      <c r="A62" s="76"/>
      <c r="B62" s="76"/>
      <c r="C62" s="76"/>
      <c r="D62" s="76"/>
      <c r="E62" s="76"/>
      <c r="F62" s="76"/>
      <c r="G62" s="76"/>
    </row>
    <row r="63" spans="1:7" ht="13.15" x14ac:dyDescent="0.25">
      <c r="A63" s="76"/>
      <c r="B63" s="76"/>
      <c r="C63" s="76"/>
      <c r="D63" s="76"/>
      <c r="E63" s="76"/>
      <c r="F63" s="76"/>
      <c r="G63" s="76"/>
    </row>
    <row r="64" spans="1:7" ht="13.15" x14ac:dyDescent="0.25">
      <c r="A64" s="76"/>
      <c r="B64" s="76"/>
      <c r="C64" s="76"/>
      <c r="D64" s="76"/>
      <c r="E64" s="76"/>
      <c r="F64" s="76"/>
      <c r="G64" s="76"/>
    </row>
    <row r="65" spans="1:7" ht="13.15" x14ac:dyDescent="0.25">
      <c r="A65" s="76"/>
      <c r="B65" s="76"/>
      <c r="C65" s="76"/>
      <c r="D65" s="76"/>
      <c r="E65" s="76"/>
      <c r="F65" s="76"/>
      <c r="G65" s="76"/>
    </row>
    <row r="66" spans="1:7" ht="13.15" x14ac:dyDescent="0.25">
      <c r="A66" s="76"/>
      <c r="B66" s="76"/>
      <c r="C66" s="76"/>
      <c r="D66" s="76"/>
      <c r="E66" s="76"/>
      <c r="F66" s="76"/>
      <c r="G66" s="76"/>
    </row>
    <row r="67" spans="1:7" ht="13.15" x14ac:dyDescent="0.25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3.15" x14ac:dyDescent="0.25">
      <c r="A1" s="108" t="s">
        <v>120</v>
      </c>
      <c r="B1" s="109"/>
      <c r="C1" s="109"/>
      <c r="D1" s="109"/>
      <c r="E1" s="109"/>
      <c r="F1" s="109"/>
      <c r="G1" s="109"/>
    </row>
    <row r="2" spans="1:8" ht="37.700000000000003" customHeight="1" x14ac:dyDescent="0.2">
      <c r="A2" s="129" t="s">
        <v>122</v>
      </c>
      <c r="B2" s="129"/>
      <c r="C2" s="129"/>
      <c r="D2" s="129"/>
      <c r="E2" s="129"/>
      <c r="F2" s="129"/>
      <c r="G2" s="129"/>
    </row>
    <row r="3" spans="1:8" ht="13.15" x14ac:dyDescent="0.25">
      <c r="A3" s="110"/>
      <c r="B3" s="110"/>
      <c r="C3" s="110"/>
      <c r="D3" s="110"/>
      <c r="E3" s="110"/>
      <c r="F3" s="110"/>
      <c r="G3" s="110"/>
    </row>
    <row r="4" spans="1:8" ht="13.15" x14ac:dyDescent="0.25">
      <c r="A4" s="110"/>
      <c r="B4" s="110"/>
      <c r="C4" s="110"/>
      <c r="D4" s="110"/>
      <c r="E4" s="110"/>
      <c r="F4" s="110"/>
      <c r="G4" s="110"/>
    </row>
    <row r="5" spans="1:8" ht="13.15" x14ac:dyDescent="0.25">
      <c r="A5" s="130" t="s">
        <v>121</v>
      </c>
      <c r="B5" s="128"/>
      <c r="C5" s="128"/>
      <c r="D5" s="128"/>
      <c r="E5" s="128"/>
      <c r="F5" s="109"/>
      <c r="G5" s="109"/>
    </row>
    <row r="6" spans="1:8" ht="37.700000000000003" customHeight="1" x14ac:dyDescent="0.2">
      <c r="A6" s="129" t="s">
        <v>123</v>
      </c>
      <c r="B6" s="129"/>
      <c r="C6" s="129"/>
      <c r="D6" s="129"/>
      <c r="E6" s="129"/>
      <c r="F6" s="129"/>
      <c r="G6" s="129"/>
    </row>
    <row r="7" spans="1:8" ht="13.15" customHeight="1" x14ac:dyDescent="0.25">
      <c r="A7" s="111"/>
      <c r="B7" s="111"/>
      <c r="C7" s="111"/>
      <c r="D7" s="111"/>
      <c r="E7" s="111"/>
      <c r="F7" s="111"/>
      <c r="G7" s="111"/>
    </row>
    <row r="8" spans="1:8" ht="13.15" x14ac:dyDescent="0.25">
      <c r="A8" s="111"/>
      <c r="B8" s="111"/>
      <c r="C8" s="111"/>
      <c r="D8" s="111"/>
      <c r="E8" s="111"/>
      <c r="F8" s="111"/>
      <c r="G8" s="111"/>
    </row>
    <row r="9" spans="1:8" ht="13.15" x14ac:dyDescent="0.25">
      <c r="A9" s="111"/>
      <c r="B9" s="111"/>
      <c r="C9" s="111"/>
      <c r="D9" s="111"/>
      <c r="E9" s="111"/>
      <c r="F9" s="111"/>
      <c r="G9" s="111"/>
    </row>
    <row r="10" spans="1:8" ht="13.15" x14ac:dyDescent="0.25">
      <c r="B10" s="99"/>
      <c r="C10" s="99"/>
      <c r="D10" s="99"/>
      <c r="E10" s="99"/>
      <c r="F10" s="99"/>
      <c r="G10" s="99"/>
    </row>
    <row r="11" spans="1:8" ht="13.15" x14ac:dyDescent="0.25">
      <c r="B11" s="99"/>
      <c r="C11" s="99"/>
      <c r="D11" s="99"/>
      <c r="E11" s="99"/>
      <c r="F11" s="99"/>
      <c r="G11" s="99"/>
    </row>
    <row r="12" spans="1:8" ht="13.15" x14ac:dyDescent="0.25">
      <c r="B12" s="99"/>
      <c r="C12" s="99"/>
      <c r="D12" s="99"/>
      <c r="E12" s="99"/>
      <c r="F12" s="99"/>
      <c r="G12" s="99"/>
    </row>
    <row r="13" spans="1:8" ht="13.15" x14ac:dyDescent="0.25">
      <c r="A13" s="99"/>
      <c r="B13" s="99"/>
      <c r="C13" s="99"/>
      <c r="D13" s="99"/>
      <c r="E13" s="99"/>
      <c r="F13" s="99"/>
      <c r="G13" s="99"/>
    </row>
    <row r="14" spans="1:8" ht="13.15" x14ac:dyDescent="0.25">
      <c r="A14" s="99"/>
      <c r="B14" s="99"/>
      <c r="C14" s="99"/>
      <c r="D14" s="99"/>
      <c r="E14" s="99"/>
      <c r="F14" s="99"/>
      <c r="G14" s="99"/>
    </row>
    <row r="15" spans="1:8" ht="13.15" x14ac:dyDescent="0.25">
      <c r="B15" s="99"/>
      <c r="C15" s="99"/>
      <c r="D15" s="99"/>
      <c r="E15" s="99"/>
      <c r="F15" s="99"/>
      <c r="G15" s="99"/>
    </row>
    <row r="16" spans="1:8" ht="13.15" x14ac:dyDescent="0.25">
      <c r="B16" s="131"/>
      <c r="C16" s="131"/>
      <c r="D16" s="131"/>
      <c r="E16" s="131"/>
      <c r="F16" s="131"/>
      <c r="G16" s="131"/>
      <c r="H16" s="131"/>
    </row>
    <row r="17" spans="1:8" ht="13.15" x14ac:dyDescent="0.25">
      <c r="A17" s="99"/>
      <c r="B17" s="132"/>
      <c r="C17" s="132"/>
      <c r="D17" s="132"/>
      <c r="E17" s="132"/>
      <c r="F17" s="132"/>
      <c r="G17" s="132"/>
      <c r="H17" s="132"/>
    </row>
    <row r="18" spans="1:8" ht="13.15" x14ac:dyDescent="0.25">
      <c r="A18" s="99"/>
      <c r="B18" s="99"/>
      <c r="C18" s="99"/>
      <c r="D18" s="99"/>
      <c r="E18" s="99"/>
      <c r="F18" s="99"/>
      <c r="G18" s="99"/>
    </row>
    <row r="19" spans="1:8" ht="13.15" x14ac:dyDescent="0.25">
      <c r="A19" s="99"/>
      <c r="B19" s="99"/>
      <c r="C19" s="99"/>
      <c r="D19" s="99"/>
      <c r="E19" s="99"/>
      <c r="F19" s="99"/>
      <c r="G19" s="99"/>
    </row>
    <row r="20" spans="1:8" ht="13.15" x14ac:dyDescent="0.25">
      <c r="A20" s="99"/>
      <c r="B20" s="99"/>
      <c r="C20" s="99"/>
      <c r="D20" s="99"/>
      <c r="E20" s="99"/>
      <c r="F20" s="99"/>
      <c r="G20" s="99"/>
    </row>
    <row r="21" spans="1:8" ht="13.15" x14ac:dyDescent="0.25">
      <c r="A21" s="99"/>
      <c r="B21" s="99"/>
      <c r="C21" s="99"/>
      <c r="D21" s="99"/>
      <c r="E21" s="99"/>
      <c r="F21" s="99"/>
      <c r="G21" s="99"/>
    </row>
    <row r="22" spans="1:8" ht="13.15" x14ac:dyDescent="0.25">
      <c r="A22" s="99"/>
      <c r="B22" s="99"/>
      <c r="C22" s="99"/>
      <c r="D22" s="99"/>
      <c r="E22" s="128"/>
      <c r="F22" s="128"/>
      <c r="G22" s="128"/>
      <c r="H22" s="128"/>
    </row>
    <row r="23" spans="1:8" ht="13.15" x14ac:dyDescent="0.25">
      <c r="A23" s="99"/>
      <c r="B23" s="99"/>
      <c r="C23" s="99"/>
      <c r="D23" s="99"/>
      <c r="E23" s="99"/>
      <c r="F23" s="99"/>
      <c r="G23" s="99"/>
    </row>
    <row r="24" spans="1:8" ht="13.15" x14ac:dyDescent="0.25">
      <c r="A24" s="99"/>
      <c r="B24" s="99"/>
      <c r="C24" s="99"/>
      <c r="D24" s="99"/>
      <c r="E24" s="99"/>
      <c r="F24" s="99"/>
      <c r="G24" s="99"/>
    </row>
    <row r="25" spans="1:8" ht="13.15" x14ac:dyDescent="0.25">
      <c r="A25" s="99"/>
      <c r="B25" s="99"/>
      <c r="C25" s="99"/>
      <c r="D25" s="99"/>
      <c r="E25" s="99"/>
      <c r="F25" s="99"/>
      <c r="G25" s="99"/>
    </row>
    <row r="26" spans="1:8" ht="13.15" x14ac:dyDescent="0.25">
      <c r="A26" s="99"/>
      <c r="B26" s="99"/>
      <c r="C26" s="99"/>
      <c r="D26" s="99"/>
      <c r="E26" s="99"/>
      <c r="F26" s="99"/>
      <c r="G26" s="99"/>
    </row>
    <row r="27" spans="1:8" ht="13.15" x14ac:dyDescent="0.25">
      <c r="A27" s="99"/>
      <c r="B27" s="99"/>
      <c r="C27" s="99"/>
      <c r="D27" s="99"/>
      <c r="E27" s="99"/>
      <c r="F27" s="99"/>
      <c r="G27" s="99"/>
    </row>
    <row r="28" spans="1:8" ht="13.15" x14ac:dyDescent="0.25">
      <c r="A28" s="99"/>
      <c r="B28" s="99"/>
      <c r="C28" s="99"/>
      <c r="D28" s="99"/>
      <c r="E28" s="99"/>
      <c r="F28" s="99"/>
      <c r="G28" s="99"/>
    </row>
    <row r="29" spans="1:8" ht="13.15" x14ac:dyDescent="0.25">
      <c r="A29" s="99"/>
      <c r="B29" s="99"/>
      <c r="C29" s="99"/>
      <c r="D29" s="99"/>
      <c r="E29" s="99"/>
      <c r="F29" s="99"/>
      <c r="G29" s="99"/>
    </row>
    <row r="30" spans="1:8" ht="13.15" x14ac:dyDescent="0.25">
      <c r="A30" s="99"/>
      <c r="B30" s="99"/>
      <c r="C30" s="99"/>
      <c r="D30" s="99"/>
      <c r="E30" s="99"/>
      <c r="F30" s="99"/>
      <c r="G30" s="99"/>
    </row>
    <row r="31" spans="1:8" ht="13.15" x14ac:dyDescent="0.25">
      <c r="A31" s="99"/>
      <c r="B31" s="99"/>
      <c r="C31" s="99"/>
      <c r="D31" s="99"/>
      <c r="E31" s="99"/>
      <c r="F31" s="99"/>
      <c r="G31" s="99"/>
    </row>
    <row r="32" spans="1:8" ht="13.15" x14ac:dyDescent="0.25">
      <c r="A32" s="99"/>
      <c r="B32" s="99"/>
      <c r="C32" s="99"/>
      <c r="D32" s="99"/>
      <c r="E32" s="99"/>
      <c r="F32" s="99"/>
      <c r="G32" s="99"/>
    </row>
    <row r="33" spans="1:7" ht="13.15" x14ac:dyDescent="0.25">
      <c r="A33" s="99"/>
      <c r="B33" s="99"/>
      <c r="C33" s="99"/>
      <c r="D33" s="99"/>
      <c r="E33" s="99"/>
      <c r="F33" s="99"/>
      <c r="G33" s="99"/>
    </row>
    <row r="34" spans="1:7" ht="13.15" x14ac:dyDescent="0.25">
      <c r="A34" s="99"/>
      <c r="B34" s="99"/>
      <c r="C34" s="99"/>
      <c r="D34" s="99"/>
      <c r="E34" s="99"/>
      <c r="F34" s="99"/>
      <c r="G34" s="99"/>
    </row>
    <row r="35" spans="1:7" ht="13.15" x14ac:dyDescent="0.25">
      <c r="A35" s="99"/>
      <c r="B35" s="99"/>
      <c r="C35" s="99"/>
      <c r="D35" s="99"/>
      <c r="E35" s="99"/>
      <c r="F35" s="99"/>
      <c r="G35" s="99"/>
    </row>
    <row r="36" spans="1:7" ht="13.15" x14ac:dyDescent="0.25">
      <c r="A36" s="99"/>
      <c r="B36" s="99"/>
      <c r="C36" s="99"/>
      <c r="D36" s="99"/>
      <c r="E36" s="99"/>
      <c r="F36" s="99"/>
      <c r="G36" s="99"/>
    </row>
    <row r="37" spans="1:7" ht="13.15" x14ac:dyDescent="0.25">
      <c r="A37" s="99"/>
      <c r="B37" s="99"/>
      <c r="C37" s="99"/>
      <c r="D37" s="99"/>
      <c r="E37" s="99"/>
      <c r="F37" s="99"/>
      <c r="G37" s="99"/>
    </row>
    <row r="38" spans="1:7" ht="13.15" x14ac:dyDescent="0.25">
      <c r="A38" s="99"/>
      <c r="B38" s="99"/>
      <c r="C38" s="99"/>
      <c r="D38" s="99"/>
      <c r="E38" s="99"/>
      <c r="F38" s="99"/>
      <c r="G38" s="99"/>
    </row>
    <row r="39" spans="1:7" ht="13.15" x14ac:dyDescent="0.25">
      <c r="A39" s="99"/>
      <c r="B39" s="99"/>
      <c r="C39" s="99"/>
      <c r="D39" s="99"/>
      <c r="E39" s="99"/>
      <c r="F39" s="99"/>
      <c r="G39" s="99"/>
    </row>
    <row r="40" spans="1:7" ht="13.15" x14ac:dyDescent="0.25">
      <c r="A40" s="99"/>
      <c r="B40" s="99"/>
      <c r="C40" s="99"/>
      <c r="D40" s="99"/>
      <c r="E40" s="99"/>
      <c r="F40" s="99"/>
      <c r="G40" s="99"/>
    </row>
    <row r="41" spans="1:7" ht="13.15" x14ac:dyDescent="0.25">
      <c r="A41" s="99"/>
      <c r="B41" s="99"/>
      <c r="C41" s="99"/>
      <c r="D41" s="99"/>
      <c r="E41" s="99"/>
      <c r="F41" s="99"/>
      <c r="G41" s="99"/>
    </row>
    <row r="42" spans="1:7" ht="13.15" x14ac:dyDescent="0.25">
      <c r="A42" s="99"/>
      <c r="B42" s="99"/>
      <c r="C42" s="99"/>
      <c r="D42" s="99"/>
      <c r="E42" s="99"/>
      <c r="F42" s="99"/>
      <c r="G42" s="99"/>
    </row>
    <row r="43" spans="1:7" ht="13.15" x14ac:dyDescent="0.25">
      <c r="A43" s="99"/>
      <c r="B43" s="99"/>
      <c r="C43" s="99"/>
      <c r="D43" s="99"/>
      <c r="E43" s="99"/>
      <c r="F43" s="99"/>
      <c r="G43" s="99"/>
    </row>
    <row r="44" spans="1:7" ht="13.15" x14ac:dyDescent="0.25">
      <c r="A44" s="99"/>
      <c r="B44" s="99"/>
      <c r="C44" s="99"/>
      <c r="D44" s="99"/>
      <c r="E44" s="99"/>
      <c r="F44" s="99"/>
      <c r="G44" s="99"/>
    </row>
    <row r="45" spans="1:7" ht="13.15" x14ac:dyDescent="0.25">
      <c r="A45" s="99"/>
      <c r="B45" s="99"/>
      <c r="C45" s="99"/>
      <c r="D45" s="99"/>
      <c r="E45" s="99"/>
      <c r="F45" s="99"/>
      <c r="G45" s="99"/>
    </row>
    <row r="46" spans="1:7" ht="13.15" x14ac:dyDescent="0.25">
      <c r="A46" s="99"/>
      <c r="B46" s="99"/>
      <c r="C46" s="99"/>
      <c r="D46" s="99"/>
      <c r="E46" s="99"/>
      <c r="F46" s="99"/>
      <c r="G46" s="99"/>
    </row>
    <row r="47" spans="1:7" ht="13.15" x14ac:dyDescent="0.25">
      <c r="A47" s="99"/>
      <c r="B47" s="99"/>
      <c r="C47" s="99"/>
      <c r="D47" s="99"/>
      <c r="E47" s="99"/>
      <c r="F47" s="99"/>
      <c r="G47" s="99"/>
    </row>
    <row r="48" spans="1:7" ht="13.15" x14ac:dyDescent="0.25">
      <c r="A48" s="99"/>
      <c r="B48" s="99"/>
      <c r="C48" s="99"/>
      <c r="D48" s="99"/>
      <c r="E48" s="99"/>
      <c r="F48" s="99"/>
      <c r="G48" s="99"/>
    </row>
    <row r="49" spans="1:7" ht="13.15" x14ac:dyDescent="0.25">
      <c r="A49" s="99"/>
      <c r="B49" s="99"/>
      <c r="C49" s="99"/>
      <c r="D49" s="99"/>
      <c r="E49" s="99"/>
      <c r="F49" s="99"/>
      <c r="G49" s="99"/>
    </row>
    <row r="50" spans="1:7" ht="13.15" x14ac:dyDescent="0.25">
      <c r="A50" s="99"/>
      <c r="B50" s="99"/>
      <c r="C50" s="99"/>
      <c r="D50" s="99"/>
      <c r="E50" s="99"/>
      <c r="F50" s="99"/>
      <c r="G50" s="99"/>
    </row>
    <row r="51" spans="1:7" x14ac:dyDescent="0.2">
      <c r="A51" s="99"/>
      <c r="B51" s="99"/>
      <c r="C51" s="99"/>
      <c r="D51" s="99"/>
      <c r="E51" s="99"/>
      <c r="F51" s="99"/>
      <c r="G51" s="99"/>
    </row>
    <row r="52" spans="1:7" x14ac:dyDescent="0.2">
      <c r="A52" s="99"/>
      <c r="B52" s="99"/>
      <c r="C52" s="99"/>
      <c r="D52" s="99"/>
      <c r="E52" s="99"/>
      <c r="F52" s="99"/>
      <c r="G52" s="99"/>
    </row>
    <row r="53" spans="1:7" x14ac:dyDescent="0.2">
      <c r="A53" s="99"/>
      <c r="B53" s="99"/>
      <c r="C53" s="99"/>
      <c r="D53" s="99"/>
      <c r="E53" s="99"/>
      <c r="F53" s="99"/>
      <c r="G53" s="99"/>
    </row>
    <row r="54" spans="1:7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99"/>
      <c r="B60" s="99"/>
      <c r="C60" s="99"/>
      <c r="D60" s="99"/>
      <c r="E60" s="99"/>
      <c r="F60" s="99"/>
      <c r="G60" s="99"/>
    </row>
    <row r="61" spans="1:7" x14ac:dyDescent="0.2">
      <c r="A61" s="99"/>
      <c r="B61" s="99"/>
      <c r="C61" s="99"/>
      <c r="D61" s="99"/>
      <c r="E61" s="99"/>
      <c r="F61" s="99"/>
      <c r="G61" s="99"/>
    </row>
    <row r="62" spans="1:7" x14ac:dyDescent="0.2">
      <c r="A62" s="99"/>
      <c r="B62" s="99"/>
      <c r="C62" s="99"/>
      <c r="D62" s="99"/>
      <c r="E62" s="99"/>
      <c r="F62" s="99"/>
      <c r="G62" s="99"/>
    </row>
    <row r="63" spans="1:7" x14ac:dyDescent="0.2">
      <c r="A63" s="99"/>
      <c r="B63" s="99"/>
      <c r="C63" s="99"/>
      <c r="D63" s="99"/>
      <c r="E63" s="99"/>
      <c r="F63" s="99"/>
      <c r="G63" s="99"/>
    </row>
    <row r="64" spans="1:7" x14ac:dyDescent="0.2">
      <c r="A64" s="99"/>
      <c r="B64" s="99"/>
      <c r="C64" s="99"/>
      <c r="D64" s="99"/>
      <c r="E64" s="99"/>
      <c r="F64" s="99"/>
      <c r="G64" s="99"/>
    </row>
    <row r="65" spans="1:7" x14ac:dyDescent="0.2">
      <c r="A65" s="99"/>
      <c r="B65" s="99"/>
      <c r="C65" s="99"/>
      <c r="D65" s="99"/>
      <c r="E65" s="99"/>
      <c r="F65" s="99"/>
      <c r="G65" s="99"/>
    </row>
    <row r="66" spans="1:7" x14ac:dyDescent="0.2">
      <c r="A66" s="99"/>
      <c r="B66" s="99"/>
      <c r="C66" s="99"/>
      <c r="D66" s="99"/>
      <c r="E66" s="99"/>
      <c r="F66" s="99"/>
      <c r="G66" s="99"/>
    </row>
    <row r="67" spans="1:7" x14ac:dyDescent="0.2">
      <c r="A67" s="99"/>
      <c r="B67" s="99"/>
      <c r="C67" s="99"/>
      <c r="D67" s="99"/>
      <c r="E67" s="99"/>
      <c r="F67" s="99"/>
      <c r="G67" s="99"/>
    </row>
    <row r="68" spans="1:7" x14ac:dyDescent="0.2">
      <c r="A68" s="99"/>
      <c r="B68" s="99"/>
      <c r="C68" s="99"/>
      <c r="D68" s="99"/>
      <c r="E68" s="99"/>
      <c r="F68" s="99"/>
      <c r="G68" s="99"/>
    </row>
    <row r="69" spans="1:7" x14ac:dyDescent="0.2">
      <c r="A69" s="99"/>
      <c r="B69" s="99"/>
      <c r="C69" s="99"/>
      <c r="D69" s="99"/>
      <c r="E69" s="99"/>
      <c r="F69" s="99"/>
      <c r="G69" s="99"/>
    </row>
    <row r="70" spans="1:7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99"/>
      <c r="B71" s="99"/>
      <c r="C71" s="99"/>
      <c r="D71" s="99"/>
      <c r="E71" s="99"/>
      <c r="F71" s="99"/>
      <c r="G71" s="99"/>
    </row>
    <row r="72" spans="1:7" x14ac:dyDescent="0.2">
      <c r="A72" s="99"/>
      <c r="B72" s="99"/>
      <c r="C72" s="99"/>
      <c r="D72" s="99"/>
      <c r="E72" s="99"/>
      <c r="F72" s="99"/>
      <c r="G72" s="99"/>
    </row>
    <row r="73" spans="1:7" x14ac:dyDescent="0.2">
      <c r="A73" s="99"/>
      <c r="B73" s="99"/>
      <c r="C73" s="99"/>
      <c r="D73" s="99"/>
      <c r="E73" s="99"/>
      <c r="F73" s="99"/>
      <c r="G73" s="99"/>
    </row>
    <row r="74" spans="1:7" x14ac:dyDescent="0.2">
      <c r="A74" s="99"/>
      <c r="B74" s="99"/>
      <c r="C74" s="99"/>
      <c r="D74" s="99"/>
      <c r="E74" s="99"/>
      <c r="F74" s="99"/>
      <c r="G74" s="99"/>
    </row>
    <row r="75" spans="1:7" x14ac:dyDescent="0.2">
      <c r="A75" s="99"/>
      <c r="B75" s="99"/>
      <c r="C75" s="99"/>
      <c r="D75" s="99"/>
      <c r="E75" s="99"/>
      <c r="F75" s="99"/>
      <c r="G75" s="99"/>
    </row>
    <row r="76" spans="1:7" x14ac:dyDescent="0.2">
      <c r="A76" s="99"/>
      <c r="B76" s="99"/>
      <c r="C76" s="99"/>
      <c r="D76" s="99"/>
      <c r="E76" s="99"/>
      <c r="F76" s="99"/>
      <c r="G76" s="99"/>
    </row>
    <row r="77" spans="1:7" x14ac:dyDescent="0.2">
      <c r="A77" s="99"/>
      <c r="B77" s="99"/>
      <c r="C77" s="99"/>
      <c r="D77" s="99"/>
      <c r="E77" s="99"/>
      <c r="F77" s="99"/>
      <c r="G77" s="99"/>
    </row>
    <row r="78" spans="1:7" x14ac:dyDescent="0.2">
      <c r="A78" s="99"/>
      <c r="B78" s="99"/>
      <c r="C78" s="99"/>
      <c r="D78" s="99"/>
      <c r="E78" s="99"/>
      <c r="F78" s="99"/>
      <c r="G78" s="99"/>
    </row>
    <row r="79" spans="1:7" x14ac:dyDescent="0.2">
      <c r="A79" s="99"/>
      <c r="B79" s="99"/>
      <c r="C79" s="99"/>
      <c r="D79" s="99"/>
      <c r="E79" s="99"/>
      <c r="F79" s="99"/>
      <c r="G79" s="99"/>
    </row>
    <row r="80" spans="1:7" x14ac:dyDescent="0.2">
      <c r="A80" s="99"/>
      <c r="B80" s="99"/>
      <c r="C80" s="99"/>
      <c r="D80" s="99"/>
      <c r="E80" s="99"/>
      <c r="F80" s="99"/>
      <c r="G80" s="99"/>
    </row>
    <row r="81" spans="1:7" x14ac:dyDescent="0.2">
      <c r="A81" s="99"/>
      <c r="B81" s="99"/>
      <c r="C81" s="99"/>
      <c r="D81" s="99"/>
      <c r="E81" s="99"/>
      <c r="F81" s="99"/>
      <c r="G81" s="99"/>
    </row>
    <row r="82" spans="1:7" x14ac:dyDescent="0.2">
      <c r="A82" s="99"/>
      <c r="B82" s="99"/>
      <c r="C82" s="99"/>
      <c r="D82" s="99"/>
      <c r="E82" s="99"/>
      <c r="F82" s="99"/>
      <c r="G82" s="99"/>
    </row>
    <row r="83" spans="1:7" x14ac:dyDescent="0.2">
      <c r="A83" s="99"/>
      <c r="B83" s="99"/>
      <c r="C83" s="99"/>
      <c r="D83" s="99"/>
      <c r="E83" s="99"/>
      <c r="F83" s="99"/>
      <c r="G83" s="99"/>
    </row>
    <row r="84" spans="1:7" x14ac:dyDescent="0.2">
      <c r="A84" s="99"/>
      <c r="B84" s="99"/>
      <c r="C84" s="99"/>
      <c r="D84" s="99"/>
      <c r="E84" s="99"/>
      <c r="F84" s="99"/>
      <c r="G84" s="99"/>
    </row>
    <row r="85" spans="1:7" x14ac:dyDescent="0.2">
      <c r="A85" s="99"/>
      <c r="B85" s="99"/>
      <c r="C85" s="99"/>
      <c r="D85" s="99"/>
      <c r="E85" s="99"/>
      <c r="F85" s="99"/>
      <c r="G85" s="99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33" t="s">
        <v>126</v>
      </c>
      <c r="B1" s="133"/>
      <c r="C1" s="133"/>
      <c r="D1" s="133"/>
      <c r="E1" s="133"/>
      <c r="F1" s="133"/>
      <c r="G1" s="133"/>
    </row>
    <row r="2" spans="1:7" ht="14.1" customHeight="1" x14ac:dyDescent="0.25"/>
    <row r="3" spans="1:7" s="9" customFormat="1" ht="28.35" customHeight="1" x14ac:dyDescent="0.2">
      <c r="A3" s="134"/>
      <c r="B3" s="93" t="s">
        <v>44</v>
      </c>
      <c r="C3" s="93" t="s">
        <v>45</v>
      </c>
      <c r="D3" s="93" t="s">
        <v>46</v>
      </c>
      <c r="E3" s="136" t="s">
        <v>127</v>
      </c>
      <c r="F3" s="136" t="s">
        <v>128</v>
      </c>
      <c r="G3" s="141" t="s">
        <v>63</v>
      </c>
    </row>
    <row r="4" spans="1:7" s="9" customFormat="1" ht="28.35" customHeight="1" x14ac:dyDescent="0.2">
      <c r="A4" s="135"/>
      <c r="B4" s="138" t="s">
        <v>115</v>
      </c>
      <c r="C4" s="138"/>
      <c r="D4" s="138"/>
      <c r="E4" s="137"/>
      <c r="F4" s="137"/>
      <c r="G4" s="142"/>
    </row>
    <row r="5" spans="1:7" s="9" customFormat="1" ht="15.6" customHeight="1" x14ac:dyDescent="0.2">
      <c r="A5" s="94"/>
      <c r="B5" s="100"/>
      <c r="C5" s="100"/>
      <c r="D5" s="100"/>
      <c r="E5" s="100"/>
      <c r="F5" s="100"/>
      <c r="G5" s="101"/>
    </row>
    <row r="6" spans="1:7" s="58" customFormat="1" ht="15.6" customHeight="1" x14ac:dyDescent="0.2">
      <c r="A6" s="62" t="s">
        <v>65</v>
      </c>
      <c r="B6" s="69">
        <v>1143</v>
      </c>
      <c r="C6" s="69">
        <v>1750</v>
      </c>
      <c r="D6" s="69">
        <v>1443</v>
      </c>
      <c r="E6" s="70">
        <f>SUM(B6:D6)</f>
        <v>4336</v>
      </c>
      <c r="F6" s="70">
        <v>3668</v>
      </c>
      <c r="G6" s="70">
        <f>SUM(E6-F6)</f>
        <v>668</v>
      </c>
    </row>
    <row r="7" spans="1:7" s="9" customFormat="1" ht="15.6" customHeight="1" x14ac:dyDescent="0.2">
      <c r="A7" s="62" t="s">
        <v>61</v>
      </c>
      <c r="B7" s="69">
        <v>1806</v>
      </c>
      <c r="C7" s="69">
        <v>1629</v>
      </c>
      <c r="D7" s="69">
        <v>2614</v>
      </c>
      <c r="E7" s="70">
        <f t="shared" ref="E7:E8" si="0">SUM(B7:D7)</f>
        <v>6049</v>
      </c>
      <c r="F7" s="69">
        <v>6009</v>
      </c>
      <c r="G7" s="70">
        <f t="shared" ref="G7:G8" si="1">SUM(E7-F7)</f>
        <v>40</v>
      </c>
    </row>
    <row r="8" spans="1:7" s="9" customFormat="1" ht="15.6" customHeight="1" x14ac:dyDescent="0.2">
      <c r="A8" s="62" t="s">
        <v>62</v>
      </c>
      <c r="B8" s="69">
        <v>2598</v>
      </c>
      <c r="C8" s="69">
        <v>2652</v>
      </c>
      <c r="D8" s="69">
        <v>3620</v>
      </c>
      <c r="E8" s="70">
        <f t="shared" si="0"/>
        <v>8870</v>
      </c>
      <c r="F8" s="70">
        <v>8293</v>
      </c>
      <c r="G8" s="70">
        <f t="shared" si="1"/>
        <v>577</v>
      </c>
    </row>
    <row r="9" spans="1:7" s="9" customFormat="1" ht="45" customHeight="1" x14ac:dyDescent="0.2">
      <c r="A9" s="102" t="s">
        <v>66</v>
      </c>
      <c r="B9" s="103">
        <f>SUM(B7-B8)</f>
        <v>-792</v>
      </c>
      <c r="C9" s="104">
        <f t="shared" ref="C9:D9" si="2">SUM(C7-C8)</f>
        <v>-1023</v>
      </c>
      <c r="D9" s="104">
        <f t="shared" si="2"/>
        <v>-1006</v>
      </c>
      <c r="E9" s="104">
        <f>SUM(E7-E8)</f>
        <v>-2821</v>
      </c>
      <c r="F9" s="104">
        <f>SUM(F7-F8)</f>
        <v>-2284</v>
      </c>
      <c r="G9" s="105" t="s">
        <v>64</v>
      </c>
    </row>
    <row r="10" spans="1:7" s="9" customFormat="1" ht="14.25" customHeight="1" x14ac:dyDescent="0.2"/>
    <row r="11" spans="1:7" s="9" customFormat="1" ht="14.25" customHeight="1" x14ac:dyDescent="0.25">
      <c r="A11" s="139"/>
      <c r="B11" s="140"/>
      <c r="C11" s="60"/>
      <c r="D11" s="60"/>
      <c r="E11"/>
      <c r="F11"/>
      <c r="G11"/>
    </row>
    <row r="12" spans="1:7" s="9" customFormat="1" ht="14.25" customHeight="1" x14ac:dyDescent="0.25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ht="13.15" x14ac:dyDescent="0.25">
      <c r="A15"/>
      <c r="B15" s="73"/>
      <c r="C15" s="73"/>
      <c r="D15" s="73"/>
      <c r="E15" s="73"/>
      <c r="F15" s="73"/>
      <c r="G15" s="73"/>
    </row>
    <row r="16" spans="1:7" ht="13.15" x14ac:dyDescent="0.25">
      <c r="A16"/>
      <c r="B16" s="72"/>
      <c r="C16" s="72"/>
      <c r="D16" s="72"/>
      <c r="E16" s="72"/>
      <c r="F16" s="72"/>
      <c r="G16" s="72"/>
    </row>
    <row r="21" spans="5:7" ht="13.15" x14ac:dyDescent="0.25">
      <c r="E21" s="128"/>
      <c r="F21" s="128"/>
      <c r="G21" s="128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2" priority="40">
      <formula>MOD(ROW(),2)=0</formula>
    </cfRule>
  </conditionalFormatting>
  <conditionalFormatting sqref="A9:D9">
    <cfRule type="expression" dxfId="11" priority="30">
      <formula>MOD(ROW(),2)=0</formula>
    </cfRule>
  </conditionalFormatting>
  <conditionalFormatting sqref="G9">
    <cfRule type="expression" dxfId="10" priority="28">
      <formula>MOD(ROW(),2)=0</formula>
    </cfRule>
  </conditionalFormatting>
  <conditionalFormatting sqref="A5:D5">
    <cfRule type="expression" dxfId="9" priority="27">
      <formula>MOD(ROW(),2)=0</formula>
    </cfRule>
  </conditionalFormatting>
  <conditionalFormatting sqref="E5:F5">
    <cfRule type="expression" dxfId="8" priority="26">
      <formula>MOD(ROW(),2)=0</formula>
    </cfRule>
  </conditionalFormatting>
  <conditionalFormatting sqref="G5">
    <cfRule type="expression" dxfId="7" priority="25">
      <formula>MOD(ROW(),2)=0</formula>
    </cfRule>
  </conditionalFormatting>
  <conditionalFormatting sqref="E9:F9">
    <cfRule type="expression" dxfId="6" priority="11">
      <formula>MOD(ROW(),2)=0</formula>
    </cfRule>
  </conditionalFormatting>
  <conditionalFormatting sqref="G6:G8">
    <cfRule type="expression" dxfId="5" priority="5">
      <formula>MOD(ROW(),2)=0</formula>
    </cfRule>
  </conditionalFormatting>
  <conditionalFormatting sqref="F7">
    <cfRule type="expression" dxfId="4" priority="3">
      <formula>MOD(ROW(),2)=0</formula>
    </cfRule>
  </conditionalFormatting>
  <conditionalFormatting sqref="F8">
    <cfRule type="expression" dxfId="3" priority="1">
      <formula>MOD(ROW(),2)=0</formula>
    </cfRule>
  </conditionalFormatting>
  <conditionalFormatting sqref="F6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4/14 SH</oddFooter>
  </headerFooter>
  <ignoredErrors>
    <ignoredError sqref="B4" numberStoredAsText="1"/>
    <ignoredError sqref="E6:E8 G6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2" customWidth="1"/>
    <col min="2" max="2" width="13.28515625" customWidth="1"/>
    <col min="3" max="6" width="8.8554687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5" t="s">
        <v>129</v>
      </c>
      <c r="B1" s="145"/>
      <c r="C1" s="145"/>
      <c r="D1" s="145"/>
      <c r="E1" s="145"/>
      <c r="F1" s="145"/>
      <c r="G1" s="145"/>
      <c r="H1" s="145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46" t="s">
        <v>71</v>
      </c>
      <c r="B3" s="95" t="s">
        <v>65</v>
      </c>
      <c r="C3" s="147" t="s">
        <v>61</v>
      </c>
      <c r="D3" s="148"/>
      <c r="E3" s="147" t="s">
        <v>62</v>
      </c>
      <c r="F3" s="148"/>
      <c r="G3" s="143" t="s">
        <v>66</v>
      </c>
      <c r="H3" s="144"/>
    </row>
    <row r="4" spans="1:8" ht="34.15" customHeight="1" x14ac:dyDescent="0.2">
      <c r="A4" s="146"/>
      <c r="B4" s="95" t="s">
        <v>93</v>
      </c>
      <c r="C4" s="96" t="s">
        <v>117</v>
      </c>
      <c r="D4" s="95" t="s">
        <v>67</v>
      </c>
      <c r="E4" s="96" t="s">
        <v>117</v>
      </c>
      <c r="F4" s="95" t="s">
        <v>67</v>
      </c>
      <c r="G4" s="96" t="s">
        <v>117</v>
      </c>
      <c r="H4" s="97" t="s">
        <v>67</v>
      </c>
    </row>
    <row r="5" spans="1:8" s="66" customFormat="1" ht="15.6" customHeight="1" x14ac:dyDescent="0.25">
      <c r="A5" s="106"/>
      <c r="B5" s="107"/>
      <c r="C5" s="107"/>
      <c r="D5" s="107"/>
      <c r="E5" s="107"/>
      <c r="F5" s="107"/>
      <c r="G5" s="107"/>
      <c r="H5" s="107"/>
    </row>
    <row r="6" spans="1:8" s="58" customFormat="1" ht="15.6" customHeight="1" x14ac:dyDescent="0.25">
      <c r="A6" s="67" t="s">
        <v>72</v>
      </c>
      <c r="B6" s="87"/>
      <c r="C6" s="87"/>
      <c r="D6" s="87"/>
      <c r="E6" s="87"/>
      <c r="F6" s="87"/>
      <c r="G6" s="87"/>
      <c r="H6" s="87"/>
    </row>
    <row r="7" spans="1:8" s="58" customFormat="1" ht="15.6" customHeight="1" x14ac:dyDescent="0.25">
      <c r="A7" s="88" t="s">
        <v>73</v>
      </c>
      <c r="B7" s="89">
        <v>127</v>
      </c>
      <c r="C7" s="89">
        <v>213</v>
      </c>
      <c r="D7" s="89">
        <v>13</v>
      </c>
      <c r="E7" s="89">
        <v>269</v>
      </c>
      <c r="F7" s="89">
        <v>7</v>
      </c>
      <c r="G7" s="89">
        <f>SUM(C7-E7)</f>
        <v>-56</v>
      </c>
      <c r="H7" s="89">
        <f t="shared" ref="H7:H10" si="0">SUM(D7-F7)</f>
        <v>6</v>
      </c>
    </row>
    <row r="8" spans="1:8" ht="15.6" customHeight="1" x14ac:dyDescent="0.25">
      <c r="A8" s="67" t="s">
        <v>74</v>
      </c>
      <c r="B8" s="89">
        <v>214</v>
      </c>
      <c r="C8" s="89">
        <v>622</v>
      </c>
      <c r="D8" s="89">
        <v>65</v>
      </c>
      <c r="E8" s="89">
        <v>668</v>
      </c>
      <c r="F8" s="89">
        <v>14</v>
      </c>
      <c r="G8" s="89">
        <f t="shared" ref="G8:G10" si="1">SUM(C8-E8)</f>
        <v>-46</v>
      </c>
      <c r="H8" s="89">
        <f t="shared" si="0"/>
        <v>51</v>
      </c>
    </row>
    <row r="9" spans="1:8" ht="15.6" customHeight="1" x14ac:dyDescent="0.2">
      <c r="A9" s="88" t="s">
        <v>75</v>
      </c>
      <c r="B9" s="89">
        <v>240</v>
      </c>
      <c r="C9" s="89">
        <v>501</v>
      </c>
      <c r="D9" s="89">
        <v>43</v>
      </c>
      <c r="E9" s="89">
        <v>722</v>
      </c>
      <c r="F9" s="89">
        <v>33</v>
      </c>
      <c r="G9" s="89">
        <f t="shared" si="1"/>
        <v>-221</v>
      </c>
      <c r="H9" s="89">
        <f t="shared" si="0"/>
        <v>10</v>
      </c>
    </row>
    <row r="10" spans="1:8" ht="15.6" customHeight="1" x14ac:dyDescent="0.2">
      <c r="A10" s="67" t="s">
        <v>76</v>
      </c>
      <c r="B10" s="89">
        <v>69</v>
      </c>
      <c r="C10" s="89">
        <v>158</v>
      </c>
      <c r="D10" s="89">
        <v>14</v>
      </c>
      <c r="E10" s="89">
        <v>243</v>
      </c>
      <c r="F10" s="89">
        <v>8</v>
      </c>
      <c r="G10" s="89">
        <f t="shared" si="1"/>
        <v>-85</v>
      </c>
      <c r="H10" s="89">
        <f t="shared" si="0"/>
        <v>6</v>
      </c>
    </row>
    <row r="11" spans="1:8" s="58" customFormat="1" ht="8.4499999999999993" customHeight="1" x14ac:dyDescent="0.25">
      <c r="A11" s="67"/>
      <c r="B11" s="89"/>
      <c r="C11" s="89"/>
      <c r="D11" s="89"/>
      <c r="E11" s="89"/>
      <c r="F11" s="89"/>
      <c r="G11" s="89"/>
      <c r="H11" s="90"/>
    </row>
    <row r="12" spans="1:8" s="64" customFormat="1" ht="31.15" customHeight="1" x14ac:dyDescent="0.2">
      <c r="A12" s="86" t="s">
        <v>77</v>
      </c>
      <c r="B12" s="71">
        <f>SUM(B7:B10)</f>
        <v>650</v>
      </c>
      <c r="C12" s="71">
        <f>SUM(C7:C10)</f>
        <v>1494</v>
      </c>
      <c r="D12" s="71">
        <f t="shared" ref="D12:H12" si="2">SUM(D7:D10)</f>
        <v>135</v>
      </c>
      <c r="E12" s="71">
        <f t="shared" si="2"/>
        <v>1902</v>
      </c>
      <c r="F12" s="71">
        <f t="shared" si="2"/>
        <v>62</v>
      </c>
      <c r="G12" s="71">
        <f t="shared" si="2"/>
        <v>-408</v>
      </c>
      <c r="H12" s="71">
        <f t="shared" si="2"/>
        <v>73</v>
      </c>
    </row>
    <row r="13" spans="1:8" s="64" customFormat="1" ht="15.6" customHeight="1" x14ac:dyDescent="0.25">
      <c r="A13" s="86"/>
      <c r="B13" s="71"/>
      <c r="C13" s="71"/>
      <c r="D13" s="71"/>
      <c r="E13" s="71"/>
      <c r="F13" s="71"/>
      <c r="G13" s="71"/>
      <c r="H13" s="71"/>
    </row>
    <row r="14" spans="1:8" s="64" customFormat="1" ht="15.6" customHeight="1" x14ac:dyDescent="0.25">
      <c r="A14" s="67" t="s">
        <v>78</v>
      </c>
      <c r="B14" s="89"/>
      <c r="C14" s="89"/>
      <c r="D14" s="89"/>
      <c r="E14" s="89"/>
      <c r="F14" s="89"/>
      <c r="G14" s="89"/>
      <c r="H14" s="89"/>
    </row>
    <row r="15" spans="1:8" ht="15.6" customHeight="1" x14ac:dyDescent="0.25">
      <c r="A15" s="88" t="s">
        <v>79</v>
      </c>
      <c r="B15" s="89">
        <v>183</v>
      </c>
      <c r="C15" s="89">
        <v>264</v>
      </c>
      <c r="D15" s="89">
        <v>15</v>
      </c>
      <c r="E15" s="89">
        <v>605</v>
      </c>
      <c r="F15" s="89">
        <v>3</v>
      </c>
      <c r="G15" s="89">
        <f t="shared" ref="G15:G32" si="3">SUM(C15-E15)</f>
        <v>-341</v>
      </c>
      <c r="H15" s="89">
        <f t="shared" ref="H15:H32" si="4">SUM(D15-F15)</f>
        <v>12</v>
      </c>
    </row>
    <row r="16" spans="1:8" ht="15.6" customHeight="1" x14ac:dyDescent="0.25">
      <c r="A16" s="67" t="s">
        <v>80</v>
      </c>
      <c r="B16" s="89">
        <v>218</v>
      </c>
      <c r="C16" s="89">
        <v>428</v>
      </c>
      <c r="D16" s="89">
        <v>26</v>
      </c>
      <c r="E16" s="89">
        <v>630</v>
      </c>
      <c r="F16" s="89">
        <v>13</v>
      </c>
      <c r="G16" s="89">
        <f t="shared" si="3"/>
        <v>-202</v>
      </c>
      <c r="H16" s="89">
        <f t="shared" si="4"/>
        <v>13</v>
      </c>
    </row>
    <row r="17" spans="1:8" s="64" customFormat="1" ht="15.6" customHeight="1" x14ac:dyDescent="0.25">
      <c r="A17" s="88" t="s">
        <v>81</v>
      </c>
      <c r="B17" s="89">
        <v>729</v>
      </c>
      <c r="C17" s="89">
        <v>319</v>
      </c>
      <c r="D17" s="89">
        <v>23</v>
      </c>
      <c r="E17" s="89">
        <v>512</v>
      </c>
      <c r="F17" s="90">
        <v>5</v>
      </c>
      <c r="G17" s="89">
        <f t="shared" si="3"/>
        <v>-193</v>
      </c>
      <c r="H17" s="89">
        <f t="shared" si="4"/>
        <v>18</v>
      </c>
    </row>
    <row r="18" spans="1:8" ht="15.6" customHeight="1" x14ac:dyDescent="0.25">
      <c r="A18" s="67" t="s">
        <v>82</v>
      </c>
      <c r="B18" s="89">
        <v>456</v>
      </c>
      <c r="C18" s="89">
        <v>344</v>
      </c>
      <c r="D18" s="89">
        <v>18</v>
      </c>
      <c r="E18" s="89">
        <v>711</v>
      </c>
      <c r="F18" s="89">
        <v>4</v>
      </c>
      <c r="G18" s="89">
        <f t="shared" si="3"/>
        <v>-367</v>
      </c>
      <c r="H18" s="89">
        <f t="shared" si="4"/>
        <v>14</v>
      </c>
    </row>
    <row r="19" spans="1:8" ht="15.6" customHeight="1" x14ac:dyDescent="0.25">
      <c r="A19" s="88" t="s">
        <v>83</v>
      </c>
      <c r="B19" s="89">
        <v>552</v>
      </c>
      <c r="C19" s="89">
        <v>685</v>
      </c>
      <c r="D19" s="89">
        <v>58</v>
      </c>
      <c r="E19" s="89">
        <v>861</v>
      </c>
      <c r="F19" s="89">
        <v>15</v>
      </c>
      <c r="G19" s="89">
        <f t="shared" si="3"/>
        <v>-176</v>
      </c>
      <c r="H19" s="89">
        <f t="shared" si="4"/>
        <v>43</v>
      </c>
    </row>
    <row r="20" spans="1:8" ht="15.6" customHeight="1" x14ac:dyDescent="0.2">
      <c r="A20" s="67" t="s">
        <v>84</v>
      </c>
      <c r="B20" s="89">
        <v>160</v>
      </c>
      <c r="C20" s="89">
        <v>188</v>
      </c>
      <c r="D20" s="89">
        <v>8</v>
      </c>
      <c r="E20" s="89">
        <v>364</v>
      </c>
      <c r="F20" s="89">
        <v>4</v>
      </c>
      <c r="G20" s="89">
        <f t="shared" si="3"/>
        <v>-176</v>
      </c>
      <c r="H20" s="89">
        <f t="shared" si="4"/>
        <v>4</v>
      </c>
    </row>
    <row r="21" spans="1:8" ht="15.6" customHeight="1" x14ac:dyDescent="0.2">
      <c r="A21" s="67" t="s">
        <v>85</v>
      </c>
      <c r="B21" s="89">
        <v>283</v>
      </c>
      <c r="C21" s="89">
        <v>587</v>
      </c>
      <c r="D21" s="89">
        <v>21</v>
      </c>
      <c r="E21" s="89">
        <v>829</v>
      </c>
      <c r="F21" s="89">
        <v>8</v>
      </c>
      <c r="G21" s="89">
        <f t="shared" si="3"/>
        <v>-242</v>
      </c>
      <c r="H21" s="89">
        <f t="shared" si="4"/>
        <v>13</v>
      </c>
    </row>
    <row r="22" spans="1:8" ht="15.6" customHeight="1" x14ac:dyDescent="0.25">
      <c r="A22" s="88" t="s">
        <v>86</v>
      </c>
      <c r="B22" s="89">
        <v>303</v>
      </c>
      <c r="C22" s="89">
        <v>387</v>
      </c>
      <c r="D22" s="89">
        <v>15</v>
      </c>
      <c r="E22" s="89">
        <v>599</v>
      </c>
      <c r="F22" s="89">
        <v>10</v>
      </c>
      <c r="G22" s="89">
        <f t="shared" si="3"/>
        <v>-212</v>
      </c>
      <c r="H22" s="89">
        <f t="shared" si="4"/>
        <v>5</v>
      </c>
    </row>
    <row r="23" spans="1:8" s="65" customFormat="1" ht="15.6" customHeight="1" x14ac:dyDescent="0.25">
      <c r="A23" s="67" t="s">
        <v>87</v>
      </c>
      <c r="B23" s="89">
        <v>303</v>
      </c>
      <c r="C23" s="89">
        <v>618</v>
      </c>
      <c r="D23" s="89">
        <v>32</v>
      </c>
      <c r="E23" s="89">
        <v>726</v>
      </c>
      <c r="F23" s="89">
        <v>15</v>
      </c>
      <c r="G23" s="89">
        <f t="shared" si="3"/>
        <v>-108</v>
      </c>
      <c r="H23" s="89">
        <f t="shared" si="4"/>
        <v>17</v>
      </c>
    </row>
    <row r="24" spans="1:8" s="65" customFormat="1" ht="15.6" customHeight="1" x14ac:dyDescent="0.25">
      <c r="A24" s="88" t="s">
        <v>88</v>
      </c>
      <c r="B24" s="89">
        <v>141</v>
      </c>
      <c r="C24" s="89">
        <v>238</v>
      </c>
      <c r="D24" s="89">
        <v>13</v>
      </c>
      <c r="E24" s="89">
        <v>430</v>
      </c>
      <c r="F24" s="90">
        <v>6</v>
      </c>
      <c r="G24" s="89">
        <f t="shared" si="3"/>
        <v>-192</v>
      </c>
      <c r="H24" s="89">
        <f t="shared" si="4"/>
        <v>7</v>
      </c>
    </row>
    <row r="25" spans="1:8" ht="15.6" customHeight="1" x14ac:dyDescent="0.25">
      <c r="A25" s="67" t="s">
        <v>89</v>
      </c>
      <c r="B25" s="89">
        <v>358</v>
      </c>
      <c r="C25" s="89">
        <v>497</v>
      </c>
      <c r="D25" s="89">
        <v>32</v>
      </c>
      <c r="E25" s="89">
        <v>701</v>
      </c>
      <c r="F25" s="89">
        <v>12</v>
      </c>
      <c r="G25" s="89">
        <f t="shared" si="3"/>
        <v>-204</v>
      </c>
      <c r="H25" s="89">
        <f t="shared" si="4"/>
        <v>20</v>
      </c>
    </row>
    <row r="26" spans="1:8" s="58" customFormat="1" ht="8.4499999999999993" customHeight="1" x14ac:dyDescent="0.25">
      <c r="A26" s="67"/>
      <c r="B26" s="89"/>
      <c r="C26" s="89"/>
      <c r="D26" s="89"/>
      <c r="E26" s="89"/>
      <c r="F26" s="89"/>
      <c r="G26" s="89"/>
      <c r="H26" s="89"/>
    </row>
    <row r="27" spans="1:8" s="64" customFormat="1" ht="15.6" customHeight="1" x14ac:dyDescent="0.25">
      <c r="A27" s="86" t="s">
        <v>90</v>
      </c>
      <c r="B27" s="71">
        <f>SUM(B15:B25)</f>
        <v>3686</v>
      </c>
      <c r="C27" s="71">
        <f t="shared" ref="C27:F27" si="5">SUM(C15:C25)</f>
        <v>4555</v>
      </c>
      <c r="D27" s="71">
        <f t="shared" si="5"/>
        <v>261</v>
      </c>
      <c r="E27" s="71">
        <f t="shared" si="5"/>
        <v>6968</v>
      </c>
      <c r="F27" s="71">
        <f t="shared" si="5"/>
        <v>95</v>
      </c>
      <c r="G27" s="71">
        <f t="shared" si="3"/>
        <v>-2413</v>
      </c>
      <c r="H27" s="71">
        <f t="shared" si="4"/>
        <v>166</v>
      </c>
    </row>
    <row r="28" spans="1:8" s="64" customFormat="1" ht="15.6" customHeight="1" x14ac:dyDescent="0.25">
      <c r="A28" s="86"/>
      <c r="B28" s="71"/>
      <c r="C28" s="71"/>
      <c r="D28" s="71"/>
      <c r="E28" s="71"/>
      <c r="F28" s="71"/>
      <c r="G28" s="71"/>
      <c r="H28" s="71"/>
    </row>
    <row r="29" spans="1:8" s="64" customFormat="1" ht="15.6" customHeight="1" x14ac:dyDescent="0.25">
      <c r="A29" s="68" t="s">
        <v>91</v>
      </c>
      <c r="B29" s="71">
        <f>SUM(B12+B27)</f>
        <v>4336</v>
      </c>
      <c r="C29" s="71">
        <f t="shared" ref="C29:F29" si="6">SUM(C12+C27)</f>
        <v>6049</v>
      </c>
      <c r="D29" s="71">
        <f t="shared" si="6"/>
        <v>396</v>
      </c>
      <c r="E29" s="71">
        <f t="shared" si="6"/>
        <v>8870</v>
      </c>
      <c r="F29" s="71">
        <f t="shared" si="6"/>
        <v>157</v>
      </c>
      <c r="G29" s="71">
        <f t="shared" si="3"/>
        <v>-2821</v>
      </c>
      <c r="H29" s="71">
        <f t="shared" si="4"/>
        <v>239</v>
      </c>
    </row>
    <row r="30" spans="1:8" s="64" customFormat="1" ht="15.6" customHeight="1" x14ac:dyDescent="0.25">
      <c r="A30" s="88" t="s">
        <v>68</v>
      </c>
      <c r="B30" s="89"/>
      <c r="C30" s="89"/>
      <c r="D30" s="89"/>
      <c r="E30" s="89"/>
      <c r="F30" s="89"/>
      <c r="G30" s="71">
        <f t="shared" si="3"/>
        <v>0</v>
      </c>
      <c r="H30" s="71">
        <f t="shared" si="4"/>
        <v>0</v>
      </c>
    </row>
    <row r="31" spans="1:8" ht="15.6" customHeight="1" x14ac:dyDescent="0.2">
      <c r="A31" s="67" t="s">
        <v>69</v>
      </c>
      <c r="B31" s="90" t="s">
        <v>64</v>
      </c>
      <c r="C31" s="89">
        <v>3058</v>
      </c>
      <c r="D31" s="89">
        <v>190</v>
      </c>
      <c r="E31" s="89">
        <v>4332</v>
      </c>
      <c r="F31" s="89">
        <v>86</v>
      </c>
      <c r="G31" s="89">
        <f t="shared" si="3"/>
        <v>-1274</v>
      </c>
      <c r="H31" s="89">
        <f t="shared" si="4"/>
        <v>104</v>
      </c>
    </row>
    <row r="32" spans="1:8" ht="15.6" customHeight="1" x14ac:dyDescent="0.2">
      <c r="A32" s="98" t="s">
        <v>70</v>
      </c>
      <c r="B32" s="91" t="s">
        <v>64</v>
      </c>
      <c r="C32" s="92">
        <v>2991</v>
      </c>
      <c r="D32" s="92">
        <v>206</v>
      </c>
      <c r="E32" s="92">
        <v>4538</v>
      </c>
      <c r="F32" s="92">
        <v>71</v>
      </c>
      <c r="G32" s="92">
        <f t="shared" si="3"/>
        <v>-1547</v>
      </c>
      <c r="H32" s="92">
        <f t="shared" si="4"/>
        <v>135</v>
      </c>
    </row>
    <row r="33" spans="2:8" ht="14.1" customHeight="1" x14ac:dyDescent="0.25"/>
    <row r="34" spans="2:8" ht="14.1" customHeight="1" x14ac:dyDescent="0.25">
      <c r="C34" s="112"/>
      <c r="D34" s="112"/>
      <c r="E34" s="112"/>
      <c r="F34" s="112"/>
      <c r="G34" s="112"/>
      <c r="H34" s="112"/>
    </row>
    <row r="35" spans="2:8" ht="14.1" customHeight="1" x14ac:dyDescent="0.25">
      <c r="B35" s="70"/>
    </row>
    <row r="36" spans="2:8" ht="14.1" customHeight="1" x14ac:dyDescent="0.25">
      <c r="B36" s="58"/>
    </row>
    <row r="37" spans="2:8" ht="14.1" customHeight="1" x14ac:dyDescent="0.25">
      <c r="B37" s="70"/>
    </row>
    <row r="38" spans="2:8" ht="14.1" customHeight="1" x14ac:dyDescent="0.25"/>
    <row r="39" spans="2:8" ht="14.1" customHeight="1" x14ac:dyDescent="0.25"/>
    <row r="40" spans="2:8" ht="14.1" customHeight="1" x14ac:dyDescent="0.25"/>
    <row r="41" spans="2:8" ht="14.1" customHeight="1" x14ac:dyDescent="0.25"/>
    <row r="42" spans="2:8" ht="14.1" customHeight="1" x14ac:dyDescent="0.25"/>
    <row r="43" spans="2:8" ht="14.1" customHeight="1" x14ac:dyDescent="0.25"/>
    <row r="44" spans="2:8" ht="14.1" customHeight="1" x14ac:dyDescent="0.25"/>
    <row r="45" spans="2:8" ht="14.1" customHeight="1" x14ac:dyDescent="0.25"/>
    <row r="46" spans="2:8" ht="14.1" customHeight="1" x14ac:dyDescent="0.25"/>
    <row r="47" spans="2:8" ht="14.1" customHeight="1" x14ac:dyDescent="0.25"/>
    <row r="48" spans="2:8" ht="14.1" customHeight="1" x14ac:dyDescent="0.25"/>
    <row r="49" spans="1:3" ht="14.1" customHeight="1" x14ac:dyDescent="0.25"/>
    <row r="50" spans="1:3" ht="14.1" customHeight="1" x14ac:dyDescent="0.25"/>
    <row r="51" spans="1:3" ht="14.1" customHeight="1" x14ac:dyDescent="0.25"/>
    <row r="52" spans="1:3" s="58" customFormat="1" ht="14.1" customHeight="1" x14ac:dyDescent="0.25">
      <c r="A52"/>
      <c r="B52"/>
      <c r="C52"/>
    </row>
    <row r="53" spans="1:3" ht="14.1" customHeight="1" x14ac:dyDescent="0.25"/>
    <row r="54" spans="1:3" ht="14.1" customHeight="1" x14ac:dyDescent="0.25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4/14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A_II_1_vj144_SH</vt:lpstr>
      <vt:lpstr>Seite 2 - Impressum</vt:lpstr>
      <vt:lpstr>Seite 3 - Erklärung</vt:lpstr>
      <vt:lpstr>Seite 4 - Entwicklung</vt:lpstr>
      <vt:lpstr>Seite 5 Kreise</vt:lpstr>
      <vt:lpstr>T3_1</vt:lpstr>
      <vt:lpstr>A_II_1_vj144_SH!Druckbereich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2015-07-22T11:43:43Z</cp:lastPrinted>
  <dcterms:created xsi:type="dcterms:W3CDTF">2012-03-28T07:56:08Z</dcterms:created>
  <dcterms:modified xsi:type="dcterms:W3CDTF">2015-07-22T11:45:08Z</dcterms:modified>
  <cp:category>LIS-Bericht</cp:category>
</cp:coreProperties>
</file>