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1_vj_SH\"/>
    </mc:Choice>
  </mc:AlternateContent>
  <bookViews>
    <workbookView xWindow="1140" yWindow="405" windowWidth="19290" windowHeight="10470"/>
  </bookViews>
  <sheets>
    <sheet name="A_II_1_vj211_SH" sheetId="15" r:id="rId1"/>
    <sheet name="Seite 2 - Impressum" sheetId="19" r:id="rId2"/>
    <sheet name="Seite 3 - Erklärung" sheetId="18" r:id="rId3"/>
    <sheet name="Seite 4 - Entwicklung" sheetId="5" r:id="rId4"/>
    <sheet name="Seite 5 - Kreise" sheetId="10" r:id="rId5"/>
    <sheet name="T3_1" sheetId="9" state="hidden" r:id="rId6"/>
  </sheets>
  <definedNames>
    <definedName name="_xlnm.Print_Titles" localSheetId="4">'Seite 5 - Kreise'!$1:$4</definedName>
  </definedNames>
  <calcPr calcId="152511"/>
</workbook>
</file>

<file path=xl/calcChain.xml><?xml version="1.0" encoding="utf-8"?>
<calcChain xmlns="http://schemas.openxmlformats.org/spreadsheetml/2006/main">
  <c r="C9" i="5" l="1"/>
  <c r="D9" i="5"/>
  <c r="H32" i="10" l="1"/>
  <c r="C27" i="10" l="1"/>
  <c r="D27" i="10"/>
  <c r="E27" i="10"/>
  <c r="F27" i="10"/>
  <c r="G31" i="10" l="1"/>
  <c r="H10" i="10"/>
  <c r="B9" i="5" l="1"/>
  <c r="E6" i="5" l="1"/>
  <c r="G6" i="5" s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G8" i="5" s="1"/>
  <c r="G7" i="5" l="1"/>
  <c r="E9" i="5"/>
  <c r="H12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<sst xmlns="http://schemas.openxmlformats.org/spreadsheetml/2006/main" count="146" uniqueCount="136">
  <si>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</si>
  <si>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</si>
  <si>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</si>
  <si>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</si>
  <si>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</si>
  <si>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</si>
  <si>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</si>
  <si>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</si>
  <si>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</si>
  <si>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</si>
  <si>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</si>
  <si>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</si>
  <si>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</si>
  <si>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</si>
  <si>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</si>
  <si>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</si>
  <si>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</si>
  <si>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</si>
  <si>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</si>
  <si>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</si>
  <si>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</si>
  <si>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</si>
  <si>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</si>
  <si>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</si>
  <si>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</si>
  <si>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</si>
  <si>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</si>
  <si>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</si>
  <si>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</si>
  <si>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</si>
  <si>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</si>
  <si>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</si>
  <si>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</si>
  <si>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</si>
  <si>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</si>
  <si>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</si>
  <si>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</si>
  <si>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</si>
  <si>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</si>
  <si>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</si>
  <si>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</si>
  <si>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</si>
  <si>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</si>
  <si>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</si>
  <si>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</si>
  <si>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</si>
  <si>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</si>
  <si>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</si>
  <si>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</si>
  <si>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</si>
  <si>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</si>
  <si>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</si>
  <si>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</si>
  <si>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</si>
  <si>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</si>
  <si>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</si>
  <si>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</si>
  <si>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</si>
  <si>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</si>
  <si>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</si>
  <si>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</si>
  <si>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</si>
  <si>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</si>
  <si>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</si>
  <si>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</si>
  <si>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</si>
  <si>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</si>
  <si>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</si>
  <si>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</si>
  <si>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</si>
  <si>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</si>
  <si>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</si>
  <si>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</si>
  <si>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</si>
  <si>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</si>
  <si>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</si>
  <si>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</si>
  <si>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</si>
  <si>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</si>
  <si>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</si>
  <si>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</si>
  <si>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</si>
  <si>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</si>
  <si>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</si>
  <si>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</si>
  <si>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</si>
  <si>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</si>
  <si>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</si>
  <si>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</si>
  <si>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</si>
  <si>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</si>
  <si>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</si>
  <si>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</si>
  <si>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</si>
  <si>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</si>
  <si>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</si>
  <si>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</si>
  <si>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</si>
  <si>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</si>
  <si>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</si>
  <si>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</si>
  <si>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</si>
  <si>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</si>
  <si>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</si>
  <si>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</si>
  <si>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</si>
  <si>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</si>
  <si>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</si>
  <si>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</si>
  <si>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</si>
  <si>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</si>
  <si>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</si>
  <si>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</si>
  <si>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</si>
  <si>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</si>
  <si>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</si>
  <si>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</si>
  <si>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</si>
  <si>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</si>
  <si>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</si>
  <si>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</si>
  <si>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</si>
  <si>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</si>
  <si>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1. Vierteljahr 2020</t>
  </si>
  <si>
    <t xml:space="preserve">© Statistisches Amt für Hamburg und Schleswig-Holstein, Hamburg 2021     </t>
  </si>
  <si>
    <t>Kennziffer: A II 1 - vj 1/21 SH</t>
  </si>
  <si>
    <t>in Schleswig-Holstein im 1. Vierteljahr 2021</t>
  </si>
  <si>
    <t>1. Schleswig-Holstein im 1. Vierteljahr 2021</t>
  </si>
  <si>
    <t>1. Vierteljahr 2021</t>
  </si>
  <si>
    <t>2. Ergebnisse für kreisfreie Städte und Kreise für das 1. Vierteljahr 2021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</si>
  <si>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</si>
  <si>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t>Eheschließungen</t>
    </r>
    <r>
      <rPr>
        <vertAlign val="superscript"/>
        <sz val="9"/>
        <color theme="1"/>
        <rFont val="Arial"/>
        <family val="2"/>
      </rPr>
      <t>1</t>
    </r>
  </si>
  <si>
    <r>
      <t>1360</t>
    </r>
    <r>
      <rPr>
        <vertAlign val="superscript"/>
        <sz val="9"/>
        <rFont val="Arial"/>
        <family val="2"/>
      </rPr>
      <t>a</t>
    </r>
  </si>
  <si>
    <r>
      <t>1382</t>
    </r>
    <r>
      <rPr>
        <vertAlign val="superscript"/>
        <sz val="9"/>
        <rFont val="Arial"/>
        <family val="2"/>
      </rPr>
      <t>a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</si>
  <si>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</si>
  <si>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Herausgegeben am: 7.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</si>
</sst>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7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2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2" fillId="0" borderId="30" xfId="0" applyFont="1" applyBorder="1" applyAlignment="1">
      <alignment horizontal="left" wrapText="1"/>
    </xf>
    <xf numFmtId="172" fontId="2" fillId="0" borderId="25" xfId="0" applyNumberFormat="1" applyFont="1" applyBorder="1" applyAlignment="1">
      <alignment horizontal="right"/>
    </xf>
    <xf numFmtId="0" fontId="2" fillId="0" borderId="0" xfId="0" applyFont="1"/>
    <xf numFmtId="173" fontId="0" fillId="0" borderId="0" xfId="0" applyNumberFormat="1"/>
    <xf numFmtId="0" fontId="0" fillId="0" borderId="0" xfId="0"/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2" fillId="0" borderId="0" xfId="0" applyNumberFormat="1" applyFont="1" applyAlignment="1">
      <alignment vertical="center"/>
    </xf>
    <xf numFmtId="0" fontId="2" fillId="0" borderId="24" xfId="0" applyFont="1" applyBorder="1" applyAlignment="1">
      <alignment vertical="center" wrapText="1"/>
    </xf>
    <xf numFmtId="0" fontId="42" fillId="0" borderId="24" xfId="0" applyFont="1" applyBorder="1" applyAlignment="1">
      <alignment vertical="center" wrapText="1"/>
    </xf>
    <xf numFmtId="0" fontId="41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6" fillId="0" borderId="23" xfId="0" applyNumberFormat="1" applyFont="1" applyBorder="1" applyAlignment="1">
      <alignment horizontal="right"/>
    </xf>
    <xf numFmtId="171" fontId="2" fillId="0" borderId="0" xfId="0" applyNumberFormat="1" applyFont="1"/>
    <xf numFmtId="0" fontId="8" fillId="0" borderId="0" xfId="0" applyFont="1" applyAlignment="1"/>
    <xf numFmtId="173" fontId="0" fillId="0" borderId="0" xfId="0" applyNumberFormat="1"/>
    <xf numFmtId="172" fontId="2" fillId="0" borderId="23" xfId="0" applyNumberFormat="1" applyFont="1" applyBorder="1" applyAlignment="1">
      <alignment horizontal="right"/>
    </xf>
    <xf numFmtId="172" fontId="16" fillId="0" borderId="2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7" fillId="0" borderId="0" xfId="55" applyAlignment="1">
      <alignment horizontal="left" wrapText="1"/>
    </xf>
    <xf numFmtId="0" fontId="4" fillId="0" borderId="0" xfId="0" applyFont="1"/>
    <xf numFmtId="0" fontId="49" fillId="0" borderId="0" xfId="0" applyFont="1" applyAlignment="1">
      <alignment horizontal="left" vertical="top"/>
    </xf>
    <xf numFmtId="171" fontId="48" fillId="0" borderId="0" xfId="0" applyNumberFormat="1" applyFont="1" applyAlignment="1">
      <alignment vertical="center"/>
    </xf>
    <xf numFmtId="171" fontId="50" fillId="0" borderId="0" xfId="0" applyNumberFormat="1" applyFont="1" applyAlignment="1">
      <alignment vertical="center"/>
    </xf>
    <xf numFmtId="171" fontId="48" fillId="0" borderId="0" xfId="50" applyNumberFormat="1" applyFont="1" applyFill="1" applyBorder="1" applyProtection="1">
      <protection locked="0"/>
    </xf>
    <xf numFmtId="171" fontId="16" fillId="0" borderId="0" xfId="0" applyNumberFormat="1" applyFont="1" applyAlignment="1">
      <alignment vertical="center"/>
    </xf>
    <xf numFmtId="171" fontId="41" fillId="0" borderId="0" xfId="0" applyNumberFormat="1" applyFont="1" applyAlignment="1"/>
    <xf numFmtId="171" fontId="41" fillId="0" borderId="0" xfId="0" applyNumberFormat="1" applyFont="1" applyAlignment="1">
      <alignment vertical="center"/>
    </xf>
    <xf numFmtId="171" fontId="16" fillId="0" borderId="0" xfId="0" applyNumberFormat="1" applyFont="1" applyAlignment="1">
      <alignment horizontal="right" vertical="center"/>
    </xf>
    <xf numFmtId="171" fontId="16" fillId="0" borderId="23" xfId="0" applyNumberFormat="1" applyFont="1" applyBorder="1" applyAlignment="1">
      <alignment vertical="center"/>
    </xf>
    <xf numFmtId="173" fontId="0" fillId="0" borderId="0" xfId="0" applyNumberFormat="1"/>
    <xf numFmtId="173" fontId="0" fillId="0" borderId="0" xfId="0" applyNumberFormat="1"/>
    <xf numFmtId="171" fontId="16" fillId="0" borderId="25" xfId="0" applyNumberFormat="1" applyFont="1" applyBorder="1" applyAlignment="1">
      <alignment horizontal="right" vertical="center"/>
    </xf>
    <xf numFmtId="173" fontId="1" fillId="0" borderId="0" xfId="56" applyNumberFormat="1"/>
    <xf numFmtId="173" fontId="1" fillId="0" borderId="0" xfId="56" applyNumberFormat="1"/>
    <xf numFmtId="173" fontId="1" fillId="0" borderId="0" xfId="56" applyNumberFormat="1"/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849172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5397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2133</xdr:colOff>
      <xdr:row>34</xdr:row>
      <xdr:rowOff>14859</xdr:rowOff>
    </xdr:from>
    <xdr:to>
      <xdr:col>6</xdr:col>
      <xdr:colOff>902583</xdr:colOff>
      <xdr:row>54</xdr:row>
      <xdr:rowOff>142628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" y="6434709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28515625" style="58" customWidth="1"/>
    <col min="70" max="16384" width="11.28515625" style="58"/>
  </cols>
  <sheetData>
    <row r="1" spans="1:7" x14ac:dyDescent="0.2">
      <c r="A1" s="55"/>
    </row>
    <row r="3" spans="1:7" ht="20.25" x14ac:dyDescent="0.3">
      <c r="A3" s="129" t="s">
        <v>47</v>
      </c>
      <c r="B3" s="129"/>
      <c r="C3" s="129"/>
      <c r="D3" s="129"/>
    </row>
    <row r="4" spans="1:7" ht="20.25" x14ac:dyDescent="0.3">
      <c r="A4" s="129" t="s">
        <v>48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0" t="s">
        <v>109</v>
      </c>
      <c r="E15" s="130"/>
      <c r="F15" s="130"/>
      <c r="G15" s="130"/>
    </row>
    <row r="16" spans="1:7" ht="15" x14ac:dyDescent="0.2">
      <c r="D16" s="131" t="s">
        <v>125</v>
      </c>
      <c r="E16" s="131"/>
      <c r="F16" s="131"/>
      <c r="G16" s="131"/>
    </row>
    <row r="18" spans="1:7" ht="30.75" x14ac:dyDescent="0.4">
      <c r="A18" s="132" t="s">
        <v>112</v>
      </c>
      <c r="B18" s="132"/>
      <c r="C18" s="132"/>
      <c r="D18" s="132"/>
      <c r="E18" s="132"/>
      <c r="F18" s="132"/>
      <c r="G18" s="132"/>
    </row>
    <row r="19" spans="1:7" ht="30.75" x14ac:dyDescent="0.4">
      <c r="A19" s="132" t="s">
        <v>126</v>
      </c>
      <c r="B19" s="132"/>
      <c r="C19" s="132"/>
      <c r="D19" s="132"/>
      <c r="E19" s="132"/>
      <c r="F19" s="132"/>
      <c r="G19" s="132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8" t="s">
        <v>135</v>
      </c>
      <c r="E21" s="128"/>
      <c r="F21" s="128"/>
      <c r="G21" s="128"/>
    </row>
  </sheetData>
  <mergeCells count="7"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5" customWidth="1"/>
    <col min="3" max="7" width="14.28515625" style="95" customWidth="1"/>
    <col min="8" max="8" width="10.7109375" style="95" customWidth="1"/>
    <col min="9" max="78" width="12.28515625" style="95" customWidth="1"/>
    <col min="79" max="16384" width="10.7109375" style="95"/>
  </cols>
  <sheetData>
    <row r="1" spans="1:7" s="59" customFormat="1" ht="15.75" x14ac:dyDescent="0.2">
      <c r="A1" s="140" t="s">
        <v>0</v>
      </c>
      <c r="B1" s="140"/>
      <c r="C1" s="140"/>
      <c r="D1" s="140"/>
      <c r="E1" s="140"/>
      <c r="F1" s="140"/>
      <c r="G1" s="140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59" customFormat="1" x14ac:dyDescent="0.2">
      <c r="A5" s="133"/>
      <c r="B5" s="133"/>
      <c r="C5" s="133"/>
      <c r="D5" s="133"/>
      <c r="E5" s="133"/>
      <c r="F5" s="133"/>
      <c r="G5" s="133"/>
    </row>
    <row r="6" spans="1:7" s="59" customFormat="1" x14ac:dyDescent="0.2">
      <c r="A6" s="103" t="s">
        <v>93</v>
      </c>
    </row>
    <row r="7" spans="1:7" s="59" customFormat="1" ht="5.25" customHeight="1" x14ac:dyDescent="0.2">
      <c r="A7" s="103"/>
    </row>
    <row r="8" spans="1:7" s="59" customFormat="1" ht="12.75" customHeight="1" x14ac:dyDescent="0.2">
      <c r="A8" s="136" t="s">
        <v>49</v>
      </c>
      <c r="B8" s="135"/>
      <c r="C8" s="135"/>
      <c r="D8" s="135"/>
      <c r="E8" s="135"/>
      <c r="F8" s="135"/>
      <c r="G8" s="135"/>
    </row>
    <row r="9" spans="1:7" s="59" customFormat="1" x14ac:dyDescent="0.2">
      <c r="A9" s="134" t="s">
        <v>4</v>
      </c>
      <c r="B9" s="135"/>
      <c r="C9" s="135"/>
      <c r="D9" s="135"/>
      <c r="E9" s="135"/>
      <c r="F9" s="135"/>
      <c r="G9" s="135"/>
    </row>
    <row r="10" spans="1:7" s="59" customFormat="1" ht="5.25" customHeight="1" x14ac:dyDescent="0.2">
      <c r="A10" s="109"/>
    </row>
    <row r="11" spans="1:7" s="59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9" customFormat="1" x14ac:dyDescent="0.2">
      <c r="A12" s="134" t="s">
        <v>3</v>
      </c>
      <c r="B12" s="135"/>
      <c r="C12" s="135"/>
      <c r="D12" s="135"/>
      <c r="E12" s="135"/>
      <c r="F12" s="135"/>
      <c r="G12" s="135"/>
    </row>
    <row r="13" spans="1:7" s="59" customFormat="1" x14ac:dyDescent="0.2">
      <c r="A13" s="104"/>
      <c r="B13" s="105"/>
      <c r="C13" s="105"/>
      <c r="D13" s="105"/>
      <c r="E13" s="105"/>
      <c r="F13" s="105"/>
      <c r="G13" s="105"/>
    </row>
    <row r="14" spans="1:7" s="59" customFormat="1" ht="12.75" customHeight="1" x14ac:dyDescent="0.2">
      <c r="A14" s="109"/>
    </row>
    <row r="15" spans="1:7" s="59" customFormat="1" ht="12.75" customHeight="1" x14ac:dyDescent="0.2">
      <c r="A15" s="136" t="s">
        <v>50</v>
      </c>
      <c r="B15" s="135"/>
      <c r="C15" s="135"/>
      <c r="D15" s="106"/>
      <c r="E15" s="106"/>
      <c r="F15" s="106"/>
      <c r="G15" s="106"/>
    </row>
    <row r="16" spans="1:7" s="59" customFormat="1" ht="5.0999999999999996" customHeight="1" x14ac:dyDescent="0.2">
      <c r="A16" s="106"/>
      <c r="B16" s="105"/>
      <c r="C16" s="105"/>
      <c r="D16" s="106"/>
      <c r="E16" s="106"/>
      <c r="F16" s="106"/>
      <c r="G16" s="106"/>
    </row>
    <row r="17" spans="1:7" s="59" customFormat="1" ht="12.75" customHeight="1" x14ac:dyDescent="0.2">
      <c r="A17" s="137" t="s">
        <v>118</v>
      </c>
      <c r="B17" s="135"/>
      <c r="C17" s="135"/>
      <c r="D17" s="104"/>
      <c r="E17" s="104"/>
      <c r="F17" s="104"/>
      <c r="G17" s="104"/>
    </row>
    <row r="18" spans="1:7" s="59" customFormat="1" ht="12.75" customHeight="1" x14ac:dyDescent="0.2">
      <c r="A18" s="107" t="s">
        <v>94</v>
      </c>
      <c r="B18" s="137" t="s">
        <v>119</v>
      </c>
      <c r="C18" s="135"/>
      <c r="D18" s="104"/>
      <c r="E18" s="104"/>
      <c r="F18" s="104"/>
      <c r="G18" s="104"/>
    </row>
    <row r="19" spans="1:7" s="59" customFormat="1" ht="12.75" customHeight="1" x14ac:dyDescent="0.2">
      <c r="A19" s="104" t="s">
        <v>95</v>
      </c>
      <c r="B19" s="138" t="s">
        <v>120</v>
      </c>
      <c r="C19" s="138"/>
      <c r="D19" s="138"/>
      <c r="E19" s="104"/>
      <c r="F19" s="104"/>
      <c r="G19" s="104"/>
    </row>
    <row r="20" spans="1:7" s="59" customFormat="1" ht="12.75" customHeight="1" x14ac:dyDescent="0.2">
      <c r="A20" s="104"/>
      <c r="B20" s="110"/>
      <c r="C20" s="105"/>
      <c r="D20" s="105"/>
      <c r="E20" s="104"/>
      <c r="F20" s="104"/>
      <c r="G20" s="104"/>
    </row>
    <row r="21" spans="1:7" s="59" customFormat="1" ht="12.75" customHeight="1" x14ac:dyDescent="0.2">
      <c r="A21" s="104"/>
      <c r="B21" s="105"/>
      <c r="C21" s="105"/>
      <c r="D21" s="105"/>
      <c r="E21" s="105"/>
      <c r="F21" s="105"/>
      <c r="G21" s="105"/>
    </row>
    <row r="22" spans="1:7" s="59" customFormat="1" x14ac:dyDescent="0.2">
      <c r="A22" s="136" t="s">
        <v>121</v>
      </c>
      <c r="B22" s="135"/>
      <c r="C22" s="106"/>
      <c r="D22" s="106"/>
      <c r="E22" s="106"/>
      <c r="F22" s="106"/>
      <c r="G22" s="106"/>
    </row>
    <row r="23" spans="1:7" s="59" customFormat="1" ht="5.0999999999999996" customHeight="1" x14ac:dyDescent="0.2">
      <c r="A23" s="106"/>
      <c r="B23" s="105"/>
      <c r="C23" s="106"/>
      <c r="D23" s="106"/>
      <c r="E23" s="106"/>
      <c r="F23" s="106"/>
      <c r="G23" s="106"/>
    </row>
    <row r="24" spans="1:7" s="59" customFormat="1" x14ac:dyDescent="0.2">
      <c r="A24" s="107" t="s">
        <v>96</v>
      </c>
      <c r="B24" s="134" t="s">
        <v>97</v>
      </c>
      <c r="C24" s="135"/>
      <c r="D24" s="104"/>
      <c r="E24" s="104"/>
      <c r="F24" s="104"/>
      <c r="G24" s="104"/>
    </row>
    <row r="25" spans="1:7" s="59" customFormat="1" ht="12.75" customHeight="1" x14ac:dyDescent="0.2">
      <c r="A25" s="104" t="s">
        <v>98</v>
      </c>
      <c r="B25" s="134" t="s">
        <v>99</v>
      </c>
      <c r="C25" s="135"/>
      <c r="D25" s="104"/>
      <c r="E25" s="104"/>
      <c r="F25" s="104"/>
      <c r="G25" s="104"/>
    </row>
    <row r="26" spans="1:7" s="59" customFormat="1" x14ac:dyDescent="0.2">
      <c r="A26" s="104"/>
      <c r="B26" s="135"/>
      <c r="C26" s="135"/>
      <c r="D26" s="105"/>
      <c r="E26" s="105"/>
      <c r="F26" s="105"/>
      <c r="G26" s="105"/>
    </row>
    <row r="27" spans="1:7" s="59" customFormat="1" ht="12.75" customHeight="1" x14ac:dyDescent="0.2">
      <c r="A27" s="109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09"/>
    </row>
    <row r="30" spans="1:7" s="59" customFormat="1" ht="27.75" customHeight="1" x14ac:dyDescent="0.2">
      <c r="A30" s="137" t="s">
        <v>124</v>
      </c>
      <c r="B30" s="135"/>
      <c r="C30" s="135"/>
      <c r="D30" s="135"/>
      <c r="E30" s="135"/>
      <c r="F30" s="135"/>
      <c r="G30" s="135"/>
    </row>
    <row r="31" spans="1:7" s="59" customFormat="1" x14ac:dyDescent="0.2">
      <c r="A31" s="111" t="s">
        <v>102</v>
      </c>
      <c r="B31" s="105"/>
      <c r="C31" s="105"/>
      <c r="D31" s="105"/>
      <c r="E31" s="105"/>
      <c r="F31" s="105"/>
      <c r="G31" s="105"/>
    </row>
    <row r="32" spans="1:7" s="59" customFormat="1" ht="42" customHeight="1" x14ac:dyDescent="0.2">
      <c r="A32" s="137" t="s">
        <v>110</v>
      </c>
      <c r="B32" s="135"/>
      <c r="C32" s="135"/>
      <c r="D32" s="135"/>
      <c r="E32" s="135"/>
      <c r="F32" s="135"/>
      <c r="G32" s="135"/>
    </row>
    <row r="33" spans="1:2" s="59" customFormat="1" x14ac:dyDescent="0.2">
      <c r="A33" s="109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>
      <c r="A39" s="133" t="s">
        <v>103</v>
      </c>
      <c r="B39" s="133"/>
    </row>
    <row r="40" spans="1:2" s="59" customFormat="1" ht="5.25" customHeight="1" x14ac:dyDescent="0.2"/>
    <row r="41" spans="1:2" s="59" customFormat="1" x14ac:dyDescent="0.2">
      <c r="A41" s="7">
        <v>0</v>
      </c>
      <c r="B41" s="8" t="s">
        <v>5</v>
      </c>
    </row>
    <row r="42" spans="1:2" s="59" customFormat="1" x14ac:dyDescent="0.2">
      <c r="A42" s="8" t="s">
        <v>18</v>
      </c>
      <c r="B42" s="8" t="s">
        <v>6</v>
      </c>
    </row>
    <row r="43" spans="1:2" s="59" customFormat="1" x14ac:dyDescent="0.2">
      <c r="A43" s="72" t="s">
        <v>19</v>
      </c>
      <c r="B43" s="8" t="s">
        <v>7</v>
      </c>
    </row>
    <row r="44" spans="1:2" s="59" customFormat="1" x14ac:dyDescent="0.2">
      <c r="A44" s="72" t="s">
        <v>20</v>
      </c>
      <c r="B44" s="8" t="s">
        <v>8</v>
      </c>
    </row>
    <row r="45" spans="1:2" s="59" customFormat="1" x14ac:dyDescent="0.2">
      <c r="A45" s="8" t="s">
        <v>64</v>
      </c>
      <c r="B45" s="8" t="s">
        <v>9</v>
      </c>
    </row>
    <row r="46" spans="1:2" s="59" customFormat="1" x14ac:dyDescent="0.2">
      <c r="A46" s="8" t="s">
        <v>15</v>
      </c>
      <c r="B46" s="8" t="s">
        <v>10</v>
      </c>
    </row>
    <row r="47" spans="1:2" s="59" customFormat="1" x14ac:dyDescent="0.2">
      <c r="A47" s="8" t="s">
        <v>16</v>
      </c>
      <c r="B47" s="8" t="s">
        <v>11</v>
      </c>
    </row>
    <row r="48" spans="1:2" s="59" customFormat="1" x14ac:dyDescent="0.2">
      <c r="A48" s="8" t="s">
        <v>17</v>
      </c>
      <c r="B48" s="8" t="s">
        <v>12</v>
      </c>
    </row>
    <row r="49" spans="1:7" s="59" customFormat="1" x14ac:dyDescent="0.2">
      <c r="A49" s="8" t="s">
        <v>104</v>
      </c>
      <c r="B49" s="8" t="s">
        <v>13</v>
      </c>
    </row>
    <row r="50" spans="1:7" x14ac:dyDescent="0.2">
      <c r="A50" s="8" t="s">
        <v>60</v>
      </c>
      <c r="B50" s="8" t="s">
        <v>14</v>
      </c>
      <c r="C50" s="59"/>
      <c r="D50" s="59"/>
      <c r="E50" s="59"/>
      <c r="F50" s="59"/>
      <c r="G50" s="59"/>
    </row>
    <row r="51" spans="1:7" x14ac:dyDescent="0.2">
      <c r="A51" s="59" t="s">
        <v>105</v>
      </c>
      <c r="B51" s="59" t="s">
        <v>106</v>
      </c>
      <c r="C51" s="59"/>
      <c r="D51" s="59"/>
      <c r="E51" s="59"/>
      <c r="F51" s="59"/>
      <c r="G51" s="59"/>
    </row>
    <row r="52" spans="1:7" x14ac:dyDescent="0.2">
      <c r="A52" s="8" t="s">
        <v>107</v>
      </c>
      <c r="B52" s="108" t="s">
        <v>108</v>
      </c>
      <c r="C52" s="108"/>
      <c r="D52" s="108"/>
      <c r="E52" s="108"/>
      <c r="F52" s="108"/>
      <c r="G52" s="108"/>
    </row>
    <row r="53" spans="1:7" x14ac:dyDescent="0.2">
      <c r="A53" s="108"/>
      <c r="B53" s="108"/>
      <c r="C53" s="108"/>
      <c r="D53" s="108"/>
      <c r="E53" s="108"/>
      <c r="F53" s="108"/>
      <c r="G53" s="108"/>
    </row>
    <row r="54" spans="1:7" x14ac:dyDescent="0.2">
      <c r="A54" s="108"/>
      <c r="B54" s="108"/>
      <c r="C54" s="108"/>
      <c r="D54" s="108"/>
      <c r="E54" s="108"/>
      <c r="F54" s="108"/>
      <c r="G54" s="108"/>
    </row>
    <row r="55" spans="1:7" x14ac:dyDescent="0.2">
      <c r="A55" s="108"/>
      <c r="B55" s="108"/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1/21 SH</oddFooter>
    <firstFooter>&amp;L&amp;8Statistikamt Nord&amp;C&amp;8&amp;P&amp;R&amp;8Statistischer Bericht A II 1 - vj 1/21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7109375" style="95" customWidth="1"/>
    <col min="7" max="7" width="11.5703125" style="95" customWidth="1"/>
    <col min="8" max="8" width="10.7109375" style="95" hidden="1" customWidth="1"/>
    <col min="9" max="78" width="12.28515625" style="95" customWidth="1"/>
    <col min="79" max="16384" width="10.7109375" style="95"/>
  </cols>
  <sheetData>
    <row r="1" spans="1:7" s="59" customFormat="1" ht="19.899999999999999" customHeight="1" x14ac:dyDescent="0.2">
      <c r="A1" s="143" t="s">
        <v>113</v>
      </c>
      <c r="B1" s="143"/>
      <c r="C1" s="143"/>
      <c r="D1" s="143"/>
      <c r="E1" s="143"/>
      <c r="F1" s="143"/>
      <c r="G1" s="143"/>
    </row>
    <row r="2" spans="1:7" s="59" customFormat="1" ht="69.75" customHeight="1" x14ac:dyDescent="0.2">
      <c r="A2" s="144" t="s">
        <v>122</v>
      </c>
      <c r="B2" s="144"/>
      <c r="C2" s="144"/>
      <c r="D2" s="144"/>
      <c r="E2" s="144"/>
      <c r="F2" s="144"/>
      <c r="G2" s="144"/>
    </row>
    <row r="3" spans="1:7" s="99" customFormat="1" ht="19.899999999999999" customHeight="1" x14ac:dyDescent="0.2">
      <c r="A3" s="143" t="s">
        <v>114</v>
      </c>
      <c r="B3" s="143"/>
      <c r="C3" s="143"/>
      <c r="D3" s="143"/>
      <c r="E3" s="143"/>
      <c r="F3" s="143"/>
      <c r="G3" s="143"/>
    </row>
    <row r="4" spans="1:7" ht="69.75" customHeight="1" x14ac:dyDescent="0.2">
      <c r="A4" s="145" t="s">
        <v>115</v>
      </c>
      <c r="B4" s="145"/>
      <c r="C4" s="145"/>
      <c r="D4" s="145"/>
      <c r="E4" s="145"/>
      <c r="F4" s="145"/>
      <c r="G4" s="145"/>
    </row>
    <row r="5" spans="1:7" x14ac:dyDescent="0.2">
      <c r="A5" s="96"/>
      <c r="B5" s="96"/>
      <c r="C5" s="96"/>
      <c r="D5" s="96"/>
      <c r="E5" s="96"/>
      <c r="F5" s="96"/>
      <c r="G5" s="96"/>
    </row>
    <row r="6" spans="1:7" x14ac:dyDescent="0.2">
      <c r="A6" s="96"/>
      <c r="B6" s="96"/>
      <c r="C6" s="96"/>
      <c r="D6" s="96"/>
      <c r="E6" s="96"/>
      <c r="F6" s="96"/>
      <c r="G6" s="96"/>
    </row>
    <row r="7" spans="1:7" x14ac:dyDescent="0.2">
      <c r="A7" s="96"/>
      <c r="B7" s="96"/>
      <c r="C7" s="96"/>
      <c r="D7" s="96"/>
      <c r="E7" s="96"/>
      <c r="F7" s="96"/>
      <c r="G7" s="96"/>
    </row>
    <row r="8" spans="1:7" x14ac:dyDescent="0.2">
      <c r="A8" s="96"/>
      <c r="B8" s="96"/>
      <c r="C8" s="96"/>
      <c r="D8" s="96"/>
      <c r="E8" s="96"/>
      <c r="F8" s="96"/>
      <c r="G8" s="96"/>
    </row>
    <row r="9" spans="1:7" x14ac:dyDescent="0.2">
      <c r="A9" s="96"/>
      <c r="B9" s="96"/>
      <c r="C9" s="96"/>
      <c r="D9" s="96"/>
      <c r="E9" s="96"/>
      <c r="F9" s="96"/>
      <c r="G9" s="96"/>
    </row>
    <row r="10" spans="1:7" x14ac:dyDescent="0.2">
      <c r="A10" s="96"/>
      <c r="B10" s="96"/>
      <c r="C10" s="96"/>
      <c r="D10" s="96"/>
      <c r="E10" s="96"/>
      <c r="F10" s="96"/>
      <c r="G10" s="96"/>
    </row>
    <row r="11" spans="1:7" x14ac:dyDescent="0.2">
      <c r="A11" s="96"/>
      <c r="B11" s="96"/>
      <c r="C11" s="96"/>
      <c r="D11" s="96"/>
      <c r="E11" s="96"/>
      <c r="F11" s="96"/>
      <c r="G11" s="96"/>
    </row>
    <row r="12" spans="1:7" x14ac:dyDescent="0.2">
      <c r="A12" s="96"/>
      <c r="B12" s="96"/>
      <c r="C12" s="96"/>
      <c r="D12" s="96"/>
      <c r="E12" s="96"/>
      <c r="F12" s="96"/>
      <c r="G12" s="96"/>
    </row>
    <row r="13" spans="1:7" x14ac:dyDescent="0.2">
      <c r="A13" s="96"/>
      <c r="B13" s="96"/>
      <c r="C13" s="96"/>
      <c r="D13" s="96"/>
      <c r="E13" s="96"/>
      <c r="F13" s="96"/>
      <c r="G13" s="96"/>
    </row>
    <row r="14" spans="1:7" x14ac:dyDescent="0.2">
      <c r="A14" s="96"/>
      <c r="B14" s="96"/>
      <c r="C14" s="96"/>
      <c r="D14" s="96"/>
      <c r="E14" s="96"/>
      <c r="F14" s="96"/>
      <c r="G14" s="96"/>
    </row>
    <row r="15" spans="1:7" x14ac:dyDescent="0.2">
      <c r="A15" s="96"/>
      <c r="B15" s="96"/>
      <c r="C15" s="96"/>
      <c r="D15" s="96"/>
      <c r="E15" s="96"/>
      <c r="F15" s="96"/>
      <c r="G15" s="96"/>
    </row>
    <row r="16" spans="1:7" x14ac:dyDescent="0.2">
      <c r="A16" s="96"/>
      <c r="B16" s="96"/>
      <c r="C16" s="96"/>
      <c r="D16" s="96"/>
      <c r="E16" s="96"/>
      <c r="F16" s="96"/>
      <c r="G16" s="96"/>
    </row>
    <row r="17" spans="1:7" x14ac:dyDescent="0.2">
      <c r="A17" s="96"/>
      <c r="B17" s="96"/>
      <c r="C17" s="96"/>
      <c r="D17" s="96"/>
      <c r="E17" s="96"/>
      <c r="F17" s="96"/>
      <c r="G17" s="96"/>
    </row>
    <row r="18" spans="1:7" x14ac:dyDescent="0.2">
      <c r="A18" s="96"/>
      <c r="B18" s="96"/>
      <c r="C18" s="96"/>
      <c r="D18" s="96"/>
      <c r="E18" s="96"/>
      <c r="F18" s="96"/>
      <c r="G18" s="96"/>
    </row>
    <row r="19" spans="1:7" x14ac:dyDescent="0.2">
      <c r="A19" s="96"/>
      <c r="B19" s="96"/>
      <c r="C19" s="96"/>
      <c r="D19" s="96"/>
      <c r="E19" s="96"/>
      <c r="F19" s="96"/>
      <c r="G19" s="96"/>
    </row>
    <row r="20" spans="1:7" x14ac:dyDescent="0.2">
      <c r="A20" s="96"/>
      <c r="B20" s="96"/>
      <c r="C20" s="96"/>
      <c r="D20" s="96"/>
      <c r="E20" s="96"/>
      <c r="F20" s="96"/>
      <c r="G20" s="96"/>
    </row>
    <row r="21" spans="1:7" x14ac:dyDescent="0.2">
      <c r="A21" s="96"/>
      <c r="B21" s="96"/>
      <c r="C21" s="96"/>
      <c r="D21" s="96"/>
      <c r="E21" s="96"/>
      <c r="F21" s="96"/>
      <c r="G21" s="96"/>
    </row>
    <row r="22" spans="1:7" x14ac:dyDescent="0.2">
      <c r="A22" s="96"/>
      <c r="B22" s="96"/>
      <c r="C22" s="96"/>
      <c r="D22" s="96"/>
      <c r="E22" s="96"/>
      <c r="F22" s="96"/>
      <c r="G22" s="96"/>
    </row>
    <row r="23" spans="1:7" x14ac:dyDescent="0.2">
      <c r="A23" s="96"/>
      <c r="B23" s="96"/>
      <c r="C23" s="96"/>
      <c r="D23" s="96"/>
      <c r="E23" s="96"/>
      <c r="F23" s="96"/>
      <c r="G23" s="96"/>
    </row>
    <row r="24" spans="1:7" x14ac:dyDescent="0.2">
      <c r="A24" s="96"/>
      <c r="B24" s="96"/>
      <c r="C24" s="96"/>
      <c r="D24" s="96"/>
      <c r="E24" s="96"/>
      <c r="F24" s="96"/>
      <c r="G24" s="96"/>
    </row>
    <row r="25" spans="1:7" x14ac:dyDescent="0.2">
      <c r="A25" s="96"/>
      <c r="B25" s="96"/>
      <c r="C25" s="96"/>
      <c r="D25" s="96"/>
      <c r="E25" s="96"/>
      <c r="F25" s="96"/>
      <c r="G25" s="96"/>
    </row>
    <row r="26" spans="1:7" x14ac:dyDescent="0.2">
      <c r="A26" s="96"/>
      <c r="B26" s="96"/>
      <c r="C26" s="96"/>
      <c r="D26" s="96"/>
      <c r="E26" s="96"/>
      <c r="F26" s="96"/>
      <c r="G26" s="96"/>
    </row>
    <row r="27" spans="1:7" x14ac:dyDescent="0.2">
      <c r="A27" s="96"/>
      <c r="B27" s="96"/>
      <c r="C27" s="96"/>
      <c r="D27" s="96"/>
      <c r="E27" s="96"/>
      <c r="F27" s="96"/>
      <c r="G27" s="96"/>
    </row>
    <row r="28" spans="1:7" x14ac:dyDescent="0.2">
      <c r="A28" s="96"/>
      <c r="B28" s="96"/>
      <c r="C28" s="96"/>
      <c r="D28" s="96"/>
      <c r="E28" s="96"/>
      <c r="F28" s="96"/>
      <c r="G28" s="96"/>
    </row>
    <row r="29" spans="1:7" x14ac:dyDescent="0.2">
      <c r="A29" s="96"/>
      <c r="B29" s="96"/>
      <c r="C29" s="96"/>
      <c r="D29" s="96"/>
      <c r="E29" s="96"/>
      <c r="F29" s="96"/>
      <c r="G29" s="96"/>
    </row>
    <row r="30" spans="1:7" x14ac:dyDescent="0.2">
      <c r="A30" s="96"/>
      <c r="B30" s="96"/>
      <c r="C30" s="96"/>
      <c r="D30" s="96"/>
      <c r="E30" s="96"/>
      <c r="F30" s="96"/>
      <c r="G30" s="96"/>
    </row>
    <row r="31" spans="1:7" x14ac:dyDescent="0.2">
      <c r="A31" s="96"/>
      <c r="B31" s="96"/>
      <c r="C31" s="96"/>
      <c r="D31" s="96"/>
      <c r="E31" s="96"/>
      <c r="F31" s="96"/>
      <c r="G31" s="96"/>
    </row>
    <row r="32" spans="1:7" x14ac:dyDescent="0.2">
      <c r="A32" s="96"/>
      <c r="B32" s="96"/>
      <c r="C32" s="96"/>
      <c r="D32" s="96"/>
      <c r="E32" s="96"/>
      <c r="F32" s="96"/>
      <c r="G32" s="96"/>
    </row>
    <row r="33" spans="1:7" x14ac:dyDescent="0.2">
      <c r="A33" s="96"/>
      <c r="B33" s="96"/>
      <c r="C33" s="96"/>
      <c r="D33" s="96"/>
      <c r="E33" s="96"/>
      <c r="F33" s="96"/>
      <c r="G33" s="96"/>
    </row>
    <row r="34" spans="1:7" x14ac:dyDescent="0.2">
      <c r="A34" s="96"/>
      <c r="B34" s="96"/>
      <c r="C34" s="96"/>
      <c r="D34" s="96"/>
      <c r="E34" s="96"/>
      <c r="F34" s="96"/>
      <c r="G34" s="96"/>
    </row>
    <row r="35" spans="1:7" x14ac:dyDescent="0.2">
      <c r="A35" s="96"/>
      <c r="B35" s="96"/>
      <c r="C35" s="96"/>
      <c r="D35" s="96"/>
      <c r="E35" s="96"/>
      <c r="F35" s="96"/>
      <c r="G35" s="96"/>
    </row>
    <row r="36" spans="1:7" x14ac:dyDescent="0.2">
      <c r="A36" s="96"/>
      <c r="B36" s="96"/>
      <c r="C36" s="96"/>
      <c r="D36" s="96"/>
      <c r="E36" s="96"/>
      <c r="F36" s="96"/>
      <c r="G36" s="96"/>
    </row>
    <row r="37" spans="1:7" x14ac:dyDescent="0.2">
      <c r="A37" s="96"/>
      <c r="B37" s="96"/>
      <c r="C37" s="96"/>
      <c r="D37" s="96"/>
      <c r="E37" s="96"/>
      <c r="F37" s="96"/>
      <c r="G37" s="96"/>
    </row>
    <row r="38" spans="1:7" x14ac:dyDescent="0.2">
      <c r="A38" s="96"/>
      <c r="B38" s="96"/>
      <c r="C38" s="96"/>
      <c r="D38" s="96"/>
      <c r="E38" s="96"/>
      <c r="F38" s="96"/>
      <c r="G38" s="96"/>
    </row>
    <row r="39" spans="1:7" x14ac:dyDescent="0.2">
      <c r="A39" s="96"/>
      <c r="B39" s="96"/>
      <c r="C39" s="96"/>
      <c r="D39" s="96"/>
      <c r="E39" s="96"/>
      <c r="F39" s="96"/>
      <c r="G39" s="96"/>
    </row>
    <row r="40" spans="1:7" x14ac:dyDescent="0.2">
      <c r="A40" s="96"/>
      <c r="B40" s="96"/>
      <c r="C40" s="96"/>
      <c r="D40" s="96"/>
      <c r="E40" s="96"/>
      <c r="F40" s="96"/>
      <c r="G40" s="96"/>
    </row>
    <row r="41" spans="1:7" x14ac:dyDescent="0.2">
      <c r="A41" s="96"/>
      <c r="B41" s="96"/>
      <c r="C41" s="96"/>
      <c r="D41" s="96"/>
      <c r="E41" s="96"/>
      <c r="F41" s="96"/>
      <c r="G41" s="96"/>
    </row>
    <row r="42" spans="1:7" x14ac:dyDescent="0.2">
      <c r="A42" s="96"/>
      <c r="B42" s="96"/>
      <c r="C42" s="96"/>
      <c r="D42" s="96"/>
      <c r="E42" s="96"/>
      <c r="F42" s="96"/>
      <c r="G42" s="96"/>
    </row>
    <row r="43" spans="1:7" x14ac:dyDescent="0.2">
      <c r="A43" s="96"/>
      <c r="B43" s="96"/>
      <c r="C43" s="96"/>
      <c r="D43" s="96"/>
      <c r="E43" s="96"/>
      <c r="F43" s="96"/>
      <c r="G43" s="96"/>
    </row>
    <row r="44" spans="1:7" x14ac:dyDescent="0.2">
      <c r="A44" s="96"/>
      <c r="B44" s="96"/>
      <c r="C44" s="96"/>
      <c r="D44" s="96"/>
      <c r="E44" s="96"/>
      <c r="F44" s="96"/>
      <c r="G44" s="96"/>
    </row>
    <row r="45" spans="1:7" x14ac:dyDescent="0.2">
      <c r="A45" s="96"/>
      <c r="B45" s="96"/>
      <c r="C45" s="96"/>
      <c r="D45" s="96"/>
      <c r="E45" s="96"/>
      <c r="F45" s="96"/>
      <c r="G45" s="96"/>
    </row>
    <row r="46" spans="1:7" x14ac:dyDescent="0.2">
      <c r="A46" s="96"/>
      <c r="B46" s="96"/>
      <c r="C46" s="96"/>
      <c r="D46" s="96"/>
      <c r="E46" s="96"/>
      <c r="F46" s="96"/>
      <c r="G46" s="96"/>
    </row>
    <row r="47" spans="1:7" x14ac:dyDescent="0.2">
      <c r="A47" s="96"/>
      <c r="B47" s="96"/>
      <c r="C47" s="96"/>
      <c r="D47" s="96"/>
      <c r="E47" s="96"/>
      <c r="F47" s="96"/>
      <c r="G47" s="96"/>
    </row>
    <row r="48" spans="1:7" x14ac:dyDescent="0.2">
      <c r="A48" s="96"/>
      <c r="B48" s="96"/>
      <c r="C48" s="96"/>
      <c r="D48" s="96"/>
      <c r="E48" s="96"/>
      <c r="F48" s="96"/>
      <c r="G48" s="96"/>
    </row>
    <row r="49" spans="1:7" x14ac:dyDescent="0.2">
      <c r="A49" s="96"/>
      <c r="B49" s="96"/>
      <c r="C49" s="96"/>
      <c r="D49" s="96"/>
      <c r="E49" s="96"/>
      <c r="F49" s="96"/>
      <c r="G49" s="96"/>
    </row>
    <row r="50" spans="1:7" x14ac:dyDescent="0.2">
      <c r="A50" s="96"/>
      <c r="B50" s="96"/>
      <c r="C50" s="96"/>
      <c r="D50" s="96"/>
      <c r="E50" s="96"/>
      <c r="F50" s="96"/>
      <c r="G50" s="96"/>
    </row>
    <row r="51" spans="1:7" x14ac:dyDescent="0.2">
      <c r="A51" s="96"/>
      <c r="B51" s="96"/>
      <c r="C51" s="96"/>
      <c r="D51" s="96"/>
      <c r="E51" s="96"/>
      <c r="F51" s="96"/>
      <c r="G51" s="96"/>
    </row>
    <row r="52" spans="1:7" x14ac:dyDescent="0.2">
      <c r="A52" s="96"/>
      <c r="B52" s="96"/>
      <c r="C52" s="96"/>
      <c r="D52" s="96"/>
      <c r="E52" s="96"/>
      <c r="F52" s="96"/>
      <c r="G52" s="96"/>
    </row>
    <row r="53" spans="1:7" x14ac:dyDescent="0.2">
      <c r="A53" s="96"/>
      <c r="B53" s="96"/>
      <c r="C53" s="96"/>
      <c r="D53" s="96"/>
      <c r="E53" s="96"/>
      <c r="F53" s="96"/>
      <c r="G53" s="96"/>
    </row>
    <row r="54" spans="1:7" x14ac:dyDescent="0.2">
      <c r="A54" s="96"/>
      <c r="B54" s="96"/>
      <c r="C54" s="96"/>
      <c r="D54" s="96"/>
      <c r="E54" s="96"/>
      <c r="F54" s="96"/>
      <c r="G54" s="96"/>
    </row>
    <row r="55" spans="1:7" x14ac:dyDescent="0.2">
      <c r="A55" s="96"/>
      <c r="B55" s="96"/>
      <c r="C55" s="96"/>
      <c r="D55" s="96"/>
      <c r="E55" s="96"/>
      <c r="F55" s="96"/>
      <c r="G55" s="96"/>
    </row>
  </sheetData>
  <mergeCells count="4">
    <mergeCell ref="A1:G1"/>
    <mergeCell ref="A2:G2"/>
    <mergeCell ref="A3:G3"/>
    <mergeCell ref="A4:G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1/21 SH</oddFooter>
    <firstFooter>&amp;L&amp;8Statistikamt Nord&amp;C&amp;8&amp;P&amp;R&amp;8Statistischer Bericht A II 1 - vj 1/21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1" ht="12.75" customHeight="1" x14ac:dyDescent="0.2">
      <c r="A1" s="146" t="s">
        <v>127</v>
      </c>
      <c r="B1" s="146"/>
      <c r="C1" s="146"/>
      <c r="D1" s="146"/>
      <c r="E1" s="146"/>
      <c r="F1" s="146"/>
      <c r="G1" s="146"/>
    </row>
    <row r="2" spans="1:11" ht="12.75" customHeight="1" x14ac:dyDescent="0.2"/>
    <row r="3" spans="1:11" s="9" customFormat="1" ht="28.35" customHeight="1" x14ac:dyDescent="0.2">
      <c r="A3" s="147"/>
      <c r="B3" s="75" t="s">
        <v>35</v>
      </c>
      <c r="C3" s="75" t="s">
        <v>36</v>
      </c>
      <c r="D3" s="75" t="s">
        <v>37</v>
      </c>
      <c r="E3" s="149" t="s">
        <v>128</v>
      </c>
      <c r="F3" s="149" t="s">
        <v>123</v>
      </c>
      <c r="G3" s="152" t="s">
        <v>63</v>
      </c>
    </row>
    <row r="4" spans="1:11" s="9" customFormat="1" ht="28.35" customHeight="1" x14ac:dyDescent="0.2">
      <c r="A4" s="148"/>
      <c r="B4" s="151">
        <v>2021</v>
      </c>
      <c r="C4" s="151"/>
      <c r="D4" s="151"/>
      <c r="E4" s="150"/>
      <c r="F4" s="150"/>
      <c r="G4" s="153"/>
      <c r="H4" s="86"/>
      <c r="I4" s="86"/>
      <c r="J4" s="86"/>
    </row>
    <row r="5" spans="1:11" s="9" customFormat="1" ht="15.6" customHeight="1" x14ac:dyDescent="0.2">
      <c r="A5" s="76"/>
      <c r="B5" s="80"/>
      <c r="C5" s="80"/>
      <c r="D5" s="80"/>
      <c r="E5" s="80"/>
      <c r="F5" s="80"/>
      <c r="G5" s="81"/>
      <c r="H5" s="85"/>
      <c r="I5" s="85"/>
      <c r="J5" s="85"/>
      <c r="K5" s="85"/>
    </row>
    <row r="6" spans="1:11" s="58" customFormat="1" ht="15.6" customHeight="1" x14ac:dyDescent="0.2">
      <c r="A6" s="62" t="s">
        <v>65</v>
      </c>
      <c r="B6" s="67">
        <v>328</v>
      </c>
      <c r="C6" s="67">
        <v>459</v>
      </c>
      <c r="D6" s="67">
        <v>584</v>
      </c>
      <c r="E6" s="68">
        <f t="shared" ref="E6:E8" si="0">SUM(B6:D6)</f>
        <v>1371</v>
      </c>
      <c r="F6" s="68">
        <v>1970</v>
      </c>
      <c r="G6" s="68">
        <f>SUM(E6-F6)</f>
        <v>-599</v>
      </c>
      <c r="H6" s="85"/>
      <c r="I6" s="85"/>
      <c r="J6" s="85"/>
      <c r="K6" s="85"/>
    </row>
    <row r="7" spans="1:11" s="9" customFormat="1" ht="15.6" customHeight="1" x14ac:dyDescent="0.2">
      <c r="A7" s="62" t="s">
        <v>61</v>
      </c>
      <c r="B7" s="67">
        <v>1908</v>
      </c>
      <c r="C7" s="67">
        <v>1938</v>
      </c>
      <c r="D7" s="67">
        <v>2151</v>
      </c>
      <c r="E7" s="68">
        <f t="shared" si="0"/>
        <v>5997</v>
      </c>
      <c r="F7" s="68">
        <v>5660</v>
      </c>
      <c r="G7" s="68">
        <f t="shared" ref="G7:G8" si="1">SUM(E7-F7)</f>
        <v>337</v>
      </c>
      <c r="H7" s="100"/>
      <c r="I7" s="85"/>
      <c r="J7" s="85"/>
      <c r="K7" s="85"/>
    </row>
    <row r="8" spans="1:11" s="9" customFormat="1" ht="15.6" customHeight="1" x14ac:dyDescent="0.2">
      <c r="A8" s="62" t="s">
        <v>62</v>
      </c>
      <c r="B8" s="67">
        <v>3530</v>
      </c>
      <c r="C8" s="67">
        <v>3090</v>
      </c>
      <c r="D8" s="67">
        <v>3073</v>
      </c>
      <c r="E8" s="68">
        <f t="shared" si="0"/>
        <v>9693</v>
      </c>
      <c r="F8" s="68">
        <v>9263</v>
      </c>
      <c r="G8" s="68">
        <f t="shared" si="1"/>
        <v>430</v>
      </c>
      <c r="H8" s="100"/>
    </row>
    <row r="9" spans="1:11" s="9" customFormat="1" ht="42.6" customHeight="1" x14ac:dyDescent="0.2">
      <c r="A9" s="82" t="s">
        <v>66</v>
      </c>
      <c r="B9" s="83">
        <f>SUM(B7-B8)</f>
        <v>-1622</v>
      </c>
      <c r="C9" s="101">
        <f t="shared" ref="C9:E9" si="2">SUM(C7-C8)</f>
        <v>-1152</v>
      </c>
      <c r="D9" s="102">
        <f t="shared" si="2"/>
        <v>-922</v>
      </c>
      <c r="E9" s="102">
        <f t="shared" si="2"/>
        <v>-3696</v>
      </c>
      <c r="F9" s="102">
        <v>-3603</v>
      </c>
      <c r="G9" s="97" t="s">
        <v>116</v>
      </c>
      <c r="H9" s="100"/>
    </row>
    <row r="10" spans="1:11" s="9" customFormat="1" ht="14.25" customHeight="1" x14ac:dyDescent="0.2"/>
    <row r="11" spans="1:11" s="9" customFormat="1" ht="14.25" customHeight="1" x14ac:dyDescent="0.2">
      <c r="A11" s="154"/>
      <c r="B11" s="154"/>
      <c r="C11" s="154"/>
      <c r="D11" s="154"/>
      <c r="E11" s="154"/>
      <c r="F11" s="154"/>
      <c r="G11" s="154"/>
    </row>
    <row r="12" spans="1:11" s="9" customFormat="1" ht="14.25" customHeight="1" x14ac:dyDescent="0.25">
      <c r="A12" s="60"/>
      <c r="B12" s="124"/>
      <c r="C12" s="60"/>
      <c r="D12" s="112"/>
      <c r="E12"/>
      <c r="F12"/>
      <c r="G12"/>
    </row>
    <row r="13" spans="1:11" s="9" customFormat="1" ht="14.25" customHeight="1" x14ac:dyDescent="0.25">
      <c r="A13" s="60"/>
      <c r="B13" s="126"/>
      <c r="C13" s="46"/>
      <c r="D13" s="46"/>
      <c r="E13"/>
      <c r="F13"/>
      <c r="G13"/>
    </row>
    <row r="14" spans="1:11" s="9" customFormat="1" ht="14.25" customHeight="1" x14ac:dyDescent="0.25">
      <c r="A14"/>
      <c r="B14" s="126"/>
      <c r="C14"/>
      <c r="D14"/>
      <c r="E14"/>
      <c r="F14"/>
      <c r="G14"/>
    </row>
    <row r="15" spans="1:11" ht="15" x14ac:dyDescent="0.25">
      <c r="A15"/>
      <c r="B15" s="126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38"/>
      <c r="F21" s="138"/>
      <c r="G21" s="138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5:G9">
    <cfRule type="expression" dxfId="12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fitToWidth="0" fitToHeight="0" orientation="portrait" r:id="rId1"/>
  <headerFooter differentFirst="1" scaleWithDoc="0">
    <oddFooter>&amp;L&amp;8Statistikamt Nord&amp;C&amp;8&amp;P&amp;R&amp;8Statistischer Bericht A II 1 - vj 1/21 SH</oddFooter>
    <firstFooter>&amp;L&amp;8Statistikamt Nord&amp;C&amp;8&amp;P&amp;R&amp;8Statistischer Bericht A II 1 - vj 1/21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7109375" customWidth="1"/>
    <col min="6" max="6" width="8.28515625" customWidth="1"/>
    <col min="7" max="7" width="10.28515625" customWidth="1"/>
    <col min="8" max="8" width="10.7109375" customWidth="1"/>
  </cols>
  <sheetData>
    <row r="1" spans="1:9" s="15" customFormat="1" ht="12.75" customHeight="1" x14ac:dyDescent="0.2">
      <c r="A1" s="157" t="s">
        <v>129</v>
      </c>
      <c r="B1" s="157"/>
      <c r="C1" s="157"/>
      <c r="D1" s="157"/>
      <c r="E1" s="157"/>
      <c r="F1" s="157"/>
      <c r="G1" s="157"/>
      <c r="H1" s="157"/>
    </row>
    <row r="2" spans="1:9" s="55" customFormat="1" ht="12.75" customHeight="1" x14ac:dyDescent="0.2">
      <c r="A2" s="56"/>
      <c r="B2" s="57"/>
      <c r="C2" s="63"/>
      <c r="D2" s="61"/>
    </row>
    <row r="3" spans="1:9" ht="48" customHeight="1" x14ac:dyDescent="0.2">
      <c r="A3" s="158" t="s">
        <v>71</v>
      </c>
      <c r="B3" s="78" t="s">
        <v>131</v>
      </c>
      <c r="C3" s="159" t="s">
        <v>61</v>
      </c>
      <c r="D3" s="160"/>
      <c r="E3" s="159" t="s">
        <v>62</v>
      </c>
      <c r="F3" s="160"/>
      <c r="G3" s="155" t="s">
        <v>66</v>
      </c>
      <c r="H3" s="156"/>
    </row>
    <row r="4" spans="1:9" ht="34.15" customHeight="1" x14ac:dyDescent="0.2">
      <c r="A4" s="158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9" s="66" customFormat="1" ht="16.149999999999999" customHeight="1" x14ac:dyDescent="0.2">
      <c r="A5" s="87"/>
      <c r="B5" s="88"/>
      <c r="C5" s="88"/>
      <c r="D5" s="88"/>
      <c r="E5" s="88"/>
      <c r="F5" s="88"/>
      <c r="G5" s="88"/>
      <c r="H5" s="88"/>
    </row>
    <row r="6" spans="1:9" s="58" customFormat="1" ht="16.149999999999999" customHeight="1" x14ac:dyDescent="0.25">
      <c r="A6" s="89" t="s">
        <v>72</v>
      </c>
      <c r="B6" s="90"/>
      <c r="C6" s="90"/>
      <c r="D6" s="90"/>
      <c r="E6" s="90"/>
      <c r="F6" s="90"/>
      <c r="G6" s="90"/>
      <c r="H6" s="90"/>
      <c r="I6" s="125"/>
    </row>
    <row r="7" spans="1:9" s="58" customFormat="1" ht="16.149999999999999" customHeight="1" x14ac:dyDescent="0.25">
      <c r="A7" s="91" t="s">
        <v>73</v>
      </c>
      <c r="B7" s="116">
        <v>48</v>
      </c>
      <c r="C7" s="116">
        <v>211</v>
      </c>
      <c r="D7" s="116">
        <v>47</v>
      </c>
      <c r="E7" s="116">
        <v>292</v>
      </c>
      <c r="F7" s="116">
        <v>14</v>
      </c>
      <c r="G7" s="116">
        <f>SUM(C7-E7)</f>
        <v>-81</v>
      </c>
      <c r="H7" s="116">
        <f t="shared" ref="H7:H10" si="0">SUM(D7-F7)</f>
        <v>33</v>
      </c>
      <c r="I7" s="125"/>
    </row>
    <row r="8" spans="1:9" ht="16.149999999999999" customHeight="1" x14ac:dyDescent="0.25">
      <c r="A8" s="89" t="s">
        <v>74</v>
      </c>
      <c r="B8" s="116">
        <v>114</v>
      </c>
      <c r="C8" s="116">
        <v>594</v>
      </c>
      <c r="D8" s="116">
        <v>87</v>
      </c>
      <c r="E8" s="116">
        <v>668</v>
      </c>
      <c r="F8" s="116">
        <v>29</v>
      </c>
      <c r="G8" s="116">
        <f t="shared" ref="G8:G10" si="1">SUM(C8-E8)</f>
        <v>-74</v>
      </c>
      <c r="H8" s="116">
        <f t="shared" si="0"/>
        <v>58</v>
      </c>
      <c r="I8" s="125"/>
    </row>
    <row r="9" spans="1:9" ht="16.149999999999999" customHeight="1" x14ac:dyDescent="0.25">
      <c r="A9" s="91" t="s">
        <v>75</v>
      </c>
      <c r="B9" s="116">
        <v>91</v>
      </c>
      <c r="C9" s="116">
        <v>442</v>
      </c>
      <c r="D9" s="116">
        <v>55</v>
      </c>
      <c r="E9" s="116">
        <v>770</v>
      </c>
      <c r="F9" s="116">
        <v>34</v>
      </c>
      <c r="G9" s="116">
        <f t="shared" si="1"/>
        <v>-328</v>
      </c>
      <c r="H9" s="116">
        <f t="shared" si="0"/>
        <v>21</v>
      </c>
      <c r="I9" s="125"/>
    </row>
    <row r="10" spans="1:9" ht="16.149999999999999" customHeight="1" x14ac:dyDescent="0.25">
      <c r="A10" s="89" t="s">
        <v>76</v>
      </c>
      <c r="B10" s="116">
        <v>29</v>
      </c>
      <c r="C10" s="116">
        <v>194</v>
      </c>
      <c r="D10" s="116">
        <v>38</v>
      </c>
      <c r="E10" s="116">
        <v>261</v>
      </c>
      <c r="F10" s="116">
        <v>13</v>
      </c>
      <c r="G10" s="116">
        <f t="shared" si="1"/>
        <v>-67</v>
      </c>
      <c r="H10" s="116">
        <f t="shared" si="0"/>
        <v>25</v>
      </c>
      <c r="I10" s="125"/>
    </row>
    <row r="11" spans="1:9" s="58" customFormat="1" ht="16.149999999999999" customHeight="1" x14ac:dyDescent="0.25">
      <c r="A11" s="89"/>
      <c r="B11" s="113"/>
      <c r="C11" s="116"/>
      <c r="D11" s="116"/>
      <c r="E11" s="116"/>
      <c r="F11" s="116"/>
      <c r="G11" s="116"/>
      <c r="H11" s="119"/>
      <c r="I11" s="125"/>
    </row>
    <row r="12" spans="1:9" s="64" customFormat="1" ht="25.15" customHeight="1" x14ac:dyDescent="0.25">
      <c r="A12" s="74" t="s">
        <v>77</v>
      </c>
      <c r="B12" s="117">
        <f>SUM(B7:B10)</f>
        <v>282</v>
      </c>
      <c r="C12" s="117">
        <f>SUM(C7:C10)</f>
        <v>1441</v>
      </c>
      <c r="D12" s="117">
        <f t="shared" ref="D12:H12" si="2">SUM(D7:D10)</f>
        <v>227</v>
      </c>
      <c r="E12" s="117">
        <f t="shared" si="2"/>
        <v>1991</v>
      </c>
      <c r="F12" s="117">
        <f t="shared" si="2"/>
        <v>90</v>
      </c>
      <c r="G12" s="117">
        <f t="shared" si="2"/>
        <v>-550</v>
      </c>
      <c r="H12" s="117">
        <f t="shared" si="2"/>
        <v>137</v>
      </c>
      <c r="I12" s="125"/>
    </row>
    <row r="13" spans="1:9" s="64" customFormat="1" ht="16.149999999999999" customHeight="1" x14ac:dyDescent="0.25">
      <c r="A13" s="92"/>
      <c r="B13" s="114"/>
      <c r="C13" s="118"/>
      <c r="D13" s="114"/>
      <c r="E13" s="118"/>
      <c r="F13" s="118"/>
      <c r="G13" s="118"/>
      <c r="H13" s="118"/>
      <c r="I13" s="125"/>
    </row>
    <row r="14" spans="1:9" s="64" customFormat="1" ht="16.149999999999999" customHeight="1" x14ac:dyDescent="0.25">
      <c r="A14" s="89" t="s">
        <v>78</v>
      </c>
      <c r="B14" s="113"/>
      <c r="C14" s="116"/>
      <c r="D14" s="113"/>
      <c r="E14" s="116"/>
      <c r="F14" s="116"/>
      <c r="G14" s="116"/>
      <c r="H14" s="116"/>
      <c r="I14" s="125"/>
    </row>
    <row r="15" spans="1:9" ht="16.149999999999999" customHeight="1" x14ac:dyDescent="0.25">
      <c r="A15" s="91" t="s">
        <v>79</v>
      </c>
      <c r="B15" s="116">
        <v>68</v>
      </c>
      <c r="C15" s="116">
        <v>233</v>
      </c>
      <c r="D15" s="116">
        <v>34</v>
      </c>
      <c r="E15" s="116">
        <v>463</v>
      </c>
      <c r="F15" s="116">
        <v>3</v>
      </c>
      <c r="G15" s="116">
        <f t="shared" ref="G15:G31" si="3">SUM(C15-E15)</f>
        <v>-230</v>
      </c>
      <c r="H15" s="116">
        <f t="shared" ref="H15:H32" si="4">SUM(D15-F15)</f>
        <v>31</v>
      </c>
      <c r="I15" s="125"/>
    </row>
    <row r="16" spans="1:9" ht="16.149999999999999" customHeight="1" x14ac:dyDescent="0.25">
      <c r="A16" s="89" t="s">
        <v>80</v>
      </c>
      <c r="B16" s="116">
        <v>83</v>
      </c>
      <c r="C16" s="116">
        <v>407</v>
      </c>
      <c r="D16" s="116">
        <v>44</v>
      </c>
      <c r="E16" s="116">
        <v>655</v>
      </c>
      <c r="F16" s="116">
        <v>12</v>
      </c>
      <c r="G16" s="116">
        <f t="shared" si="3"/>
        <v>-248</v>
      </c>
      <c r="H16" s="116">
        <f t="shared" si="4"/>
        <v>32</v>
      </c>
      <c r="I16" s="125"/>
    </row>
    <row r="17" spans="1:9" s="64" customFormat="1" ht="16.149999999999999" customHeight="1" x14ac:dyDescent="0.25">
      <c r="A17" s="91" t="s">
        <v>81</v>
      </c>
      <c r="B17" s="116">
        <v>92</v>
      </c>
      <c r="C17" s="116">
        <v>332</v>
      </c>
      <c r="D17" s="116">
        <v>28</v>
      </c>
      <c r="E17" s="116">
        <v>578</v>
      </c>
      <c r="F17" s="116">
        <v>17</v>
      </c>
      <c r="G17" s="116">
        <f t="shared" si="3"/>
        <v>-246</v>
      </c>
      <c r="H17" s="116">
        <f t="shared" si="4"/>
        <v>11</v>
      </c>
      <c r="I17" s="125"/>
    </row>
    <row r="18" spans="1:9" ht="16.149999999999999" customHeight="1" x14ac:dyDescent="0.25">
      <c r="A18" s="89" t="s">
        <v>82</v>
      </c>
      <c r="B18" s="116">
        <v>115</v>
      </c>
      <c r="C18" s="116">
        <v>335</v>
      </c>
      <c r="D18" s="116">
        <v>28</v>
      </c>
      <c r="E18" s="116">
        <v>783</v>
      </c>
      <c r="F18" s="116">
        <v>17</v>
      </c>
      <c r="G18" s="116">
        <f t="shared" si="3"/>
        <v>-448</v>
      </c>
      <c r="H18" s="116">
        <f t="shared" si="4"/>
        <v>11</v>
      </c>
      <c r="I18" s="125"/>
    </row>
    <row r="19" spans="1:9" ht="16.149999999999999" customHeight="1" x14ac:dyDescent="0.25">
      <c r="A19" s="91" t="s">
        <v>83</v>
      </c>
      <c r="B19" s="116">
        <v>198</v>
      </c>
      <c r="C19" s="116">
        <v>689</v>
      </c>
      <c r="D19" s="116">
        <v>75</v>
      </c>
      <c r="E19" s="116">
        <v>1105</v>
      </c>
      <c r="F19" s="116">
        <v>40</v>
      </c>
      <c r="G19" s="116">
        <f t="shared" si="3"/>
        <v>-416</v>
      </c>
      <c r="H19" s="116">
        <f t="shared" si="4"/>
        <v>35</v>
      </c>
      <c r="I19" s="125"/>
    </row>
    <row r="20" spans="1:9" ht="16.149999999999999" customHeight="1" x14ac:dyDescent="0.25">
      <c r="A20" s="89" t="s">
        <v>84</v>
      </c>
      <c r="B20" s="116">
        <v>66</v>
      </c>
      <c r="C20" s="116">
        <v>237</v>
      </c>
      <c r="D20" s="116">
        <v>11</v>
      </c>
      <c r="E20" s="116">
        <v>456</v>
      </c>
      <c r="F20" s="116">
        <v>3</v>
      </c>
      <c r="G20" s="116">
        <f t="shared" si="3"/>
        <v>-219</v>
      </c>
      <c r="H20" s="116">
        <f t="shared" si="4"/>
        <v>8</v>
      </c>
      <c r="I20" s="125"/>
    </row>
    <row r="21" spans="1:9" ht="16.149999999999999" customHeight="1" x14ac:dyDescent="0.25">
      <c r="A21" s="89" t="s">
        <v>85</v>
      </c>
      <c r="B21" s="116">
        <v>109</v>
      </c>
      <c r="C21" s="116">
        <v>521</v>
      </c>
      <c r="D21" s="116">
        <v>47</v>
      </c>
      <c r="E21" s="116">
        <v>806</v>
      </c>
      <c r="F21" s="116">
        <v>9</v>
      </c>
      <c r="G21" s="116">
        <f t="shared" si="3"/>
        <v>-285</v>
      </c>
      <c r="H21" s="116">
        <f t="shared" si="4"/>
        <v>38</v>
      </c>
      <c r="I21" s="125"/>
    </row>
    <row r="22" spans="1:9" ht="16.149999999999999" customHeight="1" x14ac:dyDescent="0.2">
      <c r="A22" s="91" t="s">
        <v>86</v>
      </c>
      <c r="B22" s="116">
        <v>90</v>
      </c>
      <c r="C22" s="116">
        <v>453</v>
      </c>
      <c r="D22" s="116">
        <v>41</v>
      </c>
      <c r="E22" s="116">
        <v>711</v>
      </c>
      <c r="F22" s="116">
        <v>10</v>
      </c>
      <c r="G22" s="116">
        <f t="shared" si="3"/>
        <v>-258</v>
      </c>
      <c r="H22" s="116">
        <f t="shared" si="4"/>
        <v>31</v>
      </c>
    </row>
    <row r="23" spans="1:9" s="65" customFormat="1" ht="16.149999999999999" customHeight="1" x14ac:dyDescent="0.2">
      <c r="A23" s="89" t="s">
        <v>87</v>
      </c>
      <c r="B23" s="116">
        <v>105</v>
      </c>
      <c r="C23" s="116">
        <v>606</v>
      </c>
      <c r="D23" s="116">
        <v>62</v>
      </c>
      <c r="E23" s="116">
        <v>829</v>
      </c>
      <c r="F23" s="116">
        <v>22</v>
      </c>
      <c r="G23" s="116">
        <f t="shared" si="3"/>
        <v>-223</v>
      </c>
      <c r="H23" s="116">
        <f t="shared" si="4"/>
        <v>40</v>
      </c>
    </row>
    <row r="24" spans="1:9" s="65" customFormat="1" ht="16.149999999999999" customHeight="1" x14ac:dyDescent="0.2">
      <c r="A24" s="91" t="s">
        <v>88</v>
      </c>
      <c r="B24" s="116">
        <v>54</v>
      </c>
      <c r="C24" s="116">
        <v>249</v>
      </c>
      <c r="D24" s="116">
        <v>19</v>
      </c>
      <c r="E24" s="116">
        <v>443</v>
      </c>
      <c r="F24" s="116">
        <v>14</v>
      </c>
      <c r="G24" s="116">
        <f t="shared" si="3"/>
        <v>-194</v>
      </c>
      <c r="H24" s="116">
        <f t="shared" si="4"/>
        <v>5</v>
      </c>
    </row>
    <row r="25" spans="1:9" ht="16.149999999999999" customHeight="1" x14ac:dyDescent="0.2">
      <c r="A25" s="89" t="s">
        <v>89</v>
      </c>
      <c r="B25" s="116">
        <v>109</v>
      </c>
      <c r="C25" s="116">
        <v>494</v>
      </c>
      <c r="D25" s="116">
        <v>48</v>
      </c>
      <c r="E25" s="116">
        <v>873</v>
      </c>
      <c r="F25" s="116">
        <v>14</v>
      </c>
      <c r="G25" s="116">
        <f t="shared" si="3"/>
        <v>-379</v>
      </c>
      <c r="H25" s="116">
        <f t="shared" si="4"/>
        <v>34</v>
      </c>
      <c r="I25" s="121"/>
    </row>
    <row r="26" spans="1:9" s="58" customFormat="1" ht="16.149999999999999" customHeight="1" x14ac:dyDescent="0.2">
      <c r="A26" s="89"/>
      <c r="B26" s="113"/>
      <c r="C26" s="116"/>
      <c r="D26" s="116"/>
      <c r="E26" s="113"/>
      <c r="F26" s="116">
        <v>0</v>
      </c>
      <c r="G26" s="116"/>
      <c r="H26" s="116"/>
    </row>
    <row r="27" spans="1:9" s="64" customFormat="1" ht="16.149999999999999" customHeight="1" x14ac:dyDescent="0.2">
      <c r="A27" s="92" t="s">
        <v>90</v>
      </c>
      <c r="B27" s="118">
        <f>SUM(B15:B25)</f>
        <v>1089</v>
      </c>
      <c r="C27" s="118">
        <f t="shared" ref="C27:H27" si="5">SUM(C15:C25)</f>
        <v>4556</v>
      </c>
      <c r="D27" s="118">
        <f t="shared" si="5"/>
        <v>437</v>
      </c>
      <c r="E27" s="118">
        <f t="shared" si="5"/>
        <v>7702</v>
      </c>
      <c r="F27" s="118">
        <f t="shared" si="5"/>
        <v>161</v>
      </c>
      <c r="G27" s="118">
        <f t="shared" si="5"/>
        <v>-3146</v>
      </c>
      <c r="H27" s="118">
        <f t="shared" si="5"/>
        <v>276</v>
      </c>
    </row>
    <row r="28" spans="1:9" s="64" customFormat="1" ht="16.149999999999999" customHeight="1" x14ac:dyDescent="0.2">
      <c r="A28" s="92"/>
      <c r="B28" s="114"/>
      <c r="C28" s="114"/>
      <c r="D28" s="114"/>
      <c r="E28" s="118"/>
      <c r="F28" s="114"/>
      <c r="G28" s="118"/>
      <c r="H28" s="118"/>
    </row>
    <row r="29" spans="1:9" s="64" customFormat="1" ht="16.149999999999999" customHeight="1" x14ac:dyDescent="0.2">
      <c r="A29" s="93" t="s">
        <v>91</v>
      </c>
      <c r="B29" s="118">
        <f>SUM(B12+B27)</f>
        <v>1371</v>
      </c>
      <c r="C29" s="118">
        <f t="shared" ref="C29:F29" si="6">SUM(C12+C27)</f>
        <v>5997</v>
      </c>
      <c r="D29" s="118">
        <f t="shared" si="6"/>
        <v>664</v>
      </c>
      <c r="E29" s="118">
        <f t="shared" si="6"/>
        <v>9693</v>
      </c>
      <c r="F29" s="118">
        <f t="shared" si="6"/>
        <v>251</v>
      </c>
      <c r="G29" s="118">
        <f t="shared" si="3"/>
        <v>-3696</v>
      </c>
      <c r="H29" s="118">
        <f t="shared" si="4"/>
        <v>413</v>
      </c>
      <c r="I29" s="122"/>
    </row>
    <row r="30" spans="1:9" s="64" customFormat="1" ht="16.149999999999999" customHeight="1" x14ac:dyDescent="0.2">
      <c r="A30" s="91" t="s">
        <v>68</v>
      </c>
      <c r="B30" s="113"/>
      <c r="C30" s="113"/>
      <c r="D30" s="113"/>
      <c r="E30" s="113"/>
      <c r="F30" s="113"/>
      <c r="G30" s="118">
        <f t="shared" si="3"/>
        <v>0</v>
      </c>
      <c r="H30" s="118">
        <f t="shared" si="4"/>
        <v>0</v>
      </c>
    </row>
    <row r="31" spans="1:9" ht="16.149999999999999" customHeight="1" x14ac:dyDescent="0.2">
      <c r="A31" s="89" t="s">
        <v>69</v>
      </c>
      <c r="B31" s="119" t="s">
        <v>132</v>
      </c>
      <c r="C31" s="116">
        <v>3135</v>
      </c>
      <c r="D31" s="116">
        <v>364</v>
      </c>
      <c r="E31" s="116">
        <v>4798</v>
      </c>
      <c r="F31" s="116">
        <v>153</v>
      </c>
      <c r="G31" s="116">
        <f t="shared" si="3"/>
        <v>-1663</v>
      </c>
      <c r="H31" s="116">
        <f t="shared" si="4"/>
        <v>211</v>
      </c>
    </row>
    <row r="32" spans="1:9" ht="16.149999999999999" customHeight="1" x14ac:dyDescent="0.2">
      <c r="A32" s="94" t="s">
        <v>70</v>
      </c>
      <c r="B32" s="123" t="s">
        <v>133</v>
      </c>
      <c r="C32" s="120">
        <v>2862</v>
      </c>
      <c r="D32" s="120">
        <v>300</v>
      </c>
      <c r="E32" s="120">
        <v>4895</v>
      </c>
      <c r="F32" s="120">
        <v>98</v>
      </c>
      <c r="G32" s="120">
        <f>SUM(C32-E32)</f>
        <v>-2033</v>
      </c>
      <c r="H32" s="120">
        <f t="shared" si="4"/>
        <v>202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88" t="s">
        <v>130</v>
      </c>
      <c r="B34" s="127"/>
      <c r="C34" s="127"/>
      <c r="D34" s="127"/>
      <c r="E34" s="127"/>
      <c r="F34" s="127"/>
      <c r="G34" s="127"/>
      <c r="H34" s="127"/>
    </row>
    <row r="35" spans="1:8" ht="14.1" customHeight="1" x14ac:dyDescent="0.2">
      <c r="A35" s="84" t="s">
        <v>134</v>
      </c>
      <c r="B35" s="115"/>
      <c r="C35" s="98"/>
      <c r="D35" s="98"/>
      <c r="E35" s="84"/>
      <c r="F35" s="84"/>
      <c r="G35" s="84"/>
      <c r="H35" s="84"/>
    </row>
    <row r="36" spans="1:8" ht="14.1" customHeight="1" x14ac:dyDescent="0.2">
      <c r="A36" s="84"/>
      <c r="B36" s="58"/>
    </row>
    <row r="37" spans="1:8" ht="14.1" customHeight="1" x14ac:dyDescent="0.2">
      <c r="A37" s="84"/>
      <c r="B37" s="68"/>
    </row>
    <row r="38" spans="1:8" ht="14.1" customHeight="1" x14ac:dyDescent="0.2">
      <c r="A38" s="84"/>
    </row>
    <row r="39" spans="1:8" ht="14.1" customHeight="1" x14ac:dyDescent="0.2">
      <c r="A39" s="84"/>
    </row>
    <row r="40" spans="1:8" ht="14.1" customHeight="1" x14ac:dyDescent="0.2">
      <c r="A40" s="84"/>
    </row>
    <row r="41" spans="1:8" ht="14.1" customHeight="1" x14ac:dyDescent="0.2">
      <c r="A41" s="84"/>
    </row>
    <row r="42" spans="1:8" ht="14.1" customHeight="1" x14ac:dyDescent="0.2">
      <c r="A42" s="84"/>
    </row>
    <row r="43" spans="1:8" ht="14.1" customHeight="1" x14ac:dyDescent="0.2">
      <c r="A43" s="84"/>
    </row>
    <row r="44" spans="1:8" ht="14.1" customHeight="1" x14ac:dyDescent="0.2">
      <c r="A44" s="84"/>
    </row>
    <row r="45" spans="1:8" ht="14.1" customHeight="1" x14ac:dyDescent="0.2">
      <c r="A45" s="84"/>
    </row>
    <row r="46" spans="1:8" ht="14.1" customHeight="1" x14ac:dyDescent="0.2">
      <c r="A46" s="84"/>
    </row>
    <row r="47" spans="1:8" ht="14.1" customHeight="1" x14ac:dyDescent="0.2">
      <c r="A47" s="84"/>
    </row>
    <row r="48" spans="1:8" ht="14.1" customHeight="1" x14ac:dyDescent="0.2">
      <c r="A48" s="84"/>
    </row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1" priority="59">
      <formula>MOD(ROW(),2)=0</formula>
    </cfRule>
  </conditionalFormatting>
  <conditionalFormatting sqref="A5:H6 A7:B10 G7:H10 A11:H14 A27:H30 A15:C26 E26:H26 A31:B32 F31:H32 G15:H25">
    <cfRule type="expression" dxfId="10" priority="57">
      <formula>MOD(ROW(),2)=0</formula>
    </cfRule>
  </conditionalFormatting>
  <conditionalFormatting sqref="C7:C10">
    <cfRule type="expression" dxfId="9" priority="10">
      <formula>MOD(ROW(),2)=0</formula>
    </cfRule>
  </conditionalFormatting>
  <conditionalFormatting sqref="D7:D10">
    <cfRule type="expression" dxfId="8" priority="9">
      <formula>MOD(ROW(),2)=0</formula>
    </cfRule>
  </conditionalFormatting>
  <conditionalFormatting sqref="D15:D26">
    <cfRule type="expression" dxfId="7" priority="8">
      <formula>MOD(ROW(),2)=0</formula>
    </cfRule>
  </conditionalFormatting>
  <conditionalFormatting sqref="C31:C32">
    <cfRule type="expression" dxfId="6" priority="7">
      <formula>MOD(ROW(),2)=0</formula>
    </cfRule>
  </conditionalFormatting>
  <conditionalFormatting sqref="D31:D32">
    <cfRule type="expression" dxfId="5" priority="6">
      <formula>MOD(ROW(),2)=0</formula>
    </cfRule>
  </conditionalFormatting>
  <conditionalFormatting sqref="E7:E10">
    <cfRule type="expression" dxfId="4" priority="5">
      <formula>MOD(ROW(),2)=0</formula>
    </cfRule>
  </conditionalFormatting>
  <conditionalFormatting sqref="E15:E25">
    <cfRule type="expression" dxfId="3" priority="4">
      <formula>MOD(ROW(),2)=0</formula>
    </cfRule>
  </conditionalFormatting>
  <conditionalFormatting sqref="F7:F10">
    <cfRule type="expression" dxfId="2" priority="3">
      <formula>MOD(ROW(),2)=0</formula>
    </cfRule>
  </conditionalFormatting>
  <conditionalFormatting sqref="F15:F25">
    <cfRule type="expression" dxfId="1" priority="2">
      <formula>MOD(ROW(),2)=0</formula>
    </cfRule>
  </conditionalFormatting>
  <conditionalFormatting sqref="E31:E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1/21 SH</oddFooter>
    <firstFooter>&amp;L&amp;8Statistikamt Nord&amp;C&amp;8&amp;P&amp;R&amp;8Statistischer Bericht A II 1 - vj 1/21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1" t="s">
        <v>32</v>
      </c>
      <c r="B3" s="166" t="s">
        <v>33</v>
      </c>
      <c r="C3" s="16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2"/>
      <c r="B4" s="168" t="s">
        <v>51</v>
      </c>
      <c r="C4" s="16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2"/>
      <c r="B5" s="164"/>
      <c r="C5" s="16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3"/>
      <c r="B6" s="164"/>
      <c r="C6" s="16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A_II_1_vj211_SH</vt:lpstr>
      <vt:lpstr>Seite 2 - Impressum</vt:lpstr>
      <vt:lpstr>Seite 3 - Erklärung</vt:lpstr>
      <vt:lpstr>Seite 4 - Entwicklung</vt:lpstr>
      <vt:lpstr>Seite 5 - Kreise</vt:lpstr>
      <vt:lpstr>T3_1</vt:lpstr>
      <vt:lpstr>'Seite 5 -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2021-10-07T04:32:26Z</cp:lastPrinted>
  <dcterms:created xsi:type="dcterms:W3CDTF">2012-03-28T07:56:08Z</dcterms:created>
  <dcterms:modified xsi:type="dcterms:W3CDTF">2021-10-07T04:32:36Z</dcterms:modified>
  <cp:category>LIS-Bericht</cp:category>
</cp:coreProperties>
</file>