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Statistischer Bericht" sheetId="1" r:id="rId1"/>
    <sheet name="Tab1" sheetId="2" r:id="rId2"/>
    <sheet name="Tabelle1" sheetId="3" r:id="rId3"/>
  </sheets>
  <externalReferences>
    <externalReference r:id="rId6"/>
  </externalReferences>
  <definedNames>
    <definedName name="_xlnm.Print_Area" localSheetId="1">'Tab1'!$B$1:$G$49</definedName>
    <definedName name="_xlnm.Print_Area" localSheetId="2">'Tabelle1'!$A$1:$J$1269</definedName>
    <definedName name="_xlnm.Print_Titles" localSheetId="2">'Tabelle1'!$1:$11</definedName>
    <definedName name="Jahr" localSheetId="0">'Statistischer Bericht'!#REF!</definedName>
    <definedName name="JAHR">#REF!</definedName>
    <definedName name="MoName">#REF!</definedName>
    <definedName name="Monat" localSheetId="0">#REF!</definedName>
    <definedName name="Monat">#REF!</definedName>
    <definedName name="MonKurz">#REF!</definedName>
    <definedName name="Name1">'[1]Datenbank'!$A$1:$GV$36</definedName>
    <definedName name="Name2">'[1]Datenbank f. 2 Seite'!$A$1:$N$5267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<sst xmlns="http://schemas.openxmlformats.org/spreadsheetml/2006/main" count="1943" uniqueCount="200">
  <si>
    <t>Lebend-</t>
  </si>
  <si>
    <t>Statistisches Amt für Hamburg und Schleswig-Holstein</t>
  </si>
  <si>
    <t>Gestorbene</t>
  </si>
  <si>
    <t xml:space="preserve"> geborene</t>
  </si>
  <si>
    <t xml:space="preserve">  Hamburg-Altstadt</t>
  </si>
  <si>
    <t xml:space="preserve">  Neustadt</t>
  </si>
  <si>
    <t xml:space="preserve">  Hamm-Süd</t>
  </si>
  <si>
    <t xml:space="preserve">  Neuwerk</t>
  </si>
  <si>
    <t xml:space="preserve">  Seeleute/Binnenschiffer</t>
  </si>
  <si>
    <t xml:space="preserve">  Waltershof</t>
  </si>
  <si>
    <t xml:space="preserve">  Finkenwerder</t>
  </si>
  <si>
    <t xml:space="preserve">  Altona-Altstadt</t>
  </si>
  <si>
    <t xml:space="preserve">  Altona-Nord</t>
  </si>
  <si>
    <t xml:space="preserve">  Blankenese</t>
  </si>
  <si>
    <t xml:space="preserve">  Iserbrook</t>
  </si>
  <si>
    <t xml:space="preserve">  Sülldorf</t>
  </si>
  <si>
    <t xml:space="preserve">  St. Pauli</t>
  </si>
  <si>
    <t xml:space="preserve">  Horn</t>
  </si>
  <si>
    <t xml:space="preserve">  Ottensen</t>
  </si>
  <si>
    <t xml:space="preserve">  Rissen</t>
  </si>
  <si>
    <t xml:space="preserve">  Eimsbüttel</t>
  </si>
  <si>
    <t xml:space="preserve">  Rotherbaum</t>
  </si>
  <si>
    <t xml:space="preserve">  Harvestehude</t>
  </si>
  <si>
    <t xml:space="preserve">  St. Georg</t>
  </si>
  <si>
    <t xml:space="preserve">  Billstedt</t>
  </si>
  <si>
    <t xml:space="preserve">  Bahrenfeld</t>
  </si>
  <si>
    <t xml:space="preserve">  Hoheluft-West</t>
  </si>
  <si>
    <t xml:space="preserve">  Hoheluft-Ost</t>
  </si>
  <si>
    <t xml:space="preserve">  Eppendorf</t>
  </si>
  <si>
    <t xml:space="preserve">  Alsterdorf</t>
  </si>
  <si>
    <t xml:space="preserve">  Barmbek-Nord</t>
  </si>
  <si>
    <t xml:space="preserve">  Ohlsdorf</t>
  </si>
  <si>
    <t xml:space="preserve">  Fuhlsbüttel</t>
  </si>
  <si>
    <t xml:space="preserve">  Langenhorn</t>
  </si>
  <si>
    <t xml:space="preserve">  Klostertor</t>
  </si>
  <si>
    <t xml:space="preserve">  Billbrook</t>
  </si>
  <si>
    <t xml:space="preserve">  Lokstedt</t>
  </si>
  <si>
    <t xml:space="preserve">  Winterhude</t>
  </si>
  <si>
    <t xml:space="preserve">  Eilbek</t>
  </si>
  <si>
    <t xml:space="preserve">  Wandsbek</t>
  </si>
  <si>
    <t xml:space="preserve">  Marienthal</t>
  </si>
  <si>
    <t xml:space="preserve">  Jenfeld</t>
  </si>
  <si>
    <t xml:space="preserve">  Tonndorf</t>
  </si>
  <si>
    <t xml:space="preserve">  Sasel</t>
  </si>
  <si>
    <t xml:space="preserve">  Poppenbüttel</t>
  </si>
  <si>
    <t xml:space="preserve">  Hummelsbüttel</t>
  </si>
  <si>
    <t xml:space="preserve">  Lemsahl-Mellingstedt</t>
  </si>
  <si>
    <t xml:space="preserve">  Duvenstedt</t>
  </si>
  <si>
    <t xml:space="preserve">  Wohldorf-Ohlstedt</t>
  </si>
  <si>
    <t xml:space="preserve">  Hammerbrook</t>
  </si>
  <si>
    <t xml:space="preserve">  Rothenburgsort</t>
  </si>
  <si>
    <t xml:space="preserve">  Othmarschen</t>
  </si>
  <si>
    <t xml:space="preserve">  Niendorf</t>
  </si>
  <si>
    <t xml:space="preserve">  Uhlenhorst</t>
  </si>
  <si>
    <t xml:space="preserve">  Farmsen-Berne</t>
  </si>
  <si>
    <t xml:space="preserve">  Bergstedt</t>
  </si>
  <si>
    <t xml:space="preserve">  Lohbrügge</t>
  </si>
  <si>
    <t xml:space="preserve">  Bergedorf</t>
  </si>
  <si>
    <t xml:space="preserve">  Curslack</t>
  </si>
  <si>
    <t xml:space="preserve">  Altengamme</t>
  </si>
  <si>
    <t xml:space="preserve">  Neuengamme</t>
  </si>
  <si>
    <t xml:space="preserve">  Kirchwerder</t>
  </si>
  <si>
    <t xml:space="preserve">  Billwerder</t>
  </si>
  <si>
    <t xml:space="preserve">  Moorfleet</t>
  </si>
  <si>
    <t xml:space="preserve">  Tatenberg</t>
  </si>
  <si>
    <t xml:space="preserve">  Spadenland</t>
  </si>
  <si>
    <t xml:space="preserve">  Borgfelde</t>
  </si>
  <si>
    <t xml:space="preserve">  Veddel</t>
  </si>
  <si>
    <t xml:space="preserve">  Lurup</t>
  </si>
  <si>
    <t xml:space="preserve">  Schnelsen</t>
  </si>
  <si>
    <t xml:space="preserve">  Hohenfelde</t>
  </si>
  <si>
    <t xml:space="preserve">  Bramfeld</t>
  </si>
  <si>
    <t xml:space="preserve">  Volksdorf</t>
  </si>
  <si>
    <t xml:space="preserve">  Ochsenwerder</t>
  </si>
  <si>
    <t xml:space="preserve">  Harburg</t>
  </si>
  <si>
    <t xml:space="preserve">  Neuland</t>
  </si>
  <si>
    <t xml:space="preserve">  Gut Moor</t>
  </si>
  <si>
    <t xml:space="preserve">  Wilstorf</t>
  </si>
  <si>
    <t xml:space="preserve">  Rönneburg</t>
  </si>
  <si>
    <t xml:space="preserve">  Langenbek</t>
  </si>
  <si>
    <t xml:space="preserve">  Sinstorf</t>
  </si>
  <si>
    <t xml:space="preserve">  Heimfeld</t>
  </si>
  <si>
    <t xml:space="preserve">  Wilhelmsburg</t>
  </si>
  <si>
    <t xml:space="preserve">  Altenwerder</t>
  </si>
  <si>
    <t xml:space="preserve">  Moorburg</t>
  </si>
  <si>
    <t xml:space="preserve">  Hausbruch</t>
  </si>
  <si>
    <t xml:space="preserve">  Neugraben-Fischbek</t>
  </si>
  <si>
    <t xml:space="preserve">  Francop</t>
  </si>
  <si>
    <t xml:space="preserve">  Neuenfelde</t>
  </si>
  <si>
    <t xml:space="preserve">  Hamm-Nord</t>
  </si>
  <si>
    <t xml:space="preserve">  Kleiner Grasbrook</t>
  </si>
  <si>
    <t xml:space="preserve">  Osdorf</t>
  </si>
  <si>
    <t xml:space="preserve">  Eidelstedt</t>
  </si>
  <si>
    <t xml:space="preserve">  Barmbek-Süd</t>
  </si>
  <si>
    <t xml:space="preserve">  Steilshoop</t>
  </si>
  <si>
    <t xml:space="preserve">  Rahlstedt</t>
  </si>
  <si>
    <t xml:space="preserve">  Reitbrook</t>
  </si>
  <si>
    <t xml:space="preserve">  Marmstorf</t>
  </si>
  <si>
    <t xml:space="preserve">  Cranz</t>
  </si>
  <si>
    <t xml:space="preserve">  Hamm-Mitte</t>
  </si>
  <si>
    <t xml:space="preserve">  Steinwerder</t>
  </si>
  <si>
    <t xml:space="preserve">  Nienstedten</t>
  </si>
  <si>
    <t xml:space="preserve">  Stellingen</t>
  </si>
  <si>
    <t xml:space="preserve">  Dulsberg</t>
  </si>
  <si>
    <t xml:space="preserve">  Wellingsbüttel</t>
  </si>
  <si>
    <t xml:space="preserve">  Allermöhe</t>
  </si>
  <si>
    <t xml:space="preserve">  Eißendorf</t>
  </si>
  <si>
    <t>–</t>
  </si>
  <si>
    <t>Land Hamburg</t>
  </si>
  <si>
    <t>Fortschreibung nach den Ergebnissen der Volkszählung 1987</t>
  </si>
  <si>
    <t>Gesamtübersicht</t>
  </si>
  <si>
    <t>Veränderung</t>
  </si>
  <si>
    <t xml:space="preserve">                                      Art der Angabe</t>
  </si>
  <si>
    <t>Anzahl</t>
  </si>
  <si>
    <t>in %</t>
  </si>
  <si>
    <t>Bevölkerungsstand am Anfang des Berichtsjahres</t>
  </si>
  <si>
    <t>Zuzüge insgesamt</t>
  </si>
  <si>
    <t xml:space="preserve">   davon aus</t>
  </si>
  <si>
    <t>Schleswig-Holstein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</si>
  <si>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</si>
  <si>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</si>
  <si>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</si>
  <si>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</si>
  <si>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</si>
  <si>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</si>
  <si>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</si>
  <si>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 xml:space="preserve">x    </t>
  </si>
  <si>
    <t>Natürliche Bevölkerungsbewegung</t>
  </si>
  <si>
    <t>Lebendgeborene</t>
  </si>
  <si>
    <t>Geborenen- (+) bzw. Gestorbenenüberschuss (-)</t>
  </si>
  <si>
    <t>Bevölkerungsstand am Ende des Berichtsjahres *</t>
  </si>
  <si>
    <t>Umzüge innerhalb Hamburgs</t>
  </si>
  <si>
    <t>Eheschließungen</t>
  </si>
  <si>
    <t>Ehescheidungen</t>
  </si>
  <si>
    <r>
      <t>Zu- (+) bzw. Abnahme (-) der Bevölkerung</t>
    </r>
    <r>
      <rPr>
        <vertAlign val="superscript"/>
        <sz val="11"/>
        <rFont val="Helvetica"/>
        <family val="2"/>
      </rPr>
      <t xml:space="preserve"> </t>
    </r>
  </si>
  <si>
    <r>
      <t>*</t>
    </r>
    <r>
      <rPr>
        <vertAlign val="superscript"/>
        <sz val="10"/>
        <rFont val="Helvetica"/>
        <family val="2"/>
      </rPr>
      <t xml:space="preserve">  </t>
    </r>
    <r>
      <rPr>
        <sz val="10"/>
        <rFont val="Helvetica"/>
        <family val="0"/>
      </rPr>
      <t xml:space="preserve">Einschl. nachträglicher bestandsrelevanter Veränderungen. </t>
    </r>
  </si>
  <si>
    <t xml:space="preserve">Bevölkerungsstatistik – 111 – </t>
  </si>
  <si>
    <t>Hamburg</t>
  </si>
  <si>
    <t>B 3c</t>
  </si>
  <si>
    <t>Endgültiges Ergebnis</t>
  </si>
  <si>
    <t>Bevölkerung</t>
  </si>
  <si>
    <t xml:space="preserve">Bevölkerung </t>
  </si>
  <si>
    <t>Merkmal</t>
  </si>
  <si>
    <t>am</t>
  </si>
  <si>
    <t xml:space="preserve">Saldo </t>
  </si>
  <si>
    <t>Saldo</t>
  </si>
  <si>
    <t xml:space="preserve">Sonstige </t>
  </si>
  <si>
    <t xml:space="preserve">am </t>
  </si>
  <si>
    <t>Veränderungen</t>
  </si>
  <si>
    <t>Deutsch</t>
  </si>
  <si>
    <t>männlich</t>
  </si>
  <si>
    <t>weiblich</t>
  </si>
  <si>
    <t>Ausländisch</t>
  </si>
  <si>
    <t>Insgesamt</t>
  </si>
  <si>
    <r>
      <t xml:space="preserve">Zugezogene </t>
    </r>
    <r>
      <rPr>
        <vertAlign val="superscript"/>
        <sz val="10"/>
        <rFont val="Arial"/>
        <family val="2"/>
      </rPr>
      <t>1)</t>
    </r>
  </si>
  <si>
    <r>
      <t xml:space="preserve">Fortgezogene </t>
    </r>
    <r>
      <rPr>
        <vertAlign val="superscript"/>
        <sz val="10"/>
        <rFont val="Arial"/>
        <family val="2"/>
      </rPr>
      <t>1)</t>
    </r>
  </si>
  <si>
    <t>Bevölkerungsstand und -entwicklung im Jahr 2006 nach Stadtteilen</t>
  </si>
  <si>
    <t xml:space="preserve"> 01.01.2006</t>
  </si>
  <si>
    <t xml:space="preserve">  Groß Flottbek</t>
  </si>
  <si>
    <t xml:space="preserve">  Groß Borstel</t>
  </si>
  <si>
    <t xml:space="preserve"> Bezirk Hamburg-Mitte</t>
  </si>
  <si>
    <t xml:space="preserve">  Bezirk Altona</t>
  </si>
  <si>
    <t>Bezirk   Eimsbüttel</t>
  </si>
  <si>
    <t xml:space="preserve"> Bezirk Hamburg-Nord</t>
  </si>
  <si>
    <t xml:space="preserve"> Bezirk Wandsbek</t>
  </si>
  <si>
    <t>Bezirk  Bergedorf</t>
  </si>
  <si>
    <t xml:space="preserve"> Bezirk Harburg</t>
  </si>
  <si>
    <t>Bevölkerungsstand und -entwicklung in den Hamburger Stadtteilen 2006</t>
  </si>
  <si>
    <t>Bevölkerungsbewegungen im Jahr 2006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</si>
  <si>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</si>
  <si>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</si>
  <si>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</si>
  <si>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</si>
  <si>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</si>
  <si>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</si>
  <si>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</si>
  <si>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</si>
  <si>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</si>
  <si>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</si>
  <si>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</si>
  <si>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</si>
  <si>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</si>
  <si>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</si>
  <si>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</si>
  <si>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</si>
  <si>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</si>
  <si>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</si>
  <si>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</si>
  <si>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</si>
  <si>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</si>
  <si>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</si>
  <si>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</si>
  <si>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</si>
  <si>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</si>
  <si>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I 1 - j/06 H</t>
  </si>
  <si>
    <t>Bevölkerungsstand und -entwicklung in den Hamburger Stadtteilen</t>
  </si>
  <si>
    <t>2006</t>
  </si>
  <si>
    <t>Isolde Schlüter</t>
  </si>
  <si>
    <t>040 42831-1754</t>
  </si>
  <si>
    <t>bevoelkerung@statistik-nord.de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</si>
</sst>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\ ###\ ##0\ "/>
    <numFmt numFmtId="174" formatCode="\+\ \ \ \ \ \ 0.0\ \ \ \ ;\-\ \ \ \ \ \ 0.0\ \ \ \ ;\-\ \ \ \ \ \ \ \ "/>
    <numFmt numFmtId="175" formatCode="\ \ \ \+\ * 0.0\ ;\ \ \ \ \-\ * 0.0\ "/>
    <numFmt numFmtId="176" formatCode="\+\ \ \ \ \ #\ ##0\ "/>
    <numFmt numFmtId="177" formatCode="\+\ \ \ \ 0\ 000"/>
    <numFmt numFmtId="178" formatCode="######0\ "/>
    <numFmt numFmtId="179" formatCode="\ \ \ \ \ \ \ \ #\ ##0\ "/>
    <numFmt numFmtId="180" formatCode="\+\ \ \ \ \ \ \ \ #\ ##0\ ;\-\ \ \ \ \ \ \ \ #\ ##0\ "/>
    <numFmt numFmtId="181" formatCode="\ \ \ \ \ \ \+* ##\ ##0\ \ ;\ \ \ \ \ \ \-* ##\ ##0\ \ ;\ \ \ \ \ \ "/>
    <numFmt numFmtId="182" formatCode="\ \ \ \ \ \ \+* ##\ ##0\ \ ;\ \ \ \ \ \ \ \-* ##\ ##0\ \ ;\ \ \ \ \ \ "/>
    <numFmt numFmtId="183" formatCode="\ \r\ \ \ \ \ \ \ #\ ###\ ##0\ "/>
    <numFmt numFmtId="184" formatCode="#\ ###\ ###\ \ "/>
    <numFmt numFmtId="185" formatCode="0.##"/>
    <numFmt numFmtId="186" formatCode="0.#"/>
    <numFmt numFmtId="187" formatCode="0.0"/>
    <numFmt numFmtId="188" formatCode="#,##0\ &quot;DM&quot;;[Red]\-#,##0\ &quot;DM&quot;"/>
    <numFmt numFmtId="189" formatCode="#,##0.00\ &quot;DM&quot;;[Red]\-#,##0.00\ &quot;DM&quot;"/>
    <numFmt numFmtId="190" formatCode="#,##0;[Red]\-#,##0"/>
    <numFmt numFmtId="191" formatCode="#,##0.00;[Red]\-#,##0.00"/>
    <numFmt numFmtId="192" formatCode="0.0\ \ \ \ \ "/>
    <numFmt numFmtId="193" formatCode="\+* 0.0\ \ \ \ ;\-* 0.0\ \ \ \ ;"/>
    <numFmt numFmtId="194" formatCode="\+* 0.0\ \ \ \ ;\–* 0.0\ \ \ \ ;"/>
    <numFmt numFmtId="195" formatCode="0.0\ \ \ \ \ \ \ "/>
    <numFmt numFmtId="196" formatCode="mmmm\ yyyy"/>
    <numFmt numFmtId="197" formatCode="##0.0\ \ \ \ \ \ "/>
    <numFmt numFmtId="198" formatCode="##0.0\ \ \ \ "/>
    <numFmt numFmtId="199" formatCode="\ \ \ \+* #0.0\ \ ;\ \ \ \–* #0.0\ \ "/>
    <numFmt numFmtId="200" formatCode="\ \ \ \+* #0.0\ \ \ \ ;\ \ \ \–* #0.0\ \ \ \ "/>
    <numFmt numFmtId="201" formatCode="\ \ \ \ \ \ \ \ \ \ \ \ \ \ \ \+* #0.0\ \ \ \ \ \ \ \ ;\ \ \ \ \ \ \ \ \ \ \ \ \ \ \ \–* #0.0\ \ \ \ \ \ \ \ "/>
    <numFmt numFmtId="202" formatCode="\ \ \ \ \ \ \ \ \ \ \ \ \+* #0.0\ \ \ \ \ \ \ \ \ \ ;\ \ \ \ \ \ \ \ \ \ \ \ \–* #0.0\ \ \ \ \ \ \ \ \ \ "/>
    <numFmt numFmtId="203" formatCode="###.0\ \ \ "/>
    <numFmt numFmtId="204" formatCode="d/\ mmmm\ yyyy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9"/>
      <name val="Helvetica"/>
      <family val="0"/>
    </font>
    <font>
      <b/>
      <sz val="11"/>
      <name val="Helvetica"/>
      <family val="2"/>
    </font>
    <font>
      <b/>
      <sz val="10"/>
      <name val="Helvetica"/>
      <family val="0"/>
    </font>
    <font>
      <vertAlign val="superscript"/>
      <sz val="11"/>
      <name val="Helvetica"/>
      <family val="2"/>
    </font>
    <font>
      <vertAlign val="superscript"/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24">
      <alignment/>
      <protection/>
    </xf>
    <xf numFmtId="0" fontId="4" fillId="0" borderId="0" xfId="24" applyBorder="1">
      <alignment/>
      <protection/>
    </xf>
    <xf numFmtId="173" fontId="4" fillId="0" borderId="0" xfId="24" applyNumberFormat="1" applyBorder="1">
      <alignment/>
      <protection/>
    </xf>
    <xf numFmtId="0" fontId="7" fillId="0" borderId="3" xfId="24" applyFont="1" applyBorder="1">
      <alignment/>
      <protection/>
    </xf>
    <xf numFmtId="173" fontId="4" fillId="0" borderId="3" xfId="24" applyNumberFormat="1" applyBorder="1">
      <alignment/>
      <protection/>
    </xf>
    <xf numFmtId="171" fontId="4" fillId="0" borderId="0" xfId="28" applyAlignment="1">
      <alignment/>
    </xf>
    <xf numFmtId="173" fontId="4" fillId="0" borderId="4" xfId="24" applyNumberFormat="1" applyBorder="1">
      <alignment/>
      <protection/>
    </xf>
    <xf numFmtId="178" fontId="4" fillId="0" borderId="4" xfId="24" applyNumberFormat="1" applyBorder="1" applyAlignment="1">
      <alignment horizontal="center"/>
      <protection/>
    </xf>
    <xf numFmtId="0" fontId="4" fillId="0" borderId="5" xfId="24" applyBorder="1">
      <alignment/>
      <protection/>
    </xf>
    <xf numFmtId="0" fontId="4" fillId="0" borderId="3" xfId="24" applyBorder="1">
      <alignment/>
      <protection/>
    </xf>
    <xf numFmtId="173" fontId="4" fillId="0" borderId="5" xfId="24" applyNumberFormat="1" applyBorder="1">
      <alignment/>
      <protection/>
    </xf>
    <xf numFmtId="0" fontId="4" fillId="0" borderId="5" xfId="24" applyFont="1" applyBorder="1" applyAlignment="1">
      <alignment horizontal="center"/>
      <protection/>
    </xf>
    <xf numFmtId="0" fontId="4" fillId="0" borderId="6" xfId="24" applyBorder="1" applyAlignment="1">
      <alignment horizontal="center"/>
      <protection/>
    </xf>
    <xf numFmtId="0" fontId="4" fillId="0" borderId="4" xfId="24" applyBorder="1">
      <alignment/>
      <protection/>
    </xf>
    <xf numFmtId="0" fontId="4" fillId="0" borderId="0" xfId="24" applyFont="1" applyBorder="1">
      <alignment/>
      <protection/>
    </xf>
    <xf numFmtId="181" fontId="4" fillId="0" borderId="7" xfId="25" applyNumberFormat="1" applyFont="1" applyBorder="1" applyAlignment="1">
      <alignment horizontal="right"/>
      <protection/>
    </xf>
    <xf numFmtId="175" fontId="4" fillId="0" borderId="4" xfId="24" applyNumberFormat="1" applyBorder="1">
      <alignment/>
      <protection/>
    </xf>
    <xf numFmtId="176" fontId="4" fillId="0" borderId="4" xfId="24" applyNumberFormat="1" applyBorder="1">
      <alignment/>
      <protection/>
    </xf>
    <xf numFmtId="182" fontId="4" fillId="0" borderId="7" xfId="25" applyNumberFormat="1" applyFont="1" applyBorder="1" applyAlignment="1">
      <alignment horizontal="right"/>
      <protection/>
    </xf>
    <xf numFmtId="0" fontId="4" fillId="0" borderId="0" xfId="24" applyBorder="1" applyAlignment="1">
      <alignment horizontal="left"/>
      <protection/>
    </xf>
    <xf numFmtId="177" fontId="4" fillId="0" borderId="0" xfId="24" applyNumberFormat="1" applyBorder="1">
      <alignment/>
      <protection/>
    </xf>
    <xf numFmtId="177" fontId="4" fillId="0" borderId="4" xfId="24" applyNumberFormat="1" applyBorder="1">
      <alignment/>
      <protection/>
    </xf>
    <xf numFmtId="180" fontId="4" fillId="0" borderId="4" xfId="24" applyNumberFormat="1" applyBorder="1">
      <alignment/>
      <protection/>
    </xf>
    <xf numFmtId="175" fontId="4" fillId="0" borderId="4" xfId="24" applyNumberFormat="1" applyBorder="1" applyAlignment="1">
      <alignment horizontal="right"/>
      <protection/>
    </xf>
    <xf numFmtId="175" fontId="4" fillId="0" borderId="5" xfId="24" applyNumberFormat="1" applyBorder="1">
      <alignment/>
      <protection/>
    </xf>
    <xf numFmtId="179" fontId="4" fillId="0" borderId="4" xfId="24" applyNumberFormat="1" applyBorder="1">
      <alignment/>
      <protection/>
    </xf>
    <xf numFmtId="0" fontId="4" fillId="0" borderId="0" xfId="24" applyFont="1" applyFill="1" applyBorder="1">
      <alignment/>
      <protection/>
    </xf>
    <xf numFmtId="0" fontId="4" fillId="0" borderId="0" xfId="24" applyFill="1" applyBorder="1">
      <alignment/>
      <protection/>
    </xf>
    <xf numFmtId="173" fontId="4" fillId="0" borderId="4" xfId="24" applyNumberFormat="1" applyFill="1" applyBorder="1">
      <alignment/>
      <protection/>
    </xf>
    <xf numFmtId="182" fontId="4" fillId="0" borderId="7" xfId="25" applyNumberFormat="1" applyFont="1" applyFill="1" applyBorder="1" applyAlignment="1">
      <alignment horizontal="right"/>
      <protection/>
    </xf>
    <xf numFmtId="175" fontId="4" fillId="0" borderId="4" xfId="24" applyNumberFormat="1" applyFill="1" applyBorder="1">
      <alignment/>
      <protection/>
    </xf>
    <xf numFmtId="174" fontId="4" fillId="0" borderId="5" xfId="24" applyNumberFormat="1" applyBorder="1">
      <alignment/>
      <protection/>
    </xf>
    <xf numFmtId="0" fontId="4" fillId="0" borderId="0" xfId="24" applyFont="1">
      <alignment/>
      <protection/>
    </xf>
    <xf numFmtId="173" fontId="4" fillId="0" borderId="0" xfId="24" applyNumberFormat="1">
      <alignment/>
      <protection/>
    </xf>
    <xf numFmtId="0" fontId="8" fillId="0" borderId="0" xfId="24" applyFont="1" applyFill="1" applyBorder="1">
      <alignment/>
      <protection/>
    </xf>
    <xf numFmtId="173" fontId="4" fillId="0" borderId="0" xfId="24" applyNumberFormat="1" applyFill="1">
      <alignment/>
      <protection/>
    </xf>
    <xf numFmtId="0" fontId="4" fillId="0" borderId="0" xfId="24" applyFill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8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8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wrapText="1"/>
    </xf>
    <xf numFmtId="168" fontId="14" fillId="0" borderId="0" xfId="0" applyNumberFormat="1" applyFont="1" applyAlignment="1">
      <alignment horizontal="right" wrapText="1"/>
    </xf>
    <xf numFmtId="168" fontId="14" fillId="0" borderId="0" xfId="0" applyNumberFormat="1" applyFont="1" applyAlignment="1">
      <alignment horizontal="left" wrapText="1"/>
    </xf>
    <xf numFmtId="0" fontId="15" fillId="0" borderId="0" xfId="0" applyFont="1" applyAlignment="1">
      <alignment/>
    </xf>
    <xf numFmtId="168" fontId="15" fillId="0" borderId="0" xfId="0" applyNumberFormat="1" applyFont="1" applyAlignment="1">
      <alignment horizontal="right" wrapText="1"/>
    </xf>
    <xf numFmtId="168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24" applyFont="1" applyBorder="1" applyAlignment="1">
      <alignment horizontal="center"/>
      <protection/>
    </xf>
    <xf numFmtId="0" fontId="5" fillId="0" borderId="0" xfId="24" applyFont="1" applyBorder="1" applyAlignment="1">
      <alignment horizontal="center" vertical="top"/>
      <protection/>
    </xf>
    <xf numFmtId="0" fontId="4" fillId="0" borderId="11" xfId="24" applyFont="1" applyBorder="1" applyAlignment="1">
      <alignment horizontal="center"/>
      <protection/>
    </xf>
    <xf numFmtId="0" fontId="4" fillId="0" borderId="12" xfId="24" applyFont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1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8" fontId="14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168" fontId="15" fillId="0" borderId="0" xfId="0" applyNumberFormat="1" applyFont="1" applyAlignment="1">
      <alignment horizontal="center" wrapText="1"/>
    </xf>
    <xf numFmtId="0" fontId="1" fillId="2" borderId="11" xfId="22" applyFont="1" applyFill="1" applyBorder="1" applyAlignment="1" applyProtection="1">
      <alignment/>
      <protection hidden="1"/>
    </xf>
    <xf numFmtId="0" fontId="1" fillId="3" borderId="12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5" fillId="0" borderId="0" xfId="23">
      <alignment/>
      <protection/>
    </xf>
    <xf numFmtId="0" fontId="0" fillId="2" borderId="4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3" xfId="19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19" fillId="3" borderId="3" xfId="20" applyFont="1" applyFill="1" applyBorder="1" applyAlignment="1" applyProtection="1">
      <alignment horizontal="left"/>
      <protection hidden="1"/>
    </xf>
    <xf numFmtId="0" fontId="19" fillId="3" borderId="3" xfId="19" applyFont="1" applyFill="1" applyBorder="1" applyAlignment="1" applyProtection="1">
      <alignment horizontal="left"/>
      <protection hidden="1"/>
    </xf>
    <xf numFmtId="0" fontId="19" fillId="3" borderId="2" xfId="19" applyFont="1" applyFill="1" applyBorder="1" applyAlignment="1" applyProtection="1">
      <alignment horizontal="left"/>
      <protection hidden="1"/>
    </xf>
    <xf numFmtId="0" fontId="0" fillId="3" borderId="3" xfId="22" applyFont="1" applyFill="1" applyBorder="1" applyProtection="1">
      <alignment/>
      <protection hidden="1"/>
    </xf>
    <xf numFmtId="0" fontId="1" fillId="3" borderId="4" xfId="22" applyFont="1" applyFill="1" applyBorder="1" applyAlignment="1" applyProtection="1">
      <alignment/>
      <protection hidden="1"/>
    </xf>
    <xf numFmtId="0" fontId="1" fillId="2" borderId="4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1" fillId="2" borderId="4" xfId="22" applyFont="1" applyFill="1" applyBorder="1" applyAlignment="1" applyProtection="1">
      <alignment horizontal="left"/>
      <protection hidden="1"/>
    </xf>
    <xf numFmtId="49" fontId="1" fillId="2" borderId="4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49" fontId="0" fillId="2" borderId="12" xfId="22" applyNumberFormat="1" applyFont="1" applyFill="1" applyBorder="1" applyAlignment="1" applyProtection="1">
      <alignment horizontal="left"/>
      <protection hidden="1"/>
    </xf>
    <xf numFmtId="49" fontId="0" fillId="2" borderId="8" xfId="22" applyNumberFormat="1" applyFont="1" applyFill="1" applyBorder="1" applyAlignment="1" applyProtection="1">
      <alignment horizontal="left"/>
      <protection hidden="1"/>
    </xf>
    <xf numFmtId="204" fontId="0" fillId="2" borderId="6" xfId="22" applyNumberFormat="1" applyFont="1" applyFill="1" applyBorder="1" applyAlignment="1" applyProtection="1">
      <alignment horizontal="left"/>
      <protection hidden="1"/>
    </xf>
    <xf numFmtId="204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19" fillId="2" borderId="2" xfId="19" applyFont="1" applyFill="1" applyBorder="1" applyAlignment="1" applyProtection="1">
      <alignment horizontal="left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9" fillId="2" borderId="3" xfId="18" applyFont="1" applyFill="1" applyBorder="1" applyAlignment="1" applyProtection="1">
      <alignment horizontal="left"/>
      <protection hidden="1"/>
    </xf>
    <xf numFmtId="0" fontId="19" fillId="2" borderId="3" xfId="19" applyFont="1" applyFill="1" applyBorder="1" applyAlignment="1" applyProtection="1">
      <alignment horizontal="left"/>
      <protection hidden="1"/>
    </xf>
  </cellXfs>
  <cellStyles count="15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JAHR1999" xfId="24"/>
    <cellStyle name="Standard_Monatlicher Bericht" xfId="25"/>
    <cellStyle name="Currency" xfId="26"/>
    <cellStyle name="Currency [0]" xfId="27"/>
    <cellStyle name="Währung_JAHR0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13</xdr:row>
      <xdr:rowOff>95250</xdr:rowOff>
    </xdr:from>
    <xdr:to>
      <xdr:col>8</xdr:col>
      <xdr:colOff>76200</xdr:colOff>
      <xdr:row>14</xdr:row>
      <xdr:rowOff>95250</xdr:rowOff>
    </xdr:to>
    <xdr:sp>
      <xdr:nvSpPr>
        <xdr:cNvPr id="1" name="Text 104"/>
        <xdr:cNvSpPr txBox="1">
          <a:spLocks noChangeArrowheads="1"/>
        </xdr:cNvSpPr>
      </xdr:nvSpPr>
      <xdr:spPr>
        <a:xfrm>
          <a:off x="8734425" y="21050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17</xdr:row>
      <xdr:rowOff>66675</xdr:rowOff>
    </xdr:from>
    <xdr:to>
      <xdr:col>5</xdr:col>
      <xdr:colOff>333375</xdr:colOff>
      <xdr:row>18</xdr:row>
      <xdr:rowOff>95250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4467225" y="2628900"/>
          <a:ext cx="857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771525</xdr:colOff>
      <xdr:row>14</xdr:row>
      <xdr:rowOff>114300</xdr:rowOff>
    </xdr:from>
    <xdr:to>
      <xdr:col>4</xdr:col>
      <xdr:colOff>276225</xdr:colOff>
      <xdr:row>20</xdr:row>
      <xdr:rowOff>133350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1885950" y="2276475"/>
          <a:ext cx="251460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19</xdr:row>
      <xdr:rowOff>114300</xdr:rowOff>
    </xdr:from>
    <xdr:to>
      <xdr:col>5</xdr:col>
      <xdr:colOff>342900</xdr:colOff>
      <xdr:row>21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4476750" y="298132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61</xdr:row>
      <xdr:rowOff>123825</xdr:rowOff>
    </xdr:from>
    <xdr:to>
      <xdr:col>3</xdr:col>
      <xdr:colOff>19050</xdr:colOff>
      <xdr:row>62</xdr:row>
      <xdr:rowOff>123825</xdr:rowOff>
    </xdr:to>
    <xdr:sp>
      <xdr:nvSpPr>
        <xdr:cNvPr id="5" name="Text 24"/>
        <xdr:cNvSpPr txBox="1">
          <a:spLocks noChangeArrowheads="1"/>
        </xdr:cNvSpPr>
      </xdr:nvSpPr>
      <xdr:spPr>
        <a:xfrm flipV="1">
          <a:off x="352425" y="8791575"/>
          <a:ext cx="29241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ENUTZER\Sg411\BERICHTE\Monatlich\Monatlicher%20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"/>
      <sheetName val="Datenbank"/>
      <sheetName val="Datenbank f. 2 Seite"/>
      <sheetName val="Bevölkerung"/>
    </sheetNames>
    <sheetDataSet>
      <sheetData sheetId="3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  <cell r="BS1">
            <v>69</v>
          </cell>
          <cell r="BT1">
            <v>70</v>
          </cell>
          <cell r="BU1">
            <v>71</v>
          </cell>
          <cell r="BV1">
            <v>72</v>
          </cell>
          <cell r="BW1">
            <v>73</v>
          </cell>
          <cell r="BX1">
            <v>74</v>
          </cell>
          <cell r="BY1">
            <v>75</v>
          </cell>
          <cell r="BZ1">
            <v>76</v>
          </cell>
          <cell r="CA1">
            <v>77</v>
          </cell>
          <cell r="CB1">
            <v>78</v>
          </cell>
          <cell r="CC1">
            <v>79</v>
          </cell>
          <cell r="CD1">
            <v>80</v>
          </cell>
          <cell r="CE1">
            <v>81</v>
          </cell>
          <cell r="CF1">
            <v>82</v>
          </cell>
          <cell r="CG1">
            <v>83</v>
          </cell>
          <cell r="CH1">
            <v>84</v>
          </cell>
          <cell r="CI1">
            <v>85</v>
          </cell>
          <cell r="CJ1">
            <v>86</v>
          </cell>
          <cell r="CK1">
            <v>87</v>
          </cell>
          <cell r="CL1">
            <v>88</v>
          </cell>
          <cell r="CM1">
            <v>89</v>
          </cell>
          <cell r="CN1">
            <v>90</v>
          </cell>
          <cell r="CO1">
            <v>91</v>
          </cell>
          <cell r="CP1">
            <v>92</v>
          </cell>
          <cell r="CQ1">
            <v>93</v>
          </cell>
          <cell r="CR1">
            <v>94</v>
          </cell>
          <cell r="CS1">
            <v>95</v>
          </cell>
          <cell r="CT1">
            <v>96</v>
          </cell>
          <cell r="CU1">
            <v>97</v>
          </cell>
          <cell r="CV1">
            <v>98</v>
          </cell>
          <cell r="CW1">
            <v>99</v>
          </cell>
          <cell r="CX1">
            <v>100</v>
          </cell>
          <cell r="CY1">
            <v>101</v>
          </cell>
          <cell r="CZ1">
            <v>102</v>
          </cell>
          <cell r="DA1">
            <v>103</v>
          </cell>
          <cell r="DB1">
            <v>104</v>
          </cell>
          <cell r="DC1">
            <v>105</v>
          </cell>
          <cell r="DD1">
            <v>106</v>
          </cell>
          <cell r="DE1">
            <v>107</v>
          </cell>
          <cell r="DF1">
            <v>108</v>
          </cell>
          <cell r="DG1">
            <v>109</v>
          </cell>
          <cell r="DH1">
            <v>110</v>
          </cell>
          <cell r="DI1">
            <v>111</v>
          </cell>
          <cell r="DJ1">
            <v>112</v>
          </cell>
          <cell r="DK1">
            <v>113</v>
          </cell>
          <cell r="DL1">
            <v>114</v>
          </cell>
          <cell r="DM1">
            <v>115</v>
          </cell>
          <cell r="DN1">
            <v>116</v>
          </cell>
          <cell r="DO1">
            <v>117</v>
          </cell>
          <cell r="DP1">
            <v>118</v>
          </cell>
          <cell r="DQ1">
            <v>119</v>
          </cell>
          <cell r="DR1">
            <v>120</v>
          </cell>
          <cell r="DS1">
            <v>121</v>
          </cell>
          <cell r="DT1">
            <v>122</v>
          </cell>
          <cell r="DU1">
            <v>123</v>
          </cell>
          <cell r="DV1">
            <v>124</v>
          </cell>
          <cell r="DW1">
            <v>125</v>
          </cell>
          <cell r="DX1">
            <v>126</v>
          </cell>
          <cell r="DY1">
            <v>127</v>
          </cell>
          <cell r="DZ1">
            <v>128</v>
          </cell>
          <cell r="EA1">
            <v>129</v>
          </cell>
          <cell r="EB1">
            <v>130</v>
          </cell>
          <cell r="EC1">
            <v>131</v>
          </cell>
          <cell r="ED1">
            <v>132</v>
          </cell>
          <cell r="EE1">
            <v>133</v>
          </cell>
          <cell r="EF1">
            <v>134</v>
          </cell>
          <cell r="EG1">
            <v>135</v>
          </cell>
          <cell r="EH1">
            <v>136</v>
          </cell>
          <cell r="EI1">
            <v>137</v>
          </cell>
          <cell r="EJ1">
            <v>138</v>
          </cell>
          <cell r="EK1">
            <v>139</v>
          </cell>
          <cell r="EL1">
            <v>140</v>
          </cell>
          <cell r="EM1">
            <v>141</v>
          </cell>
          <cell r="EN1">
            <v>142</v>
          </cell>
          <cell r="EO1">
            <v>143</v>
          </cell>
          <cell r="EP1">
            <v>144</v>
          </cell>
          <cell r="EQ1">
            <v>145</v>
          </cell>
          <cell r="ER1">
            <v>146</v>
          </cell>
          <cell r="ES1">
            <v>147</v>
          </cell>
          <cell r="ET1">
            <v>148</v>
          </cell>
          <cell r="EU1">
            <v>149</v>
          </cell>
          <cell r="EV1">
            <v>150</v>
          </cell>
          <cell r="EW1">
            <v>151</v>
          </cell>
          <cell r="EX1">
            <v>152</v>
          </cell>
          <cell r="EY1">
            <v>153</v>
          </cell>
          <cell r="EZ1">
            <v>154</v>
          </cell>
          <cell r="FA1">
            <v>155</v>
          </cell>
          <cell r="FB1">
            <v>156</v>
          </cell>
          <cell r="FC1">
            <v>157</v>
          </cell>
          <cell r="FD1">
            <v>158</v>
          </cell>
          <cell r="FE1">
            <v>159</v>
          </cell>
          <cell r="FF1">
            <v>160</v>
          </cell>
          <cell r="FG1">
            <v>161</v>
          </cell>
          <cell r="FH1">
            <v>162</v>
          </cell>
          <cell r="FI1">
            <v>163</v>
          </cell>
          <cell r="FJ1">
            <v>164</v>
          </cell>
          <cell r="FK1">
            <v>165</v>
          </cell>
          <cell r="FL1">
            <v>166</v>
          </cell>
          <cell r="FM1">
            <v>167</v>
          </cell>
          <cell r="FN1">
            <v>168</v>
          </cell>
          <cell r="FO1">
            <v>169</v>
          </cell>
          <cell r="FP1">
            <v>170</v>
          </cell>
          <cell r="FQ1">
            <v>171</v>
          </cell>
          <cell r="FR1">
            <v>172</v>
          </cell>
          <cell r="FS1">
            <v>173</v>
          </cell>
          <cell r="FT1">
            <v>174</v>
          </cell>
          <cell r="FU1">
            <v>175</v>
          </cell>
          <cell r="FV1">
            <v>176</v>
          </cell>
          <cell r="FW1">
            <v>177</v>
          </cell>
          <cell r="FX1">
            <v>178</v>
          </cell>
          <cell r="FY1">
            <v>179</v>
          </cell>
          <cell r="FZ1">
            <v>180</v>
          </cell>
          <cell r="GA1">
            <v>181</v>
          </cell>
          <cell r="GB1">
            <v>182</v>
          </cell>
          <cell r="GC1">
            <v>183</v>
          </cell>
          <cell r="GD1">
            <v>184</v>
          </cell>
          <cell r="GE1">
            <v>185</v>
          </cell>
          <cell r="GF1">
            <v>186</v>
          </cell>
          <cell r="GG1">
            <v>187</v>
          </cell>
          <cell r="GH1">
            <v>188</v>
          </cell>
          <cell r="GI1">
            <v>189</v>
          </cell>
          <cell r="GJ1">
            <v>190</v>
          </cell>
          <cell r="GK1">
            <v>191</v>
          </cell>
          <cell r="GL1">
            <v>192</v>
          </cell>
          <cell r="GM1">
            <v>193</v>
          </cell>
          <cell r="GN1">
            <v>194</v>
          </cell>
          <cell r="GO1">
            <v>195</v>
          </cell>
          <cell r="GP1">
            <v>196</v>
          </cell>
          <cell r="GQ1">
            <v>197</v>
          </cell>
          <cell r="GR1">
            <v>198</v>
          </cell>
          <cell r="GS1">
            <v>199</v>
          </cell>
          <cell r="GT1">
            <v>200</v>
          </cell>
          <cell r="GU1">
            <v>201</v>
          </cell>
          <cell r="GV1">
            <v>202</v>
          </cell>
        </row>
        <row r="3">
          <cell r="C3">
            <v>34730</v>
          </cell>
          <cell r="D3">
            <v>34731</v>
          </cell>
          <cell r="E3">
            <v>34759</v>
          </cell>
          <cell r="F3">
            <v>34790</v>
          </cell>
          <cell r="G3">
            <v>34820</v>
          </cell>
          <cell r="H3">
            <v>34851</v>
          </cell>
          <cell r="I3">
            <v>34881</v>
          </cell>
          <cell r="J3">
            <v>34912</v>
          </cell>
          <cell r="K3">
            <v>34943</v>
          </cell>
          <cell r="L3">
            <v>34973</v>
          </cell>
          <cell r="M3">
            <v>35004</v>
          </cell>
          <cell r="N3">
            <v>35034</v>
          </cell>
          <cell r="O3">
            <v>35095</v>
          </cell>
          <cell r="P3">
            <v>35096</v>
          </cell>
          <cell r="Q3">
            <v>35125</v>
          </cell>
          <cell r="R3">
            <v>35156</v>
          </cell>
          <cell r="S3">
            <v>35186</v>
          </cell>
          <cell r="T3">
            <v>35217</v>
          </cell>
          <cell r="U3">
            <v>35247</v>
          </cell>
          <cell r="V3">
            <v>35278</v>
          </cell>
          <cell r="W3">
            <v>35309</v>
          </cell>
          <cell r="X3">
            <v>35339</v>
          </cell>
          <cell r="Y3">
            <v>35370</v>
          </cell>
          <cell r="Z3">
            <v>35400</v>
          </cell>
          <cell r="AA3">
            <v>35461</v>
          </cell>
          <cell r="AB3">
            <v>35462</v>
          </cell>
          <cell r="AC3">
            <v>35490</v>
          </cell>
          <cell r="AD3">
            <v>35521</v>
          </cell>
          <cell r="AE3">
            <v>35551</v>
          </cell>
          <cell r="AF3">
            <v>35582</v>
          </cell>
          <cell r="AG3">
            <v>35612</v>
          </cell>
          <cell r="AH3">
            <v>35643</v>
          </cell>
          <cell r="AI3">
            <v>35674</v>
          </cell>
          <cell r="AJ3">
            <v>35704</v>
          </cell>
          <cell r="AK3">
            <v>35735</v>
          </cell>
          <cell r="AL3">
            <v>35765</v>
          </cell>
          <cell r="AM3">
            <v>35826</v>
          </cell>
          <cell r="AN3">
            <v>35827</v>
          </cell>
          <cell r="AO3">
            <v>35855</v>
          </cell>
          <cell r="AP3">
            <v>35886</v>
          </cell>
          <cell r="AQ3">
            <v>35916</v>
          </cell>
          <cell r="AR3">
            <v>35947</v>
          </cell>
          <cell r="AS3">
            <v>35977</v>
          </cell>
          <cell r="AT3">
            <v>36008</v>
          </cell>
          <cell r="AU3">
            <v>36039</v>
          </cell>
          <cell r="AV3">
            <v>36069</v>
          </cell>
          <cell r="AW3">
            <v>36100</v>
          </cell>
          <cell r="AX3">
            <v>36130</v>
          </cell>
          <cell r="AY3">
            <v>36161</v>
          </cell>
          <cell r="AZ3">
            <v>36192</v>
          </cell>
          <cell r="BA3">
            <v>36220</v>
          </cell>
          <cell r="BB3">
            <v>36251</v>
          </cell>
          <cell r="BC3">
            <v>36281</v>
          </cell>
          <cell r="BD3">
            <v>36312</v>
          </cell>
          <cell r="BE3">
            <v>36342</v>
          </cell>
          <cell r="BF3">
            <v>36373</v>
          </cell>
          <cell r="BG3">
            <v>36404</v>
          </cell>
          <cell r="BH3">
            <v>36434</v>
          </cell>
          <cell r="BI3">
            <v>36465</v>
          </cell>
          <cell r="BJ3">
            <v>36495</v>
          </cell>
          <cell r="BK3">
            <v>36526</v>
          </cell>
          <cell r="BL3">
            <v>36557</v>
          </cell>
          <cell r="BM3">
            <v>36586</v>
          </cell>
          <cell r="BN3">
            <v>36617</v>
          </cell>
          <cell r="BO3">
            <v>36647</v>
          </cell>
          <cell r="BP3">
            <v>36678</v>
          </cell>
          <cell r="BQ3">
            <v>36708</v>
          </cell>
          <cell r="BR3">
            <v>36739</v>
          </cell>
          <cell r="BS3">
            <v>36770</v>
          </cell>
          <cell r="BT3">
            <v>36800</v>
          </cell>
          <cell r="BU3">
            <v>36831</v>
          </cell>
          <cell r="BV3">
            <v>36861</v>
          </cell>
          <cell r="BW3">
            <v>36892</v>
          </cell>
          <cell r="BX3">
            <v>36923</v>
          </cell>
          <cell r="BY3">
            <v>36951</v>
          </cell>
          <cell r="BZ3">
            <v>36982</v>
          </cell>
          <cell r="CA3">
            <v>37012</v>
          </cell>
          <cell r="CB3">
            <v>37043</v>
          </cell>
          <cell r="CC3">
            <v>37073</v>
          </cell>
          <cell r="CD3">
            <v>37104</v>
          </cell>
          <cell r="CE3">
            <v>37135</v>
          </cell>
          <cell r="CF3">
            <v>37165</v>
          </cell>
          <cell r="CG3">
            <v>37196</v>
          </cell>
          <cell r="CH3">
            <v>37226</v>
          </cell>
          <cell r="CI3">
            <v>37257</v>
          </cell>
          <cell r="CJ3">
            <v>37288</v>
          </cell>
          <cell r="CK3">
            <v>37316</v>
          </cell>
          <cell r="CL3">
            <v>37347</v>
          </cell>
          <cell r="CM3">
            <v>37377</v>
          </cell>
          <cell r="CN3">
            <v>37408</v>
          </cell>
          <cell r="CO3">
            <v>37438</v>
          </cell>
          <cell r="CP3">
            <v>37469</v>
          </cell>
          <cell r="CQ3">
            <v>37500</v>
          </cell>
          <cell r="CR3">
            <v>37530</v>
          </cell>
          <cell r="CS3">
            <v>37561</v>
          </cell>
          <cell r="CT3">
            <v>37591</v>
          </cell>
          <cell r="CU3">
            <v>37622</v>
          </cell>
          <cell r="CV3">
            <v>37653</v>
          </cell>
          <cell r="CW3">
            <v>37681</v>
          </cell>
          <cell r="CX3">
            <v>37712</v>
          </cell>
          <cell r="CY3">
            <v>37742</v>
          </cell>
          <cell r="CZ3">
            <v>37773</v>
          </cell>
          <cell r="DA3">
            <v>37803</v>
          </cell>
          <cell r="DB3">
            <v>37834</v>
          </cell>
          <cell r="DC3">
            <v>37865</v>
          </cell>
          <cell r="DD3">
            <v>37895</v>
          </cell>
          <cell r="DE3">
            <v>37926</v>
          </cell>
          <cell r="DF3">
            <v>37956</v>
          </cell>
          <cell r="DG3">
            <v>37987</v>
          </cell>
          <cell r="DH3">
            <v>38018</v>
          </cell>
          <cell r="DI3">
            <v>38047</v>
          </cell>
          <cell r="DJ3">
            <v>38078</v>
          </cell>
          <cell r="DK3">
            <v>38108</v>
          </cell>
          <cell r="DL3">
            <v>38139</v>
          </cell>
          <cell r="DM3">
            <v>38169</v>
          </cell>
          <cell r="DN3">
            <v>38200</v>
          </cell>
          <cell r="DO3">
            <v>38231</v>
          </cell>
          <cell r="DP3">
            <v>38261</v>
          </cell>
          <cell r="DQ3">
            <v>38292</v>
          </cell>
          <cell r="DR3">
            <v>38322</v>
          </cell>
          <cell r="DS3">
            <v>38353</v>
          </cell>
          <cell r="DT3">
            <v>38384</v>
          </cell>
          <cell r="DU3">
            <v>38412</v>
          </cell>
          <cell r="DV3">
            <v>38443</v>
          </cell>
          <cell r="DW3">
            <v>38473</v>
          </cell>
          <cell r="DX3">
            <v>38504</v>
          </cell>
          <cell r="DY3">
            <v>38534</v>
          </cell>
          <cell r="DZ3">
            <v>38565</v>
          </cell>
          <cell r="EA3">
            <v>38596</v>
          </cell>
          <cell r="EB3">
            <v>38626</v>
          </cell>
          <cell r="EC3">
            <v>38657</v>
          </cell>
          <cell r="ED3">
            <v>38687</v>
          </cell>
          <cell r="EE3">
            <v>38718</v>
          </cell>
          <cell r="EF3">
            <v>38749</v>
          </cell>
          <cell r="EG3">
            <v>38777</v>
          </cell>
          <cell r="EH3">
            <v>38808</v>
          </cell>
          <cell r="EI3">
            <v>38838</v>
          </cell>
          <cell r="EJ3">
            <v>38869</v>
          </cell>
          <cell r="EK3">
            <v>38899</v>
          </cell>
          <cell r="EL3">
            <v>38930</v>
          </cell>
          <cell r="EM3">
            <v>38961</v>
          </cell>
          <cell r="EN3">
            <v>38991</v>
          </cell>
          <cell r="EO3">
            <v>39022</v>
          </cell>
          <cell r="EP3">
            <v>39052</v>
          </cell>
          <cell r="EQ3">
            <v>39083</v>
          </cell>
          <cell r="ER3">
            <v>39114</v>
          </cell>
          <cell r="ES3">
            <v>39142</v>
          </cell>
          <cell r="ET3">
            <v>39173</v>
          </cell>
          <cell r="EU3">
            <v>39203</v>
          </cell>
          <cell r="EV3">
            <v>39234</v>
          </cell>
          <cell r="EW3">
            <v>39264</v>
          </cell>
          <cell r="EX3">
            <v>39295</v>
          </cell>
          <cell r="EY3">
            <v>39326</v>
          </cell>
          <cell r="EZ3">
            <v>39356</v>
          </cell>
          <cell r="FA3">
            <v>39387</v>
          </cell>
          <cell r="FB3">
            <v>39417</v>
          </cell>
          <cell r="FC3">
            <v>39448</v>
          </cell>
          <cell r="FD3">
            <v>39479</v>
          </cell>
          <cell r="FE3">
            <v>39508</v>
          </cell>
          <cell r="FF3">
            <v>39539</v>
          </cell>
          <cell r="FG3">
            <v>39569</v>
          </cell>
          <cell r="FH3">
            <v>39600</v>
          </cell>
          <cell r="FI3">
            <v>39630</v>
          </cell>
          <cell r="FJ3">
            <v>39661</v>
          </cell>
          <cell r="FK3">
            <v>39692</v>
          </cell>
          <cell r="FL3">
            <v>39722</v>
          </cell>
          <cell r="FM3">
            <v>39753</v>
          </cell>
          <cell r="FN3">
            <v>39783</v>
          </cell>
          <cell r="FO3">
            <v>39814</v>
          </cell>
          <cell r="FP3">
            <v>39845</v>
          </cell>
          <cell r="FQ3">
            <v>39873</v>
          </cell>
          <cell r="FR3">
            <v>39904</v>
          </cell>
          <cell r="FS3">
            <v>39934</v>
          </cell>
          <cell r="FT3">
            <v>39965</v>
          </cell>
          <cell r="FU3">
            <v>39995</v>
          </cell>
          <cell r="FV3">
            <v>40026</v>
          </cell>
          <cell r="FW3">
            <v>40057</v>
          </cell>
          <cell r="FX3">
            <v>40087</v>
          </cell>
          <cell r="FY3">
            <v>40118</v>
          </cell>
          <cell r="FZ3">
            <v>40148</v>
          </cell>
          <cell r="GA3">
            <v>40179</v>
          </cell>
          <cell r="GB3">
            <v>40210</v>
          </cell>
          <cell r="GC3">
            <v>40238</v>
          </cell>
          <cell r="GD3">
            <v>40269</v>
          </cell>
          <cell r="GE3">
            <v>40299</v>
          </cell>
          <cell r="GF3">
            <v>40330</v>
          </cell>
          <cell r="GG3">
            <v>40360</v>
          </cell>
          <cell r="GH3">
            <v>40391</v>
          </cell>
          <cell r="GI3">
            <v>40422</v>
          </cell>
          <cell r="GJ3">
            <v>40452</v>
          </cell>
          <cell r="GK3">
            <v>40483</v>
          </cell>
          <cell r="GL3">
            <v>40513</v>
          </cell>
          <cell r="GM3">
            <v>40544</v>
          </cell>
          <cell r="GN3">
            <v>40575</v>
          </cell>
          <cell r="GO3">
            <v>40603</v>
          </cell>
          <cell r="GP3">
            <v>40634</v>
          </cell>
          <cell r="GQ3">
            <v>40664</v>
          </cell>
          <cell r="GR3">
            <v>40695</v>
          </cell>
          <cell r="GS3">
            <v>40725</v>
          </cell>
          <cell r="GT3">
            <v>40756</v>
          </cell>
          <cell r="GU3">
            <v>40787</v>
          </cell>
          <cell r="GV3">
            <v>40817</v>
          </cell>
        </row>
        <row r="4">
          <cell r="A4">
            <v>0</v>
          </cell>
        </row>
        <row r="5">
          <cell r="A5">
            <v>1</v>
          </cell>
          <cell r="B5" t="str">
            <v>1. Bevölkerungsstand am Anfang des Berichtszeitraums</v>
          </cell>
          <cell r="C5">
            <v>1705872</v>
          </cell>
          <cell r="D5">
            <v>1706181</v>
          </cell>
          <cell r="E5">
            <v>1706760</v>
          </cell>
          <cell r="F5">
            <v>1707089</v>
          </cell>
          <cell r="G5">
            <v>1707106</v>
          </cell>
          <cell r="H5">
            <v>1706684</v>
          </cell>
          <cell r="I5">
            <v>1706804</v>
          </cell>
          <cell r="J5">
            <v>1706751</v>
          </cell>
          <cell r="K5">
            <v>1707584</v>
          </cell>
          <cell r="L5">
            <v>1708035</v>
          </cell>
          <cell r="M5">
            <v>1708447</v>
          </cell>
          <cell r="N5">
            <v>1708685</v>
          </cell>
          <cell r="O5">
            <v>1707901</v>
          </cell>
          <cell r="P5">
            <v>1707425</v>
          </cell>
          <cell r="Q5">
            <v>1708153</v>
          </cell>
          <cell r="R5">
            <v>1708146</v>
          </cell>
          <cell r="S5">
            <v>1708031</v>
          </cell>
          <cell r="T5">
            <v>1707041</v>
          </cell>
          <cell r="U5">
            <v>1708528</v>
          </cell>
          <cell r="V5">
            <v>1708762</v>
          </cell>
          <cell r="W5">
            <v>1708501</v>
          </cell>
          <cell r="X5">
            <v>1710194</v>
          </cell>
          <cell r="Y5">
            <v>1709298</v>
          </cell>
          <cell r="Z5">
            <v>1708890</v>
          </cell>
          <cell r="AA5">
            <v>1707986</v>
          </cell>
          <cell r="AB5">
            <v>1708104</v>
          </cell>
          <cell r="AC5">
            <v>1708447</v>
          </cell>
          <cell r="AD5">
            <v>1708546</v>
          </cell>
          <cell r="AE5">
            <v>1708066</v>
          </cell>
          <cell r="AF5">
            <v>1707232</v>
          </cell>
          <cell r="AG5">
            <v>1706762</v>
          </cell>
          <cell r="AH5">
            <v>1707009</v>
          </cell>
          <cell r="AI5">
            <v>1707319</v>
          </cell>
          <cell r="AJ5">
            <v>1706977</v>
          </cell>
          <cell r="AK5">
            <v>1707031</v>
          </cell>
          <cell r="AL5">
            <v>1706421</v>
          </cell>
          <cell r="AM5">
            <v>1704731</v>
          </cell>
          <cell r="AN5">
            <v>1703704</v>
          </cell>
          <cell r="AO5">
            <v>1703486</v>
          </cell>
          <cell r="AP5">
            <v>1702725</v>
          </cell>
          <cell r="AQ5">
            <v>1702729</v>
          </cell>
          <cell r="AR5">
            <v>1701629</v>
          </cell>
          <cell r="AS5">
            <v>1700808</v>
          </cell>
          <cell r="AT5">
            <v>1700121</v>
          </cell>
          <cell r="AU5">
            <v>1700539</v>
          </cell>
          <cell r="AV5">
            <v>1700605</v>
          </cell>
          <cell r="AW5">
            <v>1701316</v>
          </cell>
          <cell r="AX5">
            <v>1701640</v>
          </cell>
          <cell r="AY5">
            <v>1700089</v>
          </cell>
          <cell r="AZ5">
            <v>1700274</v>
          </cell>
          <cell r="BA5">
            <v>1701199</v>
          </cell>
          <cell r="BB5">
            <v>1701528</v>
          </cell>
          <cell r="BC5">
            <v>1701327</v>
          </cell>
          <cell r="BD5">
            <v>1701943</v>
          </cell>
          <cell r="BE5">
            <v>1701785</v>
          </cell>
          <cell r="BF5">
            <v>1702080</v>
          </cell>
          <cell r="BG5">
            <v>1702672</v>
          </cell>
          <cell r="BH5">
            <v>1703762</v>
          </cell>
          <cell r="BI5">
            <v>1704831</v>
          </cell>
          <cell r="BJ5">
            <v>1705603</v>
          </cell>
          <cell r="BK5">
            <v>1704735</v>
          </cell>
          <cell r="BL5">
            <v>1705440</v>
          </cell>
          <cell r="BM5">
            <v>1706570</v>
          </cell>
          <cell r="BN5">
            <v>1707630</v>
          </cell>
          <cell r="BO5">
            <v>1708831</v>
          </cell>
          <cell r="BP5">
            <v>1710375</v>
          </cell>
          <cell r="BQ5">
            <v>1708368</v>
          </cell>
          <cell r="BR5">
            <v>1709750</v>
          </cell>
          <cell r="BS5">
            <v>1711862</v>
          </cell>
          <cell r="BT5">
            <v>1713099</v>
          </cell>
          <cell r="BU5">
            <v>1715328</v>
          </cell>
          <cell r="BV5">
            <v>1715328</v>
          </cell>
          <cell r="BW5">
            <v>1715328</v>
          </cell>
          <cell r="BX5">
            <v>1715328</v>
          </cell>
          <cell r="BY5">
            <v>1715328</v>
          </cell>
          <cell r="BZ5">
            <v>1715328</v>
          </cell>
          <cell r="CA5">
            <v>1715328</v>
          </cell>
          <cell r="CB5">
            <v>1715328</v>
          </cell>
          <cell r="CC5">
            <v>1715328</v>
          </cell>
          <cell r="CD5">
            <v>1715328</v>
          </cell>
          <cell r="CE5">
            <v>1715328</v>
          </cell>
          <cell r="CF5">
            <v>1715328</v>
          </cell>
          <cell r="CG5">
            <v>1715328</v>
          </cell>
          <cell r="CH5">
            <v>1715328</v>
          </cell>
          <cell r="CI5">
            <v>1715328</v>
          </cell>
          <cell r="CJ5">
            <v>1715328</v>
          </cell>
          <cell r="CK5">
            <v>1715328</v>
          </cell>
          <cell r="CL5">
            <v>1715328</v>
          </cell>
          <cell r="CM5">
            <v>1715328</v>
          </cell>
          <cell r="CN5">
            <v>1715328</v>
          </cell>
          <cell r="CO5">
            <v>1715328</v>
          </cell>
          <cell r="CP5">
            <v>1715328</v>
          </cell>
          <cell r="CQ5">
            <v>1715328</v>
          </cell>
          <cell r="CR5">
            <v>1715328</v>
          </cell>
          <cell r="CS5">
            <v>1715328</v>
          </cell>
          <cell r="CT5">
            <v>1715328</v>
          </cell>
          <cell r="CU5">
            <v>1715328</v>
          </cell>
          <cell r="CV5">
            <v>1715328</v>
          </cell>
          <cell r="CW5">
            <v>1715328</v>
          </cell>
          <cell r="CX5">
            <v>1715328</v>
          </cell>
          <cell r="CY5">
            <v>1715328</v>
          </cell>
          <cell r="CZ5">
            <v>1715328</v>
          </cell>
          <cell r="DA5">
            <v>1715328</v>
          </cell>
          <cell r="DB5">
            <v>1715328</v>
          </cell>
          <cell r="DC5">
            <v>1715328</v>
          </cell>
          <cell r="DD5">
            <v>1715328</v>
          </cell>
          <cell r="DE5">
            <v>1715328</v>
          </cell>
          <cell r="DF5">
            <v>1715328</v>
          </cell>
          <cell r="DG5">
            <v>1715328</v>
          </cell>
          <cell r="DH5">
            <v>1715328</v>
          </cell>
          <cell r="DI5">
            <v>1715328</v>
          </cell>
          <cell r="DJ5">
            <v>1715328</v>
          </cell>
          <cell r="DK5">
            <v>1715328</v>
          </cell>
          <cell r="DL5">
            <v>1715328</v>
          </cell>
          <cell r="DM5">
            <v>1715328</v>
          </cell>
          <cell r="DN5">
            <v>1715328</v>
          </cell>
          <cell r="DO5">
            <v>1715328</v>
          </cell>
          <cell r="DP5">
            <v>1715328</v>
          </cell>
          <cell r="DQ5">
            <v>1715328</v>
          </cell>
          <cell r="DR5">
            <v>1715328</v>
          </cell>
          <cell r="DS5">
            <v>1715328</v>
          </cell>
          <cell r="DT5">
            <v>1715328</v>
          </cell>
          <cell r="DU5">
            <v>1715328</v>
          </cell>
          <cell r="DV5">
            <v>1715328</v>
          </cell>
          <cell r="DW5">
            <v>1715328</v>
          </cell>
          <cell r="DX5">
            <v>1715328</v>
          </cell>
          <cell r="DY5">
            <v>1715328</v>
          </cell>
          <cell r="DZ5">
            <v>1715328</v>
          </cell>
          <cell r="EA5">
            <v>1715328</v>
          </cell>
          <cell r="EB5">
            <v>1715328</v>
          </cell>
          <cell r="EC5">
            <v>1715328</v>
          </cell>
          <cell r="ED5">
            <v>1715328</v>
          </cell>
          <cell r="EE5">
            <v>1715328</v>
          </cell>
          <cell r="EF5">
            <v>1715328</v>
          </cell>
          <cell r="EG5">
            <v>1715328</v>
          </cell>
          <cell r="EH5">
            <v>1715328</v>
          </cell>
          <cell r="EI5">
            <v>1715328</v>
          </cell>
          <cell r="EJ5">
            <v>1715328</v>
          </cell>
          <cell r="EK5">
            <v>1715328</v>
          </cell>
          <cell r="EL5">
            <v>1715328</v>
          </cell>
          <cell r="EM5">
            <v>1715328</v>
          </cell>
          <cell r="EN5">
            <v>1715328</v>
          </cell>
          <cell r="EO5">
            <v>1715328</v>
          </cell>
          <cell r="EP5">
            <v>1715328</v>
          </cell>
          <cell r="EQ5">
            <v>1715328</v>
          </cell>
          <cell r="ER5">
            <v>1715328</v>
          </cell>
          <cell r="ES5">
            <v>1715328</v>
          </cell>
          <cell r="ET5">
            <v>1715328</v>
          </cell>
          <cell r="EU5">
            <v>1715328</v>
          </cell>
          <cell r="EV5">
            <v>1715328</v>
          </cell>
          <cell r="EW5">
            <v>1715328</v>
          </cell>
          <cell r="EX5">
            <v>1715328</v>
          </cell>
          <cell r="EY5">
            <v>1715328</v>
          </cell>
          <cell r="EZ5">
            <v>1715328</v>
          </cell>
          <cell r="FA5">
            <v>1715328</v>
          </cell>
          <cell r="FB5">
            <v>1715328</v>
          </cell>
          <cell r="FC5">
            <v>1715328</v>
          </cell>
          <cell r="FD5">
            <v>1715328</v>
          </cell>
          <cell r="FE5">
            <v>1715328</v>
          </cell>
          <cell r="FF5">
            <v>1715328</v>
          </cell>
          <cell r="FG5">
            <v>1715328</v>
          </cell>
          <cell r="FH5">
            <v>1715328</v>
          </cell>
          <cell r="FI5">
            <v>1715328</v>
          </cell>
          <cell r="FJ5">
            <v>1715328</v>
          </cell>
          <cell r="FK5">
            <v>1715328</v>
          </cell>
          <cell r="FL5">
            <v>1715328</v>
          </cell>
          <cell r="FM5">
            <v>1715328</v>
          </cell>
          <cell r="FN5">
            <v>1715328</v>
          </cell>
          <cell r="FO5">
            <v>1715328</v>
          </cell>
          <cell r="FP5">
            <v>1715328</v>
          </cell>
          <cell r="FQ5">
            <v>1715328</v>
          </cell>
          <cell r="FR5">
            <v>1715328</v>
          </cell>
          <cell r="FS5">
            <v>1715328</v>
          </cell>
          <cell r="FT5">
            <v>1715328</v>
          </cell>
          <cell r="FU5">
            <v>1715328</v>
          </cell>
          <cell r="FV5">
            <v>1715328</v>
          </cell>
          <cell r="FW5">
            <v>1715328</v>
          </cell>
          <cell r="FX5">
            <v>1715328</v>
          </cell>
          <cell r="FY5">
            <v>1715328</v>
          </cell>
          <cell r="FZ5">
            <v>1715328</v>
          </cell>
          <cell r="GA5">
            <v>1715328</v>
          </cell>
          <cell r="GB5">
            <v>1715328</v>
          </cell>
          <cell r="GC5">
            <v>1715328</v>
          </cell>
          <cell r="GD5">
            <v>1715328</v>
          </cell>
          <cell r="GE5">
            <v>1715328</v>
          </cell>
          <cell r="GF5">
            <v>1715328</v>
          </cell>
          <cell r="GG5">
            <v>1715328</v>
          </cell>
          <cell r="GH5">
            <v>1715328</v>
          </cell>
          <cell r="GI5">
            <v>1715328</v>
          </cell>
          <cell r="GJ5">
            <v>1715328</v>
          </cell>
          <cell r="GK5">
            <v>1715328</v>
          </cell>
          <cell r="GL5">
            <v>1715328</v>
          </cell>
          <cell r="GM5">
            <v>1715328</v>
          </cell>
          <cell r="GN5">
            <v>1715328</v>
          </cell>
          <cell r="GO5">
            <v>1715328</v>
          </cell>
          <cell r="GP5">
            <v>1715328</v>
          </cell>
          <cell r="GQ5">
            <v>1715328</v>
          </cell>
          <cell r="GR5">
            <v>1715328</v>
          </cell>
          <cell r="GS5">
            <v>1715328</v>
          </cell>
          <cell r="GT5">
            <v>1715328</v>
          </cell>
          <cell r="GU5">
            <v>1715328</v>
          </cell>
          <cell r="GV5">
            <v>1715328</v>
          </cell>
        </row>
        <row r="6">
          <cell r="A6">
            <v>2</v>
          </cell>
          <cell r="B6" t="str">
            <v>         darunter Ausländer</v>
          </cell>
          <cell r="C6">
            <v>249037</v>
          </cell>
          <cell r="D6">
            <v>249540</v>
          </cell>
          <cell r="E6">
            <v>249929</v>
          </cell>
          <cell r="F6">
            <v>249905</v>
          </cell>
          <cell r="G6">
            <v>250417</v>
          </cell>
          <cell r="H6">
            <v>250418</v>
          </cell>
          <cell r="I6">
            <v>250779</v>
          </cell>
          <cell r="J6">
            <v>251211</v>
          </cell>
          <cell r="K6">
            <v>252126</v>
          </cell>
          <cell r="L6">
            <v>252871</v>
          </cell>
          <cell r="M6">
            <v>253851</v>
          </cell>
          <cell r="N6">
            <v>254134</v>
          </cell>
          <cell r="O6">
            <v>254369</v>
          </cell>
          <cell r="P6">
            <v>255036</v>
          </cell>
          <cell r="Q6">
            <v>255796</v>
          </cell>
          <cell r="R6">
            <v>256393</v>
          </cell>
          <cell r="S6">
            <v>256942</v>
          </cell>
          <cell r="T6">
            <v>257324</v>
          </cell>
          <cell r="U6">
            <v>258160</v>
          </cell>
          <cell r="V6">
            <v>258704</v>
          </cell>
          <cell r="W6">
            <v>258389</v>
          </cell>
          <cell r="X6">
            <v>259240</v>
          </cell>
          <cell r="Y6">
            <v>259434</v>
          </cell>
          <cell r="Z6">
            <v>259352</v>
          </cell>
          <cell r="AA6">
            <v>259472</v>
          </cell>
          <cell r="AB6">
            <v>260165</v>
          </cell>
          <cell r="AC6">
            <v>260416</v>
          </cell>
          <cell r="AD6">
            <v>260466</v>
          </cell>
          <cell r="AE6">
            <v>260175</v>
          </cell>
          <cell r="AF6">
            <v>259758</v>
          </cell>
          <cell r="AG6">
            <v>259805</v>
          </cell>
          <cell r="AH6">
            <v>260194</v>
          </cell>
          <cell r="AI6">
            <v>260532</v>
          </cell>
          <cell r="AJ6">
            <v>260495</v>
          </cell>
          <cell r="AK6">
            <v>260665</v>
          </cell>
          <cell r="AL6">
            <v>260458</v>
          </cell>
          <cell r="AM6">
            <v>259882</v>
          </cell>
          <cell r="AN6">
            <v>259283</v>
          </cell>
          <cell r="AO6">
            <v>259346</v>
          </cell>
          <cell r="AP6">
            <v>258474</v>
          </cell>
          <cell r="AQ6">
            <v>258432</v>
          </cell>
          <cell r="AR6">
            <v>258046</v>
          </cell>
          <cell r="AS6">
            <v>257626</v>
          </cell>
          <cell r="AT6">
            <v>257045</v>
          </cell>
          <cell r="AU6">
            <v>257158</v>
          </cell>
          <cell r="AV6">
            <v>257310</v>
          </cell>
          <cell r="AW6">
            <v>257778</v>
          </cell>
          <cell r="AX6">
            <v>258078</v>
          </cell>
          <cell r="AY6">
            <v>258101</v>
          </cell>
          <cell r="AZ6">
            <v>258178</v>
          </cell>
          <cell r="BA6">
            <v>258463</v>
          </cell>
          <cell r="BB6">
            <v>258617</v>
          </cell>
          <cell r="BC6">
            <v>258600</v>
          </cell>
          <cell r="BD6">
            <v>258878</v>
          </cell>
          <cell r="BE6">
            <v>258765</v>
          </cell>
          <cell r="BF6">
            <v>258726</v>
          </cell>
          <cell r="BG6">
            <v>259108</v>
          </cell>
          <cell r="BH6">
            <v>259933</v>
          </cell>
          <cell r="BI6">
            <v>260862</v>
          </cell>
          <cell r="BJ6">
            <v>261566</v>
          </cell>
          <cell r="BK6">
            <v>261871</v>
          </cell>
          <cell r="BL6">
            <v>262616</v>
          </cell>
          <cell r="BM6">
            <v>263559</v>
          </cell>
          <cell r="BN6">
            <v>264716</v>
          </cell>
          <cell r="BO6">
            <v>266153</v>
          </cell>
          <cell r="BP6">
            <v>267760</v>
          </cell>
          <cell r="BQ6">
            <v>266107</v>
          </cell>
          <cell r="BR6">
            <v>266916</v>
          </cell>
          <cell r="BS6">
            <v>268073</v>
          </cell>
          <cell r="BT6">
            <v>269155</v>
          </cell>
          <cell r="BU6">
            <v>270534</v>
          </cell>
          <cell r="BV6">
            <v>270534</v>
          </cell>
          <cell r="BW6">
            <v>270534</v>
          </cell>
          <cell r="BX6">
            <v>270534</v>
          </cell>
          <cell r="BY6">
            <v>270534</v>
          </cell>
          <cell r="BZ6">
            <v>270534</v>
          </cell>
          <cell r="CA6">
            <v>270534</v>
          </cell>
          <cell r="CB6">
            <v>270534</v>
          </cell>
          <cell r="CC6">
            <v>270534</v>
          </cell>
          <cell r="CD6">
            <v>270534</v>
          </cell>
          <cell r="CE6">
            <v>270534</v>
          </cell>
          <cell r="CF6">
            <v>270534</v>
          </cell>
          <cell r="CG6">
            <v>270534</v>
          </cell>
          <cell r="CH6">
            <v>270534</v>
          </cell>
          <cell r="CI6">
            <v>270534</v>
          </cell>
          <cell r="CJ6">
            <v>270534</v>
          </cell>
          <cell r="CK6">
            <v>270534</v>
          </cell>
          <cell r="CL6">
            <v>270534</v>
          </cell>
          <cell r="CM6">
            <v>270534</v>
          </cell>
          <cell r="CN6">
            <v>270534</v>
          </cell>
          <cell r="CO6">
            <v>270534</v>
          </cell>
          <cell r="CP6">
            <v>270534</v>
          </cell>
          <cell r="CQ6">
            <v>270534</v>
          </cell>
          <cell r="CR6">
            <v>270534</v>
          </cell>
          <cell r="CS6">
            <v>270534</v>
          </cell>
          <cell r="CT6">
            <v>270534</v>
          </cell>
          <cell r="CU6">
            <v>270534</v>
          </cell>
          <cell r="CV6">
            <v>270534</v>
          </cell>
          <cell r="CW6">
            <v>270534</v>
          </cell>
          <cell r="CX6">
            <v>270534</v>
          </cell>
          <cell r="CY6">
            <v>270534</v>
          </cell>
          <cell r="CZ6">
            <v>270534</v>
          </cell>
          <cell r="DA6">
            <v>270534</v>
          </cell>
          <cell r="DB6">
            <v>270534</v>
          </cell>
          <cell r="DC6">
            <v>270534</v>
          </cell>
          <cell r="DD6">
            <v>270534</v>
          </cell>
          <cell r="DE6">
            <v>270534</v>
          </cell>
          <cell r="DF6">
            <v>270534</v>
          </cell>
          <cell r="DG6">
            <v>270534</v>
          </cell>
          <cell r="DH6">
            <v>270534</v>
          </cell>
          <cell r="DI6">
            <v>270534</v>
          </cell>
          <cell r="DJ6">
            <v>270534</v>
          </cell>
          <cell r="DK6">
            <v>270534</v>
          </cell>
          <cell r="DL6">
            <v>270534</v>
          </cell>
          <cell r="DM6">
            <v>270534</v>
          </cell>
          <cell r="DN6">
            <v>270534</v>
          </cell>
          <cell r="DO6">
            <v>270534</v>
          </cell>
          <cell r="DP6">
            <v>270534</v>
          </cell>
          <cell r="DQ6">
            <v>270534</v>
          </cell>
          <cell r="DR6">
            <v>270534</v>
          </cell>
          <cell r="DS6">
            <v>270534</v>
          </cell>
          <cell r="DT6">
            <v>270534</v>
          </cell>
          <cell r="DU6">
            <v>270534</v>
          </cell>
          <cell r="DV6">
            <v>270534</v>
          </cell>
          <cell r="DW6">
            <v>270534</v>
          </cell>
          <cell r="DX6">
            <v>270534</v>
          </cell>
          <cell r="DY6">
            <v>270534</v>
          </cell>
          <cell r="DZ6">
            <v>270534</v>
          </cell>
          <cell r="EA6">
            <v>270534</v>
          </cell>
          <cell r="EB6">
            <v>270534</v>
          </cell>
          <cell r="EC6">
            <v>270534</v>
          </cell>
          <cell r="ED6">
            <v>270534</v>
          </cell>
          <cell r="EE6">
            <v>270534</v>
          </cell>
          <cell r="EF6">
            <v>270534</v>
          </cell>
          <cell r="EG6">
            <v>270534</v>
          </cell>
          <cell r="EH6">
            <v>270534</v>
          </cell>
          <cell r="EI6">
            <v>270534</v>
          </cell>
          <cell r="EJ6">
            <v>270534</v>
          </cell>
          <cell r="EK6">
            <v>270534</v>
          </cell>
          <cell r="EL6">
            <v>270534</v>
          </cell>
          <cell r="EM6">
            <v>270534</v>
          </cell>
          <cell r="EN6">
            <v>270534</v>
          </cell>
          <cell r="EO6">
            <v>270534</v>
          </cell>
          <cell r="EP6">
            <v>270534</v>
          </cell>
          <cell r="EQ6">
            <v>270534</v>
          </cell>
          <cell r="ER6">
            <v>270534</v>
          </cell>
          <cell r="ES6">
            <v>270534</v>
          </cell>
          <cell r="ET6">
            <v>270534</v>
          </cell>
          <cell r="EU6">
            <v>270534</v>
          </cell>
          <cell r="EV6">
            <v>270534</v>
          </cell>
          <cell r="EW6">
            <v>270534</v>
          </cell>
          <cell r="EX6">
            <v>270534</v>
          </cell>
          <cell r="EY6">
            <v>270534</v>
          </cell>
          <cell r="EZ6">
            <v>270534</v>
          </cell>
          <cell r="FA6">
            <v>270534</v>
          </cell>
          <cell r="FB6">
            <v>270534</v>
          </cell>
          <cell r="FC6">
            <v>270534</v>
          </cell>
          <cell r="FD6">
            <v>270534</v>
          </cell>
          <cell r="FE6">
            <v>270534</v>
          </cell>
          <cell r="FF6">
            <v>270534</v>
          </cell>
          <cell r="FG6">
            <v>270534</v>
          </cell>
          <cell r="FH6">
            <v>270534</v>
          </cell>
          <cell r="FI6">
            <v>270534</v>
          </cell>
          <cell r="FJ6">
            <v>270534</v>
          </cell>
          <cell r="FK6">
            <v>270534</v>
          </cell>
          <cell r="FL6">
            <v>270534</v>
          </cell>
          <cell r="FM6">
            <v>270534</v>
          </cell>
          <cell r="FN6">
            <v>270534</v>
          </cell>
          <cell r="FO6">
            <v>270534</v>
          </cell>
          <cell r="FP6">
            <v>270534</v>
          </cell>
          <cell r="FQ6">
            <v>270534</v>
          </cell>
          <cell r="FR6">
            <v>270534</v>
          </cell>
          <cell r="FS6">
            <v>270534</v>
          </cell>
          <cell r="FT6">
            <v>270534</v>
          </cell>
          <cell r="FU6">
            <v>270534</v>
          </cell>
          <cell r="FV6">
            <v>270534</v>
          </cell>
          <cell r="FW6">
            <v>270534</v>
          </cell>
          <cell r="FX6">
            <v>270534</v>
          </cell>
          <cell r="FY6">
            <v>270534</v>
          </cell>
          <cell r="FZ6">
            <v>270534</v>
          </cell>
          <cell r="GA6">
            <v>270534</v>
          </cell>
          <cell r="GB6">
            <v>270534</v>
          </cell>
          <cell r="GC6">
            <v>270534</v>
          </cell>
          <cell r="GD6">
            <v>270534</v>
          </cell>
          <cell r="GE6">
            <v>270534</v>
          </cell>
          <cell r="GF6">
            <v>270534</v>
          </cell>
          <cell r="GG6">
            <v>270534</v>
          </cell>
          <cell r="GH6">
            <v>270534</v>
          </cell>
          <cell r="GI6">
            <v>270534</v>
          </cell>
          <cell r="GJ6">
            <v>270534</v>
          </cell>
          <cell r="GK6">
            <v>270534</v>
          </cell>
          <cell r="GL6">
            <v>270534</v>
          </cell>
          <cell r="GM6">
            <v>270534</v>
          </cell>
          <cell r="GN6">
            <v>270534</v>
          </cell>
          <cell r="GO6">
            <v>270534</v>
          </cell>
          <cell r="GP6">
            <v>270534</v>
          </cell>
          <cell r="GQ6">
            <v>270534</v>
          </cell>
          <cell r="GR6">
            <v>270534</v>
          </cell>
          <cell r="GS6">
            <v>270534</v>
          </cell>
          <cell r="GT6">
            <v>270534</v>
          </cell>
          <cell r="GU6">
            <v>270534</v>
          </cell>
          <cell r="GV6">
            <v>270534</v>
          </cell>
        </row>
        <row r="7">
          <cell r="A7">
            <v>3</v>
          </cell>
          <cell r="B7" t="str">
            <v>2. Zuzüge bzw. Fortzüge über die Landesgrenze</v>
          </cell>
        </row>
        <row r="8">
          <cell r="A8">
            <v>4</v>
          </cell>
          <cell r="B8" t="str">
            <v>         Zuzüge</v>
          </cell>
          <cell r="C8">
            <v>6616</v>
          </cell>
          <cell r="D8">
            <v>6146</v>
          </cell>
          <cell r="E8">
            <v>6543</v>
          </cell>
          <cell r="F8">
            <v>5354</v>
          </cell>
          <cell r="G8">
            <v>5300</v>
          </cell>
          <cell r="H8">
            <v>5894</v>
          </cell>
          <cell r="I8">
            <v>6103</v>
          </cell>
          <cell r="J8">
            <v>7257</v>
          </cell>
          <cell r="K8">
            <v>6239</v>
          </cell>
          <cell r="L8">
            <v>7059</v>
          </cell>
          <cell r="M8">
            <v>6749</v>
          </cell>
          <cell r="N8">
            <v>5844</v>
          </cell>
          <cell r="O8">
            <v>6548</v>
          </cell>
          <cell r="P8">
            <v>6192</v>
          </cell>
          <cell r="Q8">
            <v>5985</v>
          </cell>
          <cell r="R8">
            <v>5928</v>
          </cell>
          <cell r="S8">
            <v>3764</v>
          </cell>
          <cell r="T8">
            <v>6951</v>
          </cell>
          <cell r="U8">
            <v>6641</v>
          </cell>
          <cell r="V8">
            <v>6936</v>
          </cell>
          <cell r="W8">
            <v>8077</v>
          </cell>
          <cell r="X8">
            <v>5614</v>
          </cell>
          <cell r="Y8">
            <v>5900</v>
          </cell>
          <cell r="Z8">
            <v>5372</v>
          </cell>
          <cell r="AA8">
            <v>6856</v>
          </cell>
          <cell r="AB8">
            <v>5862</v>
          </cell>
          <cell r="AC8">
            <v>5418</v>
          </cell>
          <cell r="AD8">
            <v>5932</v>
          </cell>
          <cell r="AE8">
            <v>5119</v>
          </cell>
          <cell r="AF8">
            <v>5703</v>
          </cell>
          <cell r="AG8">
            <v>7008</v>
          </cell>
          <cell r="AH8">
            <v>6434</v>
          </cell>
          <cell r="AI8">
            <v>6746</v>
          </cell>
          <cell r="AJ8">
            <v>7456</v>
          </cell>
          <cell r="AK8">
            <v>5711</v>
          </cell>
          <cell r="AL8">
            <v>5403</v>
          </cell>
          <cell r="AM8">
            <v>6188</v>
          </cell>
          <cell r="AN8">
            <v>5660</v>
          </cell>
          <cell r="AO8">
            <v>6194</v>
          </cell>
          <cell r="AP8">
            <v>6215</v>
          </cell>
          <cell r="AQ8">
            <v>4665</v>
          </cell>
          <cell r="AR8">
            <v>5791</v>
          </cell>
          <cell r="AS8">
            <v>6737</v>
          </cell>
          <cell r="AT8">
            <v>7063</v>
          </cell>
          <cell r="AU8">
            <v>6607</v>
          </cell>
          <cell r="AV8">
            <v>7509</v>
          </cell>
          <cell r="AW8">
            <v>6440</v>
          </cell>
          <cell r="AX8">
            <v>5811</v>
          </cell>
          <cell r="AY8">
            <v>6175</v>
          </cell>
          <cell r="AZ8">
            <v>5705</v>
          </cell>
          <cell r="BA8">
            <v>6450</v>
          </cell>
          <cell r="BB8">
            <v>6397</v>
          </cell>
          <cell r="BC8">
            <v>5342</v>
          </cell>
          <cell r="BD8">
            <v>6067</v>
          </cell>
          <cell r="BE8">
            <v>6830</v>
          </cell>
          <cell r="BF8">
            <v>7287</v>
          </cell>
          <cell r="BG8">
            <v>7335</v>
          </cell>
          <cell r="BH8">
            <v>7375</v>
          </cell>
          <cell r="BI8">
            <v>6970</v>
          </cell>
          <cell r="BJ8">
            <v>6719</v>
          </cell>
          <cell r="BK8">
            <v>6562</v>
          </cell>
          <cell r="BL8">
            <v>6373</v>
          </cell>
          <cell r="BM8">
            <v>6814</v>
          </cell>
          <cell r="BN8">
            <v>5842</v>
          </cell>
          <cell r="BO8">
            <v>6403</v>
          </cell>
          <cell r="BP8">
            <v>5758</v>
          </cell>
          <cell r="BQ8">
            <v>7519</v>
          </cell>
          <cell r="BR8">
            <v>8277</v>
          </cell>
          <cell r="BS8">
            <v>7259</v>
          </cell>
          <cell r="BT8">
            <v>8679</v>
          </cell>
        </row>
        <row r="9">
          <cell r="A9">
            <v>5</v>
          </cell>
          <cell r="B9" t="str">
            <v>            darunter Ausländer</v>
          </cell>
          <cell r="C9">
            <v>2294</v>
          </cell>
          <cell r="D9">
            <v>2184</v>
          </cell>
          <cell r="E9">
            <v>2210</v>
          </cell>
          <cell r="F9">
            <v>2033</v>
          </cell>
          <cell r="G9">
            <v>1874</v>
          </cell>
          <cell r="H9">
            <v>2190</v>
          </cell>
          <cell r="I9">
            <v>2293</v>
          </cell>
          <cell r="J9">
            <v>2882</v>
          </cell>
          <cell r="K9">
            <v>2563</v>
          </cell>
          <cell r="L9">
            <v>2802</v>
          </cell>
          <cell r="M9">
            <v>2597</v>
          </cell>
          <cell r="N9">
            <v>2067</v>
          </cell>
          <cell r="O9">
            <v>2545</v>
          </cell>
          <cell r="P9">
            <v>2254</v>
          </cell>
          <cell r="Q9">
            <v>2177</v>
          </cell>
          <cell r="R9">
            <v>2334</v>
          </cell>
          <cell r="S9">
            <v>1484</v>
          </cell>
          <cell r="T9">
            <v>2437</v>
          </cell>
          <cell r="U9">
            <v>2413</v>
          </cell>
          <cell r="V9">
            <v>2500</v>
          </cell>
          <cell r="W9">
            <v>2975</v>
          </cell>
          <cell r="X9">
            <v>2036</v>
          </cell>
          <cell r="Y9">
            <v>2188</v>
          </cell>
          <cell r="Z9">
            <v>1811</v>
          </cell>
          <cell r="AA9">
            <v>2472</v>
          </cell>
          <cell r="AB9">
            <v>2150</v>
          </cell>
          <cell r="AC9">
            <v>1898</v>
          </cell>
          <cell r="AD9">
            <v>1996</v>
          </cell>
          <cell r="AE9">
            <v>1741</v>
          </cell>
          <cell r="AF9">
            <v>1958</v>
          </cell>
          <cell r="AG9">
            <v>2557</v>
          </cell>
          <cell r="AH9">
            <v>2331</v>
          </cell>
          <cell r="AI9">
            <v>2518</v>
          </cell>
          <cell r="AJ9">
            <v>2625</v>
          </cell>
          <cell r="AK9">
            <v>2047</v>
          </cell>
          <cell r="AL9">
            <v>1835</v>
          </cell>
          <cell r="AM9">
            <v>2128</v>
          </cell>
          <cell r="AN9">
            <v>1859</v>
          </cell>
          <cell r="AO9">
            <v>2016</v>
          </cell>
          <cell r="AP9">
            <v>2225</v>
          </cell>
          <cell r="AQ9">
            <v>1561</v>
          </cell>
          <cell r="AR9">
            <v>1936</v>
          </cell>
          <cell r="AS9">
            <v>2148</v>
          </cell>
          <cell r="AT9">
            <v>2304</v>
          </cell>
          <cell r="AU9">
            <v>2182</v>
          </cell>
          <cell r="AV9">
            <v>2571</v>
          </cell>
          <cell r="AW9">
            <v>2317</v>
          </cell>
          <cell r="AX9">
            <v>2037</v>
          </cell>
          <cell r="AY9">
            <v>1969</v>
          </cell>
          <cell r="AZ9">
            <v>1769</v>
          </cell>
          <cell r="BA9">
            <v>2072</v>
          </cell>
          <cell r="BB9">
            <v>2420</v>
          </cell>
          <cell r="BC9">
            <v>1910</v>
          </cell>
          <cell r="BD9">
            <v>2078</v>
          </cell>
          <cell r="BE9">
            <v>2097</v>
          </cell>
          <cell r="BF9">
            <v>2376</v>
          </cell>
          <cell r="BG9">
            <v>2461</v>
          </cell>
          <cell r="BH9">
            <v>2571</v>
          </cell>
          <cell r="BI9">
            <v>2355</v>
          </cell>
          <cell r="BJ9">
            <v>2229</v>
          </cell>
          <cell r="BK9">
            <v>2159</v>
          </cell>
          <cell r="BL9">
            <v>2182</v>
          </cell>
          <cell r="BM9">
            <v>2306</v>
          </cell>
          <cell r="BN9">
            <v>2149</v>
          </cell>
          <cell r="BO9">
            <v>2387</v>
          </cell>
          <cell r="BP9">
            <v>2064</v>
          </cell>
          <cell r="BQ9">
            <v>2571</v>
          </cell>
          <cell r="BR9">
            <v>2715</v>
          </cell>
          <cell r="BS9">
            <v>2721</v>
          </cell>
          <cell r="BT9">
            <v>2909</v>
          </cell>
        </row>
        <row r="10">
          <cell r="A10">
            <v>6</v>
          </cell>
          <cell r="B10" t="str">
            <v>         Fortzüge</v>
          </cell>
          <cell r="C10">
            <v>5809</v>
          </cell>
          <cell r="D10">
            <v>5135</v>
          </cell>
          <cell r="E10">
            <v>5725</v>
          </cell>
          <cell r="F10">
            <v>4858</v>
          </cell>
          <cell r="G10">
            <v>5269</v>
          </cell>
          <cell r="H10">
            <v>5463</v>
          </cell>
          <cell r="I10">
            <v>6050</v>
          </cell>
          <cell r="J10">
            <v>6292</v>
          </cell>
          <cell r="K10">
            <v>5639</v>
          </cell>
          <cell r="L10">
            <v>6408</v>
          </cell>
          <cell r="M10">
            <v>6077</v>
          </cell>
          <cell r="N10">
            <v>5946</v>
          </cell>
          <cell r="O10">
            <v>6042</v>
          </cell>
          <cell r="P10">
            <v>4970</v>
          </cell>
          <cell r="Q10">
            <v>5469</v>
          </cell>
          <cell r="R10">
            <v>5644</v>
          </cell>
          <cell r="S10">
            <v>4537</v>
          </cell>
          <cell r="T10">
            <v>5294</v>
          </cell>
          <cell r="U10">
            <v>6406</v>
          </cell>
          <cell r="V10">
            <v>7133</v>
          </cell>
          <cell r="W10">
            <v>6330</v>
          </cell>
          <cell r="X10">
            <v>6270</v>
          </cell>
          <cell r="Y10">
            <v>6155</v>
          </cell>
          <cell r="Z10">
            <v>5971</v>
          </cell>
          <cell r="AA10">
            <v>6222</v>
          </cell>
          <cell r="AB10">
            <v>5250</v>
          </cell>
          <cell r="AC10">
            <v>5033</v>
          </cell>
          <cell r="AD10">
            <v>6238</v>
          </cell>
          <cell r="AE10">
            <v>5848</v>
          </cell>
          <cell r="AF10">
            <v>6006</v>
          </cell>
          <cell r="AG10">
            <v>6799</v>
          </cell>
          <cell r="AH10">
            <v>6105</v>
          </cell>
          <cell r="AI10">
            <v>6993</v>
          </cell>
          <cell r="AJ10">
            <v>7162</v>
          </cell>
          <cell r="AK10">
            <v>6085</v>
          </cell>
          <cell r="AL10">
            <v>6804</v>
          </cell>
          <cell r="AM10">
            <v>6884</v>
          </cell>
          <cell r="AN10">
            <v>5444</v>
          </cell>
          <cell r="AO10">
            <v>6644</v>
          </cell>
          <cell r="AP10">
            <v>5906</v>
          </cell>
          <cell r="AQ10">
            <v>5576</v>
          </cell>
          <cell r="AR10">
            <v>6366</v>
          </cell>
          <cell r="AS10">
            <v>7432</v>
          </cell>
          <cell r="AT10">
            <v>6560</v>
          </cell>
          <cell r="AU10">
            <v>6451</v>
          </cell>
          <cell r="AV10">
            <v>6519</v>
          </cell>
          <cell r="AW10">
            <v>5899</v>
          </cell>
          <cell r="AX10">
            <v>6848</v>
          </cell>
          <cell r="AY10">
            <v>5588</v>
          </cell>
          <cell r="AZ10">
            <v>4568</v>
          </cell>
          <cell r="BA10">
            <v>5674</v>
          </cell>
          <cell r="BB10">
            <v>5859</v>
          </cell>
          <cell r="BC10">
            <v>4795</v>
          </cell>
          <cell r="BD10">
            <v>5867</v>
          </cell>
          <cell r="BE10">
            <v>6672</v>
          </cell>
          <cell r="BF10">
            <v>6665</v>
          </cell>
          <cell r="BG10">
            <v>6315</v>
          </cell>
          <cell r="BH10">
            <v>6158</v>
          </cell>
          <cell r="BI10">
            <v>6167</v>
          </cell>
          <cell r="BJ10">
            <v>7151</v>
          </cell>
          <cell r="BK10">
            <v>5405</v>
          </cell>
          <cell r="BL10">
            <v>4888</v>
          </cell>
          <cell r="BM10">
            <v>5383</v>
          </cell>
          <cell r="BN10">
            <v>4495</v>
          </cell>
          <cell r="BO10">
            <v>4789</v>
          </cell>
          <cell r="BP10">
            <v>7557</v>
          </cell>
          <cell r="BQ10">
            <v>6158</v>
          </cell>
          <cell r="BR10">
            <v>6326</v>
          </cell>
          <cell r="BS10">
            <v>5899</v>
          </cell>
          <cell r="BT10">
            <v>6298</v>
          </cell>
        </row>
        <row r="11">
          <cell r="A11">
            <v>7</v>
          </cell>
          <cell r="B11" t="str">
            <v>            darunter Ausländer</v>
          </cell>
          <cell r="C11">
            <v>1644</v>
          </cell>
          <cell r="D11">
            <v>1692</v>
          </cell>
          <cell r="E11">
            <v>1971</v>
          </cell>
          <cell r="F11">
            <v>1366</v>
          </cell>
          <cell r="G11">
            <v>1561</v>
          </cell>
          <cell r="H11">
            <v>1590</v>
          </cell>
          <cell r="I11">
            <v>1834</v>
          </cell>
          <cell r="J11">
            <v>1840</v>
          </cell>
          <cell r="K11">
            <v>1705</v>
          </cell>
          <cell r="L11">
            <v>1760</v>
          </cell>
          <cell r="M11">
            <v>2144</v>
          </cell>
          <cell r="N11">
            <v>1614</v>
          </cell>
          <cell r="O11">
            <v>1648</v>
          </cell>
          <cell r="P11">
            <v>1448</v>
          </cell>
          <cell r="Q11">
            <v>1477</v>
          </cell>
          <cell r="R11">
            <v>1678</v>
          </cell>
          <cell r="S11">
            <v>1161</v>
          </cell>
          <cell r="T11">
            <v>1375</v>
          </cell>
          <cell r="U11">
            <v>1819</v>
          </cell>
          <cell r="V11">
            <v>2630</v>
          </cell>
          <cell r="W11">
            <v>1945</v>
          </cell>
          <cell r="X11">
            <v>1692</v>
          </cell>
          <cell r="Y11">
            <v>2089</v>
          </cell>
          <cell r="Z11">
            <v>1745</v>
          </cell>
          <cell r="AA11">
            <v>1743</v>
          </cell>
          <cell r="AB11">
            <v>1805</v>
          </cell>
          <cell r="AC11">
            <v>1548</v>
          </cell>
          <cell r="AD11">
            <v>2161</v>
          </cell>
          <cell r="AE11">
            <v>2166</v>
          </cell>
          <cell r="AF11">
            <v>1887</v>
          </cell>
          <cell r="AG11">
            <v>2192</v>
          </cell>
          <cell r="AH11">
            <v>1998</v>
          </cell>
          <cell r="AI11">
            <v>2547</v>
          </cell>
          <cell r="AJ11">
            <v>2402</v>
          </cell>
          <cell r="AK11">
            <v>2195</v>
          </cell>
          <cell r="AL11">
            <v>2310</v>
          </cell>
          <cell r="AM11">
            <v>2533</v>
          </cell>
          <cell r="AN11">
            <v>1722</v>
          </cell>
          <cell r="AO11">
            <v>2579</v>
          </cell>
          <cell r="AP11">
            <v>2149</v>
          </cell>
          <cell r="AQ11">
            <v>1868</v>
          </cell>
          <cell r="AR11">
            <v>2194</v>
          </cell>
          <cell r="AS11">
            <v>2715</v>
          </cell>
          <cell r="AT11">
            <v>2095</v>
          </cell>
          <cell r="AU11">
            <v>1971</v>
          </cell>
          <cell r="AV11">
            <v>1848</v>
          </cell>
          <cell r="AW11">
            <v>1722</v>
          </cell>
          <cell r="AX11">
            <v>1940</v>
          </cell>
          <cell r="AY11">
            <v>1681</v>
          </cell>
          <cell r="AZ11">
            <v>1248</v>
          </cell>
          <cell r="BA11">
            <v>1584</v>
          </cell>
          <cell r="BB11">
            <v>1812</v>
          </cell>
          <cell r="BC11">
            <v>1187</v>
          </cell>
          <cell r="BD11">
            <v>1540</v>
          </cell>
          <cell r="BE11">
            <v>1847</v>
          </cell>
          <cell r="BF11">
            <v>1905</v>
          </cell>
          <cell r="BG11">
            <v>1443</v>
          </cell>
          <cell r="BH11">
            <v>1419</v>
          </cell>
          <cell r="BI11">
            <v>1514</v>
          </cell>
          <cell r="BJ11">
            <v>1780</v>
          </cell>
          <cell r="BK11">
            <v>1449</v>
          </cell>
          <cell r="BL11">
            <v>1349</v>
          </cell>
          <cell r="BM11">
            <v>1288</v>
          </cell>
          <cell r="BN11">
            <v>796</v>
          </cell>
          <cell r="BO11">
            <v>934</v>
          </cell>
          <cell r="BP11">
            <v>3831</v>
          </cell>
          <cell r="BQ11">
            <v>1909</v>
          </cell>
          <cell r="BR11">
            <v>1674</v>
          </cell>
          <cell r="BS11">
            <v>1728</v>
          </cell>
          <cell r="BT11">
            <v>1667</v>
          </cell>
        </row>
        <row r="12">
          <cell r="A12">
            <v>8</v>
          </cell>
          <cell r="B12" t="str">
            <v>    Zuzugs-(+) bzw. Fortzugs(-)überschuss</v>
          </cell>
          <cell r="C12">
            <v>807</v>
          </cell>
          <cell r="D12">
            <v>1011</v>
          </cell>
          <cell r="E12">
            <v>818</v>
          </cell>
          <cell r="F12">
            <v>496</v>
          </cell>
          <cell r="G12">
            <v>31</v>
          </cell>
          <cell r="H12">
            <v>431</v>
          </cell>
          <cell r="I12">
            <v>53</v>
          </cell>
          <cell r="J12">
            <v>965</v>
          </cell>
          <cell r="K12">
            <v>600</v>
          </cell>
          <cell r="L12">
            <v>651</v>
          </cell>
          <cell r="M12">
            <v>672</v>
          </cell>
          <cell r="N12">
            <v>-102</v>
          </cell>
          <cell r="O12">
            <v>506</v>
          </cell>
          <cell r="P12">
            <v>1222</v>
          </cell>
          <cell r="Q12">
            <v>516</v>
          </cell>
          <cell r="R12">
            <v>284</v>
          </cell>
          <cell r="S12">
            <v>-773</v>
          </cell>
          <cell r="T12">
            <v>1657</v>
          </cell>
          <cell r="U12">
            <v>235</v>
          </cell>
          <cell r="V12">
            <v>-197</v>
          </cell>
          <cell r="W12">
            <v>1747</v>
          </cell>
          <cell r="X12">
            <v>-656</v>
          </cell>
          <cell r="Y12">
            <v>-255</v>
          </cell>
          <cell r="Z12">
            <v>-599</v>
          </cell>
          <cell r="AA12">
            <v>634</v>
          </cell>
          <cell r="AB12">
            <v>612</v>
          </cell>
          <cell r="AC12">
            <v>385</v>
          </cell>
          <cell r="AD12">
            <v>-306</v>
          </cell>
          <cell r="AE12">
            <v>-729</v>
          </cell>
          <cell r="AF12">
            <v>-303</v>
          </cell>
          <cell r="AG12">
            <v>209</v>
          </cell>
          <cell r="AH12">
            <v>329</v>
          </cell>
          <cell r="AI12">
            <v>-247</v>
          </cell>
          <cell r="AJ12">
            <v>294</v>
          </cell>
          <cell r="AK12">
            <v>-374</v>
          </cell>
          <cell r="AL12">
            <v>-1401</v>
          </cell>
          <cell r="AM12">
            <v>-696</v>
          </cell>
          <cell r="AN12">
            <v>216</v>
          </cell>
          <cell r="AO12">
            <v>-450</v>
          </cell>
          <cell r="AP12">
            <v>309</v>
          </cell>
          <cell r="AQ12">
            <v>-911</v>
          </cell>
          <cell r="AR12">
            <v>-575</v>
          </cell>
          <cell r="AS12">
            <v>-695</v>
          </cell>
          <cell r="AT12">
            <v>503</v>
          </cell>
          <cell r="AU12">
            <v>156</v>
          </cell>
          <cell r="AV12">
            <v>990</v>
          </cell>
          <cell r="AW12">
            <v>541</v>
          </cell>
          <cell r="AX12">
            <v>-1037</v>
          </cell>
          <cell r="AY12">
            <v>587</v>
          </cell>
          <cell r="AZ12">
            <v>1137</v>
          </cell>
          <cell r="BA12">
            <v>776</v>
          </cell>
          <cell r="BB12">
            <v>538</v>
          </cell>
          <cell r="BC12">
            <v>547</v>
          </cell>
          <cell r="BD12">
            <v>200</v>
          </cell>
          <cell r="BE12">
            <v>158</v>
          </cell>
          <cell r="BF12">
            <v>622</v>
          </cell>
          <cell r="BG12">
            <v>1020</v>
          </cell>
          <cell r="BH12">
            <v>1217</v>
          </cell>
          <cell r="BI12">
            <v>803</v>
          </cell>
          <cell r="BJ12">
            <v>-432</v>
          </cell>
          <cell r="BK12">
            <v>1157</v>
          </cell>
          <cell r="BL12">
            <v>1485</v>
          </cell>
          <cell r="BM12">
            <v>1431</v>
          </cell>
          <cell r="BN12">
            <v>1347</v>
          </cell>
          <cell r="BO12">
            <v>1614</v>
          </cell>
          <cell r="BP12">
            <v>-1799</v>
          </cell>
          <cell r="BQ12">
            <v>1361</v>
          </cell>
          <cell r="BR12">
            <v>1951</v>
          </cell>
          <cell r="BS12">
            <v>1360</v>
          </cell>
          <cell r="BT12">
            <v>2381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</row>
        <row r="13">
          <cell r="A13">
            <v>9</v>
          </cell>
          <cell r="B13" t="str">
            <v>            davon Deutsche</v>
          </cell>
          <cell r="C13">
            <v>157</v>
          </cell>
          <cell r="D13">
            <v>519</v>
          </cell>
          <cell r="E13">
            <v>579</v>
          </cell>
          <cell r="F13">
            <v>-171</v>
          </cell>
          <cell r="G13">
            <v>-282</v>
          </cell>
          <cell r="H13">
            <v>-169</v>
          </cell>
          <cell r="I13">
            <v>-406</v>
          </cell>
          <cell r="J13">
            <v>-77</v>
          </cell>
          <cell r="K13">
            <v>-258</v>
          </cell>
          <cell r="L13">
            <v>-391</v>
          </cell>
          <cell r="M13">
            <v>219</v>
          </cell>
          <cell r="N13">
            <v>-555</v>
          </cell>
          <cell r="O13">
            <v>-391</v>
          </cell>
          <cell r="P13">
            <v>416</v>
          </cell>
          <cell r="Q13">
            <v>-184</v>
          </cell>
          <cell r="R13">
            <v>-372</v>
          </cell>
          <cell r="S13">
            <v>-1096</v>
          </cell>
          <cell r="T13">
            <v>595</v>
          </cell>
          <cell r="U13">
            <v>-359</v>
          </cell>
          <cell r="V13">
            <v>-67</v>
          </cell>
          <cell r="W13">
            <v>717</v>
          </cell>
          <cell r="X13">
            <v>-1000</v>
          </cell>
          <cell r="Y13">
            <v>-354</v>
          </cell>
          <cell r="Z13">
            <v>-665</v>
          </cell>
          <cell r="AA13">
            <v>-95</v>
          </cell>
          <cell r="AB13">
            <v>267</v>
          </cell>
          <cell r="AC13">
            <v>35</v>
          </cell>
          <cell r="AD13">
            <v>-141</v>
          </cell>
          <cell r="AE13">
            <v>-304</v>
          </cell>
          <cell r="AF13">
            <v>-374</v>
          </cell>
          <cell r="AG13">
            <v>-156</v>
          </cell>
          <cell r="AH13">
            <v>-4</v>
          </cell>
          <cell r="AI13">
            <v>-218</v>
          </cell>
          <cell r="AJ13">
            <v>71</v>
          </cell>
          <cell r="AK13">
            <v>-226</v>
          </cell>
          <cell r="AL13">
            <v>-926</v>
          </cell>
          <cell r="AM13">
            <v>-291</v>
          </cell>
          <cell r="AN13">
            <v>79</v>
          </cell>
          <cell r="AO13">
            <v>113</v>
          </cell>
          <cell r="AP13">
            <v>233</v>
          </cell>
          <cell r="AQ13">
            <v>-604</v>
          </cell>
          <cell r="AR13">
            <v>-317</v>
          </cell>
          <cell r="AS13">
            <v>-128</v>
          </cell>
          <cell r="AT13">
            <v>294</v>
          </cell>
          <cell r="AU13">
            <v>-55</v>
          </cell>
          <cell r="AV13">
            <v>267</v>
          </cell>
          <cell r="AW13">
            <v>-54</v>
          </cell>
          <cell r="AX13">
            <v>-1134</v>
          </cell>
          <cell r="AY13">
            <v>299</v>
          </cell>
          <cell r="AZ13">
            <v>616</v>
          </cell>
          <cell r="BA13">
            <v>288</v>
          </cell>
          <cell r="BB13">
            <v>-70</v>
          </cell>
          <cell r="BC13">
            <v>-176</v>
          </cell>
          <cell r="BD13">
            <v>-338</v>
          </cell>
          <cell r="BE13">
            <v>-92</v>
          </cell>
          <cell r="BF13">
            <v>151</v>
          </cell>
          <cell r="BG13">
            <v>2</v>
          </cell>
          <cell r="BH13">
            <v>65</v>
          </cell>
          <cell r="BI13">
            <v>-38</v>
          </cell>
          <cell r="BJ13">
            <v>-881</v>
          </cell>
          <cell r="BK13">
            <v>447</v>
          </cell>
          <cell r="BL13">
            <v>652</v>
          </cell>
          <cell r="BM13">
            <v>413</v>
          </cell>
          <cell r="BN13">
            <v>-6</v>
          </cell>
          <cell r="BO13">
            <v>161</v>
          </cell>
          <cell r="BP13">
            <v>-32</v>
          </cell>
          <cell r="BQ13">
            <v>699</v>
          </cell>
          <cell r="BR13">
            <v>910</v>
          </cell>
          <cell r="BS13">
            <v>367</v>
          </cell>
          <cell r="BT13">
            <v>1139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</row>
        <row r="14">
          <cell r="A14">
            <v>10</v>
          </cell>
          <cell r="B14" t="str">
            <v>                       Ausländer</v>
          </cell>
          <cell r="C14">
            <v>650</v>
          </cell>
          <cell r="D14">
            <v>492</v>
          </cell>
          <cell r="E14">
            <v>239</v>
          </cell>
          <cell r="F14">
            <v>667</v>
          </cell>
          <cell r="G14">
            <v>313</v>
          </cell>
          <cell r="H14">
            <v>600</v>
          </cell>
          <cell r="I14">
            <v>459</v>
          </cell>
          <cell r="J14">
            <v>1042</v>
          </cell>
          <cell r="K14">
            <v>858</v>
          </cell>
          <cell r="L14">
            <v>1042</v>
          </cell>
          <cell r="M14">
            <v>453</v>
          </cell>
          <cell r="N14">
            <v>453</v>
          </cell>
          <cell r="O14">
            <v>897</v>
          </cell>
          <cell r="P14">
            <v>806</v>
          </cell>
          <cell r="Q14">
            <v>700</v>
          </cell>
          <cell r="R14">
            <v>656</v>
          </cell>
          <cell r="S14">
            <v>323</v>
          </cell>
          <cell r="T14">
            <v>1062</v>
          </cell>
          <cell r="U14">
            <v>594</v>
          </cell>
          <cell r="V14">
            <v>-130</v>
          </cell>
          <cell r="W14">
            <v>1030</v>
          </cell>
          <cell r="X14">
            <v>344</v>
          </cell>
          <cell r="Y14">
            <v>99</v>
          </cell>
          <cell r="Z14">
            <v>66</v>
          </cell>
          <cell r="AA14">
            <v>729</v>
          </cell>
          <cell r="AB14">
            <v>345</v>
          </cell>
          <cell r="AC14">
            <v>350</v>
          </cell>
          <cell r="AD14">
            <v>-165</v>
          </cell>
          <cell r="AE14">
            <v>-425</v>
          </cell>
          <cell r="AF14">
            <v>71</v>
          </cell>
          <cell r="AG14">
            <v>365</v>
          </cell>
          <cell r="AH14">
            <v>333</v>
          </cell>
          <cell r="AI14">
            <v>-29</v>
          </cell>
          <cell r="AJ14">
            <v>223</v>
          </cell>
          <cell r="AK14">
            <v>-148</v>
          </cell>
          <cell r="AL14">
            <v>-475</v>
          </cell>
          <cell r="AM14">
            <v>-405</v>
          </cell>
          <cell r="AN14">
            <v>137</v>
          </cell>
          <cell r="AO14">
            <v>-563</v>
          </cell>
          <cell r="AP14">
            <v>76</v>
          </cell>
          <cell r="AQ14">
            <v>-307</v>
          </cell>
          <cell r="AR14">
            <v>-258</v>
          </cell>
          <cell r="AS14">
            <v>-567</v>
          </cell>
          <cell r="AT14">
            <v>209</v>
          </cell>
          <cell r="AU14">
            <v>211</v>
          </cell>
          <cell r="AV14">
            <v>723</v>
          </cell>
          <cell r="AW14">
            <v>595</v>
          </cell>
          <cell r="AX14">
            <v>97</v>
          </cell>
          <cell r="AY14">
            <v>288</v>
          </cell>
          <cell r="AZ14">
            <v>521</v>
          </cell>
          <cell r="BA14">
            <v>488</v>
          </cell>
          <cell r="BB14">
            <v>608</v>
          </cell>
          <cell r="BC14">
            <v>723</v>
          </cell>
          <cell r="BD14">
            <v>538</v>
          </cell>
          <cell r="BE14">
            <v>250</v>
          </cell>
          <cell r="BF14">
            <v>471</v>
          </cell>
          <cell r="BG14">
            <v>1018</v>
          </cell>
          <cell r="BH14">
            <v>1152</v>
          </cell>
          <cell r="BI14">
            <v>841</v>
          </cell>
          <cell r="BJ14">
            <v>449</v>
          </cell>
          <cell r="BK14">
            <v>710</v>
          </cell>
          <cell r="BL14">
            <v>833</v>
          </cell>
          <cell r="BM14">
            <v>1018</v>
          </cell>
          <cell r="BN14">
            <v>1353</v>
          </cell>
          <cell r="BO14">
            <v>1453</v>
          </cell>
          <cell r="BP14">
            <v>-1767</v>
          </cell>
          <cell r="BQ14">
            <v>662</v>
          </cell>
          <cell r="BR14">
            <v>1041</v>
          </cell>
          <cell r="BS14">
            <v>993</v>
          </cell>
          <cell r="BT14">
            <v>1242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</row>
        <row r="15">
          <cell r="A15">
            <v>11</v>
          </cell>
          <cell r="B15" t="str">
            <v>3. Natürliche Bevölkerungsbewegung</v>
          </cell>
        </row>
        <row r="16">
          <cell r="A16">
            <v>12</v>
          </cell>
          <cell r="B16" t="str">
            <v>             Lebendgeborene</v>
          </cell>
          <cell r="C16">
            <v>1261</v>
          </cell>
          <cell r="D16">
            <v>1227</v>
          </cell>
          <cell r="E16">
            <v>1324</v>
          </cell>
          <cell r="F16">
            <v>1210</v>
          </cell>
          <cell r="G16">
            <v>1266</v>
          </cell>
          <cell r="H16">
            <v>1305</v>
          </cell>
          <cell r="I16">
            <v>1512</v>
          </cell>
          <cell r="J16">
            <v>1451</v>
          </cell>
          <cell r="K16">
            <v>1414</v>
          </cell>
          <cell r="L16">
            <v>1354</v>
          </cell>
          <cell r="M16">
            <v>1277</v>
          </cell>
          <cell r="N16">
            <v>1271</v>
          </cell>
          <cell r="O16">
            <v>1174</v>
          </cell>
          <cell r="P16">
            <v>1407</v>
          </cell>
          <cell r="Q16">
            <v>1342</v>
          </cell>
          <cell r="R16">
            <v>1309</v>
          </cell>
          <cell r="S16">
            <v>1380</v>
          </cell>
          <cell r="T16">
            <v>1349</v>
          </cell>
          <cell r="U16">
            <v>1512</v>
          </cell>
          <cell r="V16">
            <v>1473</v>
          </cell>
          <cell r="W16">
            <v>1444</v>
          </cell>
          <cell r="X16">
            <v>1341</v>
          </cell>
          <cell r="Y16">
            <v>1463</v>
          </cell>
          <cell r="Z16">
            <v>1400</v>
          </cell>
          <cell r="AA16">
            <v>1426</v>
          </cell>
          <cell r="AB16">
            <v>1377</v>
          </cell>
          <cell r="AC16">
            <v>1316</v>
          </cell>
          <cell r="AD16">
            <v>1390</v>
          </cell>
          <cell r="AE16">
            <v>1398</v>
          </cell>
          <cell r="AF16">
            <v>1362</v>
          </cell>
          <cell r="AG16">
            <v>1539</v>
          </cell>
          <cell r="AH16">
            <v>1496</v>
          </cell>
          <cell r="AI16">
            <v>1492</v>
          </cell>
          <cell r="AJ16">
            <v>1425</v>
          </cell>
          <cell r="AK16">
            <v>1340</v>
          </cell>
          <cell r="AL16">
            <v>1409</v>
          </cell>
          <cell r="AM16">
            <v>945</v>
          </cell>
          <cell r="AN16">
            <v>1204</v>
          </cell>
          <cell r="AO16">
            <v>1375</v>
          </cell>
          <cell r="AP16">
            <v>1272</v>
          </cell>
          <cell r="AQ16">
            <v>1320</v>
          </cell>
          <cell r="AR16">
            <v>1268</v>
          </cell>
          <cell r="AS16">
            <v>1597</v>
          </cell>
          <cell r="AT16">
            <v>1380</v>
          </cell>
          <cell r="AU16">
            <v>1362</v>
          </cell>
          <cell r="AV16">
            <v>1403</v>
          </cell>
          <cell r="AW16">
            <v>1254</v>
          </cell>
          <cell r="AX16">
            <v>1855</v>
          </cell>
          <cell r="AY16">
            <v>873</v>
          </cell>
          <cell r="AZ16">
            <v>1180</v>
          </cell>
          <cell r="BA16">
            <v>1355</v>
          </cell>
          <cell r="BB16">
            <v>1197</v>
          </cell>
          <cell r="BC16">
            <v>1287</v>
          </cell>
          <cell r="BD16">
            <v>1389</v>
          </cell>
          <cell r="BE16">
            <v>1565</v>
          </cell>
          <cell r="BF16">
            <v>1447</v>
          </cell>
          <cell r="BG16">
            <v>1409</v>
          </cell>
          <cell r="BH16">
            <v>1286</v>
          </cell>
          <cell r="BI16">
            <v>1491</v>
          </cell>
          <cell r="BJ16">
            <v>1555</v>
          </cell>
          <cell r="BK16">
            <v>825</v>
          </cell>
          <cell r="BL16">
            <v>1279</v>
          </cell>
          <cell r="BM16">
            <v>1367</v>
          </cell>
          <cell r="BN16">
            <v>1130</v>
          </cell>
          <cell r="BO16">
            <v>1551</v>
          </cell>
          <cell r="BP16">
            <v>1307</v>
          </cell>
          <cell r="BQ16">
            <v>1420</v>
          </cell>
          <cell r="BR16">
            <v>1530</v>
          </cell>
          <cell r="BS16">
            <v>1248</v>
          </cell>
          <cell r="BT16">
            <v>1357</v>
          </cell>
        </row>
        <row r="17">
          <cell r="A17">
            <v>13</v>
          </cell>
          <cell r="B17" t="str">
            <v>                 darunter Ausländer</v>
          </cell>
          <cell r="C17">
            <v>228</v>
          </cell>
          <cell r="D17">
            <v>249</v>
          </cell>
          <cell r="E17">
            <v>263</v>
          </cell>
          <cell r="F17">
            <v>252</v>
          </cell>
          <cell r="G17">
            <v>265</v>
          </cell>
          <cell r="H17">
            <v>264</v>
          </cell>
          <cell r="I17">
            <v>337</v>
          </cell>
          <cell r="J17">
            <v>272</v>
          </cell>
          <cell r="K17">
            <v>254</v>
          </cell>
          <cell r="L17">
            <v>261</v>
          </cell>
          <cell r="M17">
            <v>269</v>
          </cell>
          <cell r="N17">
            <v>250</v>
          </cell>
          <cell r="O17">
            <v>202</v>
          </cell>
          <cell r="P17">
            <v>267</v>
          </cell>
          <cell r="Q17">
            <v>282</v>
          </cell>
          <cell r="R17">
            <v>270</v>
          </cell>
          <cell r="S17">
            <v>303</v>
          </cell>
          <cell r="T17">
            <v>267</v>
          </cell>
          <cell r="U17">
            <v>307</v>
          </cell>
          <cell r="V17">
            <v>324</v>
          </cell>
          <cell r="W17">
            <v>294</v>
          </cell>
          <cell r="X17">
            <v>263</v>
          </cell>
          <cell r="Y17">
            <v>315</v>
          </cell>
          <cell r="Z17">
            <v>296</v>
          </cell>
          <cell r="AA17">
            <v>280</v>
          </cell>
          <cell r="AB17">
            <v>275</v>
          </cell>
          <cell r="AC17">
            <v>256</v>
          </cell>
          <cell r="AD17">
            <v>302</v>
          </cell>
          <cell r="AE17">
            <v>287</v>
          </cell>
          <cell r="AF17">
            <v>275</v>
          </cell>
          <cell r="AG17">
            <v>310</v>
          </cell>
          <cell r="AH17">
            <v>288</v>
          </cell>
          <cell r="AI17">
            <v>288</v>
          </cell>
          <cell r="AJ17">
            <v>263</v>
          </cell>
          <cell r="AK17">
            <v>279</v>
          </cell>
          <cell r="AL17">
            <v>278</v>
          </cell>
          <cell r="AM17">
            <v>156</v>
          </cell>
          <cell r="AN17">
            <v>256</v>
          </cell>
          <cell r="AO17">
            <v>256</v>
          </cell>
          <cell r="AP17">
            <v>265</v>
          </cell>
          <cell r="AQ17">
            <v>246</v>
          </cell>
          <cell r="AR17">
            <v>256</v>
          </cell>
          <cell r="AS17">
            <v>297</v>
          </cell>
          <cell r="AT17">
            <v>256</v>
          </cell>
          <cell r="AU17">
            <v>265</v>
          </cell>
          <cell r="AV17">
            <v>282</v>
          </cell>
          <cell r="AW17">
            <v>266</v>
          </cell>
          <cell r="AX17">
            <v>431</v>
          </cell>
          <cell r="AY17">
            <v>131</v>
          </cell>
          <cell r="AZ17">
            <v>216</v>
          </cell>
          <cell r="BA17">
            <v>260</v>
          </cell>
          <cell r="BB17">
            <v>234</v>
          </cell>
          <cell r="BC17">
            <v>247</v>
          </cell>
          <cell r="BD17">
            <v>275</v>
          </cell>
          <cell r="BE17">
            <v>306</v>
          </cell>
          <cell r="BF17">
            <v>286</v>
          </cell>
          <cell r="BG17">
            <v>246</v>
          </cell>
          <cell r="BH17">
            <v>244</v>
          </cell>
          <cell r="BI17">
            <v>319</v>
          </cell>
          <cell r="BJ17">
            <v>396</v>
          </cell>
          <cell r="BK17">
            <v>69</v>
          </cell>
          <cell r="BL17">
            <v>135</v>
          </cell>
          <cell r="BM17">
            <v>186</v>
          </cell>
          <cell r="BN17">
            <v>120</v>
          </cell>
          <cell r="BO17">
            <v>201</v>
          </cell>
          <cell r="BP17">
            <v>165</v>
          </cell>
          <cell r="BQ17">
            <v>179</v>
          </cell>
          <cell r="BR17">
            <v>155</v>
          </cell>
          <cell r="BS17">
            <v>136</v>
          </cell>
          <cell r="BT17">
            <v>175</v>
          </cell>
        </row>
        <row r="18">
          <cell r="A18">
            <v>14</v>
          </cell>
          <cell r="B18" t="str">
            <v>             Gestorbene</v>
          </cell>
          <cell r="C18">
            <v>1759</v>
          </cell>
          <cell r="D18">
            <v>1659</v>
          </cell>
          <cell r="E18">
            <v>1813</v>
          </cell>
          <cell r="F18">
            <v>1689</v>
          </cell>
          <cell r="G18">
            <v>1719</v>
          </cell>
          <cell r="H18">
            <v>1616</v>
          </cell>
          <cell r="I18">
            <v>1618</v>
          </cell>
          <cell r="J18">
            <v>1583</v>
          </cell>
          <cell r="K18">
            <v>1563</v>
          </cell>
          <cell r="L18">
            <v>1593</v>
          </cell>
          <cell r="M18">
            <v>1711</v>
          </cell>
          <cell r="N18">
            <v>1953</v>
          </cell>
          <cell r="O18">
            <v>2156</v>
          </cell>
          <cell r="P18">
            <v>1901</v>
          </cell>
          <cell r="Q18">
            <v>1865</v>
          </cell>
          <cell r="R18">
            <v>1708</v>
          </cell>
          <cell r="S18">
            <v>1597</v>
          </cell>
          <cell r="T18">
            <v>1519</v>
          </cell>
          <cell r="U18">
            <v>1513</v>
          </cell>
          <cell r="V18">
            <v>1537</v>
          </cell>
          <cell r="W18">
            <v>1498</v>
          </cell>
          <cell r="X18">
            <v>1581</v>
          </cell>
          <cell r="Y18">
            <v>1616</v>
          </cell>
          <cell r="Z18">
            <v>1705</v>
          </cell>
          <cell r="AA18">
            <v>1942</v>
          </cell>
          <cell r="AB18">
            <v>1646</v>
          </cell>
          <cell r="AC18">
            <v>1602</v>
          </cell>
          <cell r="AD18">
            <v>1564</v>
          </cell>
          <cell r="AE18">
            <v>1503</v>
          </cell>
          <cell r="AF18">
            <v>1529</v>
          </cell>
          <cell r="AG18">
            <v>1501</v>
          </cell>
          <cell r="AH18">
            <v>1515</v>
          </cell>
          <cell r="AI18">
            <v>1587</v>
          </cell>
          <cell r="AJ18">
            <v>1665</v>
          </cell>
          <cell r="AK18">
            <v>1576</v>
          </cell>
          <cell r="AL18">
            <v>1698</v>
          </cell>
          <cell r="AM18">
            <v>1276</v>
          </cell>
          <cell r="AN18">
            <v>1638</v>
          </cell>
          <cell r="AO18">
            <v>1686</v>
          </cell>
          <cell r="AP18">
            <v>1577</v>
          </cell>
          <cell r="AQ18">
            <v>1509</v>
          </cell>
          <cell r="AR18">
            <v>1514</v>
          </cell>
          <cell r="AS18">
            <v>1589</v>
          </cell>
          <cell r="AT18">
            <v>1465</v>
          </cell>
          <cell r="AU18">
            <v>1452</v>
          </cell>
          <cell r="AV18">
            <v>1682</v>
          </cell>
          <cell r="AW18">
            <v>1471</v>
          </cell>
          <cell r="AX18">
            <v>2369</v>
          </cell>
          <cell r="AY18">
            <v>1275</v>
          </cell>
          <cell r="AZ18">
            <v>1392</v>
          </cell>
          <cell r="BA18">
            <v>1802</v>
          </cell>
          <cell r="BB18">
            <v>1936</v>
          </cell>
          <cell r="BC18">
            <v>1218</v>
          </cell>
          <cell r="BD18">
            <v>1747</v>
          </cell>
          <cell r="BE18">
            <v>1428</v>
          </cell>
          <cell r="BF18">
            <v>1477</v>
          </cell>
          <cell r="BG18">
            <v>1339</v>
          </cell>
          <cell r="BH18">
            <v>1434</v>
          </cell>
          <cell r="BI18">
            <v>1522</v>
          </cell>
          <cell r="BJ18">
            <v>1991</v>
          </cell>
          <cell r="BK18">
            <v>1277</v>
          </cell>
          <cell r="BL18">
            <v>1634</v>
          </cell>
          <cell r="BM18">
            <v>1738</v>
          </cell>
          <cell r="BN18">
            <v>1276</v>
          </cell>
          <cell r="BO18">
            <v>1621</v>
          </cell>
          <cell r="BP18">
            <v>1515</v>
          </cell>
          <cell r="BQ18">
            <v>1399</v>
          </cell>
          <cell r="BR18">
            <v>1369</v>
          </cell>
          <cell r="BS18">
            <v>1371</v>
          </cell>
          <cell r="BT18">
            <v>1509</v>
          </cell>
        </row>
        <row r="19">
          <cell r="A19">
            <v>15</v>
          </cell>
          <cell r="B19" t="str">
            <v>                 darunter Ausländer</v>
          </cell>
          <cell r="C19">
            <v>24</v>
          </cell>
          <cell r="D19">
            <v>43</v>
          </cell>
          <cell r="E19">
            <v>32</v>
          </cell>
          <cell r="F19">
            <v>19</v>
          </cell>
          <cell r="G19">
            <v>35</v>
          </cell>
          <cell r="H19">
            <v>31</v>
          </cell>
          <cell r="I19">
            <v>41</v>
          </cell>
          <cell r="J19">
            <v>28</v>
          </cell>
          <cell r="K19">
            <v>33</v>
          </cell>
          <cell r="L19">
            <v>31</v>
          </cell>
          <cell r="M19">
            <v>37</v>
          </cell>
          <cell r="N19">
            <v>35</v>
          </cell>
          <cell r="O19">
            <v>30</v>
          </cell>
          <cell r="P19">
            <v>43</v>
          </cell>
          <cell r="Q19">
            <v>39</v>
          </cell>
          <cell r="R19">
            <v>35</v>
          </cell>
          <cell r="S19">
            <v>34</v>
          </cell>
          <cell r="T19">
            <v>45</v>
          </cell>
          <cell r="U19">
            <v>38</v>
          </cell>
          <cell r="V19">
            <v>48</v>
          </cell>
          <cell r="W19">
            <v>34</v>
          </cell>
          <cell r="X19">
            <v>40</v>
          </cell>
          <cell r="Y19">
            <v>35</v>
          </cell>
          <cell r="Z19">
            <v>35</v>
          </cell>
          <cell r="AA19">
            <v>44</v>
          </cell>
          <cell r="AB19">
            <v>41</v>
          </cell>
          <cell r="AC19">
            <v>36</v>
          </cell>
          <cell r="AD19">
            <v>36</v>
          </cell>
          <cell r="AE19">
            <v>32</v>
          </cell>
          <cell r="AF19">
            <v>45</v>
          </cell>
          <cell r="AG19">
            <v>30</v>
          </cell>
          <cell r="AH19">
            <v>36</v>
          </cell>
          <cell r="AI19">
            <v>41</v>
          </cell>
          <cell r="AJ19">
            <v>44</v>
          </cell>
          <cell r="AK19">
            <v>35</v>
          </cell>
          <cell r="AL19">
            <v>29</v>
          </cell>
          <cell r="AM19">
            <v>27</v>
          </cell>
          <cell r="AN19">
            <v>40</v>
          </cell>
          <cell r="AO19">
            <v>30</v>
          </cell>
          <cell r="AP19">
            <v>33</v>
          </cell>
          <cell r="AQ19">
            <v>40</v>
          </cell>
          <cell r="AR19">
            <v>20</v>
          </cell>
          <cell r="AS19">
            <v>48</v>
          </cell>
          <cell r="AT19">
            <v>33</v>
          </cell>
          <cell r="AU19">
            <v>32</v>
          </cell>
          <cell r="AV19">
            <v>39</v>
          </cell>
          <cell r="AW19">
            <v>37</v>
          </cell>
          <cell r="AX19">
            <v>64</v>
          </cell>
          <cell r="AY19">
            <v>19</v>
          </cell>
          <cell r="AZ19">
            <v>28</v>
          </cell>
          <cell r="BA19">
            <v>37</v>
          </cell>
          <cell r="BB19">
            <v>41</v>
          </cell>
          <cell r="BC19">
            <v>34</v>
          </cell>
          <cell r="BD19">
            <v>44</v>
          </cell>
          <cell r="BE19">
            <v>38</v>
          </cell>
          <cell r="BF19">
            <v>24</v>
          </cell>
          <cell r="BG19">
            <v>31</v>
          </cell>
          <cell r="BH19">
            <v>35</v>
          </cell>
          <cell r="BI19">
            <v>50</v>
          </cell>
          <cell r="BJ19">
            <v>57</v>
          </cell>
          <cell r="BK19">
            <v>34</v>
          </cell>
          <cell r="BL19">
            <v>25</v>
          </cell>
          <cell r="BM19">
            <v>47</v>
          </cell>
          <cell r="BN19">
            <v>36</v>
          </cell>
          <cell r="BO19">
            <v>47</v>
          </cell>
          <cell r="BP19">
            <v>51</v>
          </cell>
          <cell r="BQ19">
            <v>32</v>
          </cell>
          <cell r="BR19">
            <v>39</v>
          </cell>
          <cell r="BS19">
            <v>47</v>
          </cell>
          <cell r="BT19">
            <v>38</v>
          </cell>
        </row>
        <row r="20">
          <cell r="A20">
            <v>16</v>
          </cell>
          <cell r="B20" t="str">
            <v>    Geborenen-(+) bzw. Gestorbenen(-)überschuss</v>
          </cell>
          <cell r="C20">
            <v>-498</v>
          </cell>
          <cell r="D20">
            <v>-432</v>
          </cell>
          <cell r="E20">
            <v>-489</v>
          </cell>
          <cell r="F20">
            <v>-479</v>
          </cell>
          <cell r="G20">
            <v>-453</v>
          </cell>
          <cell r="H20">
            <v>-311</v>
          </cell>
          <cell r="I20">
            <v>-106</v>
          </cell>
          <cell r="J20">
            <v>-132</v>
          </cell>
          <cell r="K20">
            <v>-149</v>
          </cell>
          <cell r="L20">
            <v>-239</v>
          </cell>
          <cell r="M20">
            <v>-434</v>
          </cell>
          <cell r="N20">
            <v>-682</v>
          </cell>
          <cell r="O20">
            <v>-982</v>
          </cell>
          <cell r="P20">
            <v>-494</v>
          </cell>
          <cell r="Q20">
            <v>-523</v>
          </cell>
          <cell r="R20">
            <v>-399</v>
          </cell>
          <cell r="S20">
            <v>-217</v>
          </cell>
          <cell r="T20">
            <v>-170</v>
          </cell>
          <cell r="U20">
            <v>-1</v>
          </cell>
          <cell r="V20">
            <v>-64</v>
          </cell>
          <cell r="W20">
            <v>-54</v>
          </cell>
          <cell r="X20">
            <v>-240</v>
          </cell>
          <cell r="Y20">
            <v>-153</v>
          </cell>
          <cell r="Z20">
            <v>-305</v>
          </cell>
          <cell r="AA20">
            <v>-516</v>
          </cell>
          <cell r="AB20">
            <v>-269</v>
          </cell>
          <cell r="AC20">
            <v>-286</v>
          </cell>
          <cell r="AD20">
            <v>-174</v>
          </cell>
          <cell r="AE20">
            <v>-105</v>
          </cell>
          <cell r="AF20">
            <v>-167</v>
          </cell>
          <cell r="AG20">
            <v>38</v>
          </cell>
          <cell r="AH20">
            <v>-19</v>
          </cell>
          <cell r="AI20">
            <v>-95</v>
          </cell>
          <cell r="AJ20">
            <v>-240</v>
          </cell>
          <cell r="AK20">
            <v>-236</v>
          </cell>
          <cell r="AL20">
            <v>-289</v>
          </cell>
          <cell r="AM20">
            <v>-331</v>
          </cell>
          <cell r="AN20">
            <v>-434</v>
          </cell>
          <cell r="AO20">
            <v>-311</v>
          </cell>
          <cell r="AP20">
            <v>-305</v>
          </cell>
          <cell r="AQ20">
            <v>-189</v>
          </cell>
          <cell r="AR20">
            <v>-246</v>
          </cell>
          <cell r="AS20">
            <v>8</v>
          </cell>
          <cell r="AT20">
            <v>-85</v>
          </cell>
          <cell r="AU20">
            <v>-90</v>
          </cell>
          <cell r="AV20">
            <v>-279</v>
          </cell>
          <cell r="AW20">
            <v>-217</v>
          </cell>
          <cell r="AX20">
            <v>-514</v>
          </cell>
          <cell r="AY20">
            <v>-402</v>
          </cell>
          <cell r="AZ20">
            <v>-212</v>
          </cell>
          <cell r="BA20">
            <v>-447</v>
          </cell>
          <cell r="BB20">
            <v>-739</v>
          </cell>
          <cell r="BC20">
            <v>69</v>
          </cell>
          <cell r="BD20">
            <v>-358</v>
          </cell>
          <cell r="BE20">
            <v>137</v>
          </cell>
          <cell r="BF20">
            <v>-30</v>
          </cell>
          <cell r="BG20">
            <v>70</v>
          </cell>
          <cell r="BH20">
            <v>-148</v>
          </cell>
          <cell r="BI20">
            <v>-31</v>
          </cell>
          <cell r="BJ20">
            <v>-436</v>
          </cell>
          <cell r="BK20">
            <v>-452</v>
          </cell>
          <cell r="BL20">
            <v>-355</v>
          </cell>
          <cell r="BM20">
            <v>-371</v>
          </cell>
          <cell r="BN20">
            <v>-146</v>
          </cell>
          <cell r="BO20">
            <v>-70</v>
          </cell>
          <cell r="BP20">
            <v>-208</v>
          </cell>
          <cell r="BQ20">
            <v>21</v>
          </cell>
          <cell r="BR20">
            <v>161</v>
          </cell>
          <cell r="BS20">
            <v>-123</v>
          </cell>
          <cell r="BT20">
            <v>-152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</row>
        <row r="21">
          <cell r="A21">
            <v>17</v>
          </cell>
          <cell r="B21" t="str">
            <v>                   davon Deutsche</v>
          </cell>
          <cell r="C21">
            <v>-702</v>
          </cell>
          <cell r="D21">
            <v>-638</v>
          </cell>
          <cell r="E21">
            <v>-720</v>
          </cell>
          <cell r="F21">
            <v>-712</v>
          </cell>
          <cell r="G21">
            <v>-683</v>
          </cell>
          <cell r="H21">
            <v>-544</v>
          </cell>
          <cell r="I21">
            <v>-402</v>
          </cell>
          <cell r="J21">
            <v>-376</v>
          </cell>
          <cell r="K21">
            <v>-370</v>
          </cell>
          <cell r="L21">
            <v>-469</v>
          </cell>
          <cell r="M21">
            <v>-666</v>
          </cell>
          <cell r="N21">
            <v>-897</v>
          </cell>
          <cell r="O21">
            <v>-1154</v>
          </cell>
          <cell r="P21">
            <v>-718</v>
          </cell>
          <cell r="Q21">
            <v>-766</v>
          </cell>
          <cell r="R21">
            <v>-634</v>
          </cell>
          <cell r="S21">
            <v>-486</v>
          </cell>
          <cell r="T21">
            <v>-392</v>
          </cell>
          <cell r="U21">
            <v>-270</v>
          </cell>
          <cell r="V21">
            <v>-340</v>
          </cell>
          <cell r="W21">
            <v>-314</v>
          </cell>
          <cell r="X21">
            <v>-463</v>
          </cell>
          <cell r="Y21">
            <v>-433</v>
          </cell>
          <cell r="Z21">
            <v>-566</v>
          </cell>
          <cell r="AA21">
            <v>-752</v>
          </cell>
          <cell r="AB21">
            <v>-503</v>
          </cell>
          <cell r="AC21">
            <v>-506</v>
          </cell>
          <cell r="AD21">
            <v>-440</v>
          </cell>
          <cell r="AE21">
            <v>-360</v>
          </cell>
          <cell r="AF21">
            <v>-397</v>
          </cell>
          <cell r="AG21">
            <v>-242</v>
          </cell>
          <cell r="AH21">
            <v>-271</v>
          </cell>
          <cell r="AI21">
            <v>-342</v>
          </cell>
          <cell r="AJ21">
            <v>-459</v>
          </cell>
          <cell r="AK21">
            <v>-480</v>
          </cell>
          <cell r="AL21">
            <v>-538</v>
          </cell>
          <cell r="AM21">
            <v>-460</v>
          </cell>
          <cell r="AN21">
            <v>-650</v>
          </cell>
          <cell r="AO21">
            <v>-537</v>
          </cell>
          <cell r="AP21">
            <v>-537</v>
          </cell>
          <cell r="AQ21">
            <v>-395</v>
          </cell>
          <cell r="AR21">
            <v>-482</v>
          </cell>
          <cell r="AS21">
            <v>-241</v>
          </cell>
          <cell r="AT21">
            <v>-308</v>
          </cell>
          <cell r="AU21">
            <v>-323</v>
          </cell>
          <cell r="AV21">
            <v>-522</v>
          </cell>
          <cell r="AW21">
            <v>-446</v>
          </cell>
          <cell r="AX21">
            <v>-881</v>
          </cell>
          <cell r="AY21">
            <v>-514</v>
          </cell>
          <cell r="AZ21">
            <v>-400</v>
          </cell>
          <cell r="BA21">
            <v>-670</v>
          </cell>
          <cell r="BB21">
            <v>-932</v>
          </cell>
          <cell r="BC21">
            <v>-144</v>
          </cell>
          <cell r="BD21">
            <v>-589</v>
          </cell>
          <cell r="BE21">
            <v>-131</v>
          </cell>
          <cell r="BF21">
            <v>-292</v>
          </cell>
          <cell r="BG21">
            <v>-145</v>
          </cell>
          <cell r="BH21">
            <v>-357</v>
          </cell>
          <cell r="BI21">
            <v>-300</v>
          </cell>
          <cell r="BJ21">
            <v>-775</v>
          </cell>
          <cell r="BK21">
            <v>-487</v>
          </cell>
          <cell r="BL21">
            <v>-465</v>
          </cell>
          <cell r="BM21">
            <v>-510</v>
          </cell>
          <cell r="BN21">
            <v>-230</v>
          </cell>
          <cell r="BO21">
            <v>-224</v>
          </cell>
          <cell r="BP21">
            <v>-322</v>
          </cell>
          <cell r="BQ21">
            <v>-126</v>
          </cell>
          <cell r="BR21">
            <v>45</v>
          </cell>
          <cell r="BS21">
            <v>-212</v>
          </cell>
          <cell r="BT21">
            <v>-289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</row>
        <row r="22">
          <cell r="A22">
            <v>18</v>
          </cell>
          <cell r="B22" t="str">
            <v>                              Ausländer</v>
          </cell>
          <cell r="C22">
            <v>204</v>
          </cell>
          <cell r="D22">
            <v>206</v>
          </cell>
          <cell r="E22">
            <v>231</v>
          </cell>
          <cell r="F22">
            <v>233</v>
          </cell>
          <cell r="G22">
            <v>230</v>
          </cell>
          <cell r="H22">
            <v>233</v>
          </cell>
          <cell r="I22">
            <v>296</v>
          </cell>
          <cell r="J22">
            <v>244</v>
          </cell>
          <cell r="K22">
            <v>221</v>
          </cell>
          <cell r="L22">
            <v>230</v>
          </cell>
          <cell r="M22">
            <v>232</v>
          </cell>
          <cell r="N22">
            <v>215</v>
          </cell>
          <cell r="O22">
            <v>172</v>
          </cell>
          <cell r="P22">
            <v>224</v>
          </cell>
          <cell r="Q22">
            <v>243</v>
          </cell>
          <cell r="R22">
            <v>235</v>
          </cell>
          <cell r="S22">
            <v>269</v>
          </cell>
          <cell r="T22">
            <v>222</v>
          </cell>
          <cell r="U22">
            <v>269</v>
          </cell>
          <cell r="V22">
            <v>276</v>
          </cell>
          <cell r="W22">
            <v>260</v>
          </cell>
          <cell r="X22">
            <v>223</v>
          </cell>
          <cell r="Y22">
            <v>280</v>
          </cell>
          <cell r="Z22">
            <v>261</v>
          </cell>
          <cell r="AA22">
            <v>236</v>
          </cell>
          <cell r="AB22">
            <v>234</v>
          </cell>
          <cell r="AC22">
            <v>220</v>
          </cell>
          <cell r="AD22">
            <v>266</v>
          </cell>
          <cell r="AE22">
            <v>255</v>
          </cell>
          <cell r="AF22">
            <v>230</v>
          </cell>
          <cell r="AG22">
            <v>280</v>
          </cell>
          <cell r="AH22">
            <v>252</v>
          </cell>
          <cell r="AI22">
            <v>247</v>
          </cell>
          <cell r="AJ22">
            <v>219</v>
          </cell>
          <cell r="AK22">
            <v>244</v>
          </cell>
          <cell r="AL22">
            <v>249</v>
          </cell>
          <cell r="AM22">
            <v>129</v>
          </cell>
          <cell r="AN22">
            <v>216</v>
          </cell>
          <cell r="AO22">
            <v>226</v>
          </cell>
          <cell r="AP22">
            <v>232</v>
          </cell>
          <cell r="AQ22">
            <v>206</v>
          </cell>
          <cell r="AR22">
            <v>236</v>
          </cell>
          <cell r="AS22">
            <v>249</v>
          </cell>
          <cell r="AT22">
            <v>223</v>
          </cell>
          <cell r="AU22">
            <v>233</v>
          </cell>
          <cell r="AV22">
            <v>243</v>
          </cell>
          <cell r="AW22">
            <v>229</v>
          </cell>
          <cell r="AX22">
            <v>367</v>
          </cell>
          <cell r="AY22">
            <v>112</v>
          </cell>
          <cell r="AZ22">
            <v>188</v>
          </cell>
          <cell r="BA22">
            <v>223</v>
          </cell>
          <cell r="BB22">
            <v>193</v>
          </cell>
          <cell r="BC22">
            <v>213</v>
          </cell>
          <cell r="BD22">
            <v>231</v>
          </cell>
          <cell r="BE22">
            <v>268</v>
          </cell>
          <cell r="BF22">
            <v>262</v>
          </cell>
          <cell r="BG22">
            <v>215</v>
          </cell>
          <cell r="BH22">
            <v>209</v>
          </cell>
          <cell r="BI22">
            <v>269</v>
          </cell>
          <cell r="BJ22">
            <v>339</v>
          </cell>
          <cell r="BK22">
            <v>35</v>
          </cell>
          <cell r="BL22">
            <v>110</v>
          </cell>
          <cell r="BM22">
            <v>139</v>
          </cell>
          <cell r="BN22">
            <v>84</v>
          </cell>
          <cell r="BO22">
            <v>154</v>
          </cell>
          <cell r="BP22">
            <v>114</v>
          </cell>
          <cell r="BQ22">
            <v>147</v>
          </cell>
          <cell r="BR22">
            <v>116</v>
          </cell>
          <cell r="BS22">
            <v>89</v>
          </cell>
          <cell r="BT22">
            <v>137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</row>
        <row r="23">
          <cell r="A23">
            <v>19</v>
          </cell>
          <cell r="B23" t="str">
            <v>4. Bevölkerungszu-(+) bzw.  -abnahme(-)</v>
          </cell>
          <cell r="C23">
            <v>309</v>
          </cell>
          <cell r="D23">
            <v>579</v>
          </cell>
          <cell r="E23">
            <v>329</v>
          </cell>
          <cell r="F23">
            <v>17</v>
          </cell>
          <cell r="G23">
            <v>-422</v>
          </cell>
          <cell r="H23">
            <v>120</v>
          </cell>
          <cell r="I23">
            <v>-53</v>
          </cell>
          <cell r="J23">
            <v>833</v>
          </cell>
          <cell r="K23">
            <v>451</v>
          </cell>
          <cell r="L23">
            <v>412</v>
          </cell>
          <cell r="M23">
            <v>238</v>
          </cell>
          <cell r="N23">
            <v>-784</v>
          </cell>
          <cell r="O23">
            <v>-476</v>
          </cell>
          <cell r="P23">
            <v>728</v>
          </cell>
          <cell r="Q23">
            <v>-7</v>
          </cell>
          <cell r="R23">
            <v>-115</v>
          </cell>
          <cell r="S23">
            <v>-990</v>
          </cell>
          <cell r="T23">
            <v>1487</v>
          </cell>
          <cell r="U23">
            <v>234</v>
          </cell>
          <cell r="V23">
            <v>-261</v>
          </cell>
          <cell r="W23">
            <v>1693</v>
          </cell>
          <cell r="X23">
            <v>-896</v>
          </cell>
          <cell r="Y23">
            <v>-408</v>
          </cell>
          <cell r="Z23">
            <v>-904</v>
          </cell>
          <cell r="AA23">
            <v>118</v>
          </cell>
          <cell r="AB23">
            <v>343</v>
          </cell>
          <cell r="AC23">
            <v>99</v>
          </cell>
          <cell r="AD23">
            <v>-480</v>
          </cell>
          <cell r="AE23">
            <v>-834</v>
          </cell>
          <cell r="AF23">
            <v>-470</v>
          </cell>
          <cell r="AG23">
            <v>247</v>
          </cell>
          <cell r="AH23">
            <v>310</v>
          </cell>
          <cell r="AI23">
            <v>-342</v>
          </cell>
          <cell r="AJ23">
            <v>54</v>
          </cell>
          <cell r="AK23">
            <v>-610</v>
          </cell>
          <cell r="AL23">
            <v>-1690</v>
          </cell>
          <cell r="AM23">
            <v>-1027</v>
          </cell>
          <cell r="AN23">
            <v>-218</v>
          </cell>
          <cell r="AO23">
            <v>-761</v>
          </cell>
          <cell r="AP23">
            <v>4</v>
          </cell>
          <cell r="AQ23">
            <v>-1100</v>
          </cell>
          <cell r="AR23">
            <v>-821</v>
          </cell>
          <cell r="AS23">
            <v>-687</v>
          </cell>
          <cell r="AT23">
            <v>418</v>
          </cell>
          <cell r="AU23">
            <v>66</v>
          </cell>
          <cell r="AV23">
            <v>711</v>
          </cell>
          <cell r="AW23">
            <v>324</v>
          </cell>
          <cell r="AX23">
            <v>-1551</v>
          </cell>
          <cell r="AY23">
            <v>185</v>
          </cell>
          <cell r="AZ23">
            <v>925</v>
          </cell>
          <cell r="BA23">
            <v>329</v>
          </cell>
          <cell r="BB23">
            <v>-201</v>
          </cell>
          <cell r="BC23">
            <v>616</v>
          </cell>
          <cell r="BD23">
            <v>-158</v>
          </cell>
          <cell r="BE23">
            <v>295</v>
          </cell>
          <cell r="BF23">
            <v>592</v>
          </cell>
          <cell r="BG23">
            <v>1090</v>
          </cell>
          <cell r="BH23">
            <v>1069</v>
          </cell>
          <cell r="BI23">
            <v>772</v>
          </cell>
          <cell r="BJ23">
            <v>-868</v>
          </cell>
          <cell r="BK23">
            <v>705</v>
          </cell>
          <cell r="BL23">
            <v>1130</v>
          </cell>
          <cell r="BM23">
            <v>1060</v>
          </cell>
          <cell r="BN23">
            <v>1201</v>
          </cell>
          <cell r="BO23">
            <v>1544</v>
          </cell>
          <cell r="BP23">
            <v>-2007</v>
          </cell>
          <cell r="BQ23">
            <v>1382</v>
          </cell>
          <cell r="BR23">
            <v>2112</v>
          </cell>
          <cell r="BS23">
            <v>1237</v>
          </cell>
          <cell r="BT23">
            <v>2229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</row>
        <row r="24">
          <cell r="A24">
            <v>20</v>
          </cell>
          <cell r="B24" t="str">
            <v>                  davon Deutsche</v>
          </cell>
          <cell r="C24">
            <v>-545</v>
          </cell>
          <cell r="D24">
            <v>-119</v>
          </cell>
          <cell r="E24">
            <v>-141</v>
          </cell>
          <cell r="F24">
            <v>-883</v>
          </cell>
          <cell r="G24">
            <v>-965</v>
          </cell>
          <cell r="H24">
            <v>-713</v>
          </cell>
          <cell r="I24">
            <v>-808</v>
          </cell>
          <cell r="J24">
            <v>-453</v>
          </cell>
          <cell r="K24">
            <v>-628</v>
          </cell>
          <cell r="L24">
            <v>-860</v>
          </cell>
          <cell r="M24">
            <v>-447</v>
          </cell>
          <cell r="N24">
            <v>-1452</v>
          </cell>
          <cell r="O24">
            <v>-1545</v>
          </cell>
          <cell r="P24">
            <v>-302</v>
          </cell>
          <cell r="Q24">
            <v>-950</v>
          </cell>
          <cell r="R24">
            <v>-1006</v>
          </cell>
          <cell r="S24">
            <v>-1582</v>
          </cell>
          <cell r="T24">
            <v>203</v>
          </cell>
          <cell r="U24">
            <v>-629</v>
          </cell>
          <cell r="V24">
            <v>-407</v>
          </cell>
          <cell r="W24">
            <v>403</v>
          </cell>
          <cell r="X24">
            <v>-1463</v>
          </cell>
          <cell r="Y24">
            <v>-787</v>
          </cell>
          <cell r="Z24">
            <v>-1231</v>
          </cell>
          <cell r="AA24">
            <v>-847</v>
          </cell>
          <cell r="AB24">
            <v>-236</v>
          </cell>
          <cell r="AC24">
            <v>-471</v>
          </cell>
          <cell r="AD24">
            <v>-581</v>
          </cell>
          <cell r="AE24">
            <v>-664</v>
          </cell>
          <cell r="AF24">
            <v>-771</v>
          </cell>
          <cell r="AG24">
            <v>-398</v>
          </cell>
          <cell r="AH24">
            <v>-275</v>
          </cell>
          <cell r="AI24">
            <v>-560</v>
          </cell>
          <cell r="AJ24">
            <v>-388</v>
          </cell>
          <cell r="AK24">
            <v>-706</v>
          </cell>
          <cell r="AL24">
            <v>-1464</v>
          </cell>
          <cell r="AM24">
            <v>-751</v>
          </cell>
          <cell r="AN24">
            <v>-571</v>
          </cell>
          <cell r="AO24">
            <v>-424</v>
          </cell>
          <cell r="AP24">
            <v>-304</v>
          </cell>
          <cell r="AQ24">
            <v>-999</v>
          </cell>
          <cell r="AR24">
            <v>-799</v>
          </cell>
          <cell r="AS24">
            <v>-369</v>
          </cell>
          <cell r="AT24">
            <v>-14</v>
          </cell>
          <cell r="AU24">
            <v>-378</v>
          </cell>
          <cell r="AV24">
            <v>-255</v>
          </cell>
          <cell r="AW24">
            <v>-500</v>
          </cell>
          <cell r="AX24">
            <v>-2015</v>
          </cell>
          <cell r="AY24">
            <v>-215</v>
          </cell>
          <cell r="AZ24">
            <v>216</v>
          </cell>
          <cell r="BA24">
            <v>-382</v>
          </cell>
          <cell r="BB24">
            <v>-1002</v>
          </cell>
          <cell r="BC24">
            <v>-320</v>
          </cell>
          <cell r="BD24">
            <v>-927</v>
          </cell>
          <cell r="BE24">
            <v>-223</v>
          </cell>
          <cell r="BF24">
            <v>-141</v>
          </cell>
          <cell r="BG24">
            <v>-143</v>
          </cell>
          <cell r="BH24">
            <v>-292</v>
          </cell>
          <cell r="BI24">
            <v>-338</v>
          </cell>
          <cell r="BJ24">
            <v>-1656</v>
          </cell>
          <cell r="BK24">
            <v>-40</v>
          </cell>
          <cell r="BL24">
            <v>187</v>
          </cell>
          <cell r="BM24">
            <v>-97</v>
          </cell>
          <cell r="BN24">
            <v>-236</v>
          </cell>
          <cell r="BO24">
            <v>-63</v>
          </cell>
          <cell r="BP24">
            <v>-354</v>
          </cell>
          <cell r="BQ24">
            <v>573</v>
          </cell>
          <cell r="BR24">
            <v>955</v>
          </cell>
          <cell r="BS24">
            <v>155</v>
          </cell>
          <cell r="BT24">
            <v>850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</row>
        <row r="25">
          <cell r="A25">
            <v>21</v>
          </cell>
          <cell r="B25" t="str">
            <v>                             Ausländer</v>
          </cell>
          <cell r="C25">
            <v>854</v>
          </cell>
          <cell r="D25">
            <v>698</v>
          </cell>
          <cell r="E25">
            <v>470</v>
          </cell>
          <cell r="F25">
            <v>900</v>
          </cell>
          <cell r="G25">
            <v>543</v>
          </cell>
          <cell r="H25">
            <v>833</v>
          </cell>
          <cell r="I25">
            <v>755</v>
          </cell>
          <cell r="J25">
            <v>1286</v>
          </cell>
          <cell r="K25">
            <v>1079</v>
          </cell>
          <cell r="L25">
            <v>1272</v>
          </cell>
          <cell r="M25">
            <v>685</v>
          </cell>
          <cell r="N25">
            <v>668</v>
          </cell>
          <cell r="O25">
            <v>1069</v>
          </cell>
          <cell r="P25">
            <v>1030</v>
          </cell>
          <cell r="Q25">
            <v>943</v>
          </cell>
          <cell r="R25">
            <v>891</v>
          </cell>
          <cell r="S25">
            <v>592</v>
          </cell>
          <cell r="T25">
            <v>1284</v>
          </cell>
          <cell r="U25">
            <v>863</v>
          </cell>
          <cell r="V25">
            <v>146</v>
          </cell>
          <cell r="W25">
            <v>1290</v>
          </cell>
          <cell r="X25">
            <v>567</v>
          </cell>
          <cell r="Y25">
            <v>379</v>
          </cell>
          <cell r="Z25">
            <v>327</v>
          </cell>
          <cell r="AA25">
            <v>965</v>
          </cell>
          <cell r="AB25">
            <v>579</v>
          </cell>
          <cell r="AC25">
            <v>570</v>
          </cell>
          <cell r="AD25">
            <v>101</v>
          </cell>
          <cell r="AE25">
            <v>-170</v>
          </cell>
          <cell r="AF25">
            <v>301</v>
          </cell>
          <cell r="AG25">
            <v>645</v>
          </cell>
          <cell r="AH25">
            <v>585</v>
          </cell>
          <cell r="AI25">
            <v>218</v>
          </cell>
          <cell r="AJ25">
            <v>442</v>
          </cell>
          <cell r="AK25">
            <v>96</v>
          </cell>
          <cell r="AL25">
            <v>-226</v>
          </cell>
          <cell r="AM25">
            <v>-276</v>
          </cell>
          <cell r="AN25">
            <v>353</v>
          </cell>
          <cell r="AO25">
            <v>-337</v>
          </cell>
          <cell r="AP25">
            <v>308</v>
          </cell>
          <cell r="AQ25">
            <v>-101</v>
          </cell>
          <cell r="AR25">
            <v>-22</v>
          </cell>
          <cell r="AS25">
            <v>-318</v>
          </cell>
          <cell r="AT25">
            <v>432</v>
          </cell>
          <cell r="AU25">
            <v>444</v>
          </cell>
          <cell r="AV25">
            <v>966</v>
          </cell>
          <cell r="AW25">
            <v>824</v>
          </cell>
          <cell r="AX25">
            <v>464</v>
          </cell>
          <cell r="AY25">
            <v>400</v>
          </cell>
          <cell r="AZ25">
            <v>709</v>
          </cell>
          <cell r="BA25">
            <v>711</v>
          </cell>
          <cell r="BB25">
            <v>801</v>
          </cell>
          <cell r="BC25">
            <v>936</v>
          </cell>
          <cell r="BD25">
            <v>769</v>
          </cell>
          <cell r="BE25">
            <v>518</v>
          </cell>
          <cell r="BF25">
            <v>733</v>
          </cell>
          <cell r="BG25">
            <v>1233</v>
          </cell>
          <cell r="BH25">
            <v>1361</v>
          </cell>
          <cell r="BI25">
            <v>1110</v>
          </cell>
          <cell r="BJ25">
            <v>788</v>
          </cell>
          <cell r="BK25">
            <v>745</v>
          </cell>
          <cell r="BL25">
            <v>943</v>
          </cell>
          <cell r="BM25">
            <v>1157</v>
          </cell>
          <cell r="BN25">
            <v>1437</v>
          </cell>
          <cell r="BO25">
            <v>1607</v>
          </cell>
          <cell r="BP25">
            <v>-1653</v>
          </cell>
          <cell r="BQ25">
            <v>809</v>
          </cell>
          <cell r="BR25">
            <v>1157</v>
          </cell>
          <cell r="BS25">
            <v>1082</v>
          </cell>
          <cell r="BT25">
            <v>1379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</row>
        <row r="26">
          <cell r="A26">
            <v>22</v>
          </cell>
          <cell r="B26" t="str">
            <v>5. Staatsangehörigkeitswechsel</v>
          </cell>
          <cell r="C26">
            <v>351</v>
          </cell>
          <cell r="D26">
            <v>309</v>
          </cell>
          <cell r="E26">
            <v>494</v>
          </cell>
          <cell r="F26">
            <v>388</v>
          </cell>
          <cell r="G26">
            <v>542</v>
          </cell>
          <cell r="H26">
            <v>472</v>
          </cell>
          <cell r="I26">
            <v>323</v>
          </cell>
          <cell r="J26">
            <v>371</v>
          </cell>
          <cell r="K26">
            <v>334</v>
          </cell>
          <cell r="L26">
            <v>292</v>
          </cell>
          <cell r="M26">
            <v>402</v>
          </cell>
          <cell r="N26">
            <v>433</v>
          </cell>
          <cell r="O26">
            <v>402</v>
          </cell>
          <cell r="P26">
            <v>270</v>
          </cell>
          <cell r="Q26">
            <v>346</v>
          </cell>
          <cell r="R26">
            <v>342</v>
          </cell>
          <cell r="S26">
            <v>210</v>
          </cell>
          <cell r="T26">
            <v>448</v>
          </cell>
          <cell r="U26">
            <v>319</v>
          </cell>
          <cell r="V26">
            <v>461</v>
          </cell>
          <cell r="W26">
            <v>439</v>
          </cell>
          <cell r="X26">
            <v>373</v>
          </cell>
          <cell r="Y26">
            <v>461</v>
          </cell>
          <cell r="Z26">
            <v>207</v>
          </cell>
          <cell r="AA26">
            <v>272</v>
          </cell>
          <cell r="AB26">
            <v>328</v>
          </cell>
          <cell r="AC26">
            <v>520</v>
          </cell>
          <cell r="AD26">
            <v>392</v>
          </cell>
          <cell r="AE26">
            <v>247</v>
          </cell>
          <cell r="AF26">
            <v>254</v>
          </cell>
          <cell r="AG26">
            <v>256</v>
          </cell>
          <cell r="AH26">
            <v>247</v>
          </cell>
          <cell r="AI26">
            <v>255</v>
          </cell>
          <cell r="AJ26">
            <v>272</v>
          </cell>
          <cell r="AK26">
            <v>303</v>
          </cell>
          <cell r="AL26">
            <v>350</v>
          </cell>
          <cell r="AM26">
            <v>323</v>
          </cell>
          <cell r="AN26">
            <v>290</v>
          </cell>
          <cell r="AO26">
            <v>535</v>
          </cell>
          <cell r="AP26">
            <v>350</v>
          </cell>
          <cell r="AQ26">
            <v>285</v>
          </cell>
          <cell r="AR26">
            <v>398</v>
          </cell>
          <cell r="AS26">
            <v>263</v>
          </cell>
          <cell r="AT26">
            <v>319</v>
          </cell>
          <cell r="AU26">
            <v>292</v>
          </cell>
          <cell r="AV26">
            <v>498</v>
          </cell>
          <cell r="AW26">
            <v>524</v>
          </cell>
          <cell r="AX26">
            <v>441</v>
          </cell>
          <cell r="AY26">
            <v>323</v>
          </cell>
          <cell r="AZ26">
            <v>424</v>
          </cell>
          <cell r="BA26">
            <v>557</v>
          </cell>
          <cell r="BB26">
            <v>818</v>
          </cell>
          <cell r="BC26">
            <v>658</v>
          </cell>
          <cell r="BD26">
            <v>882</v>
          </cell>
          <cell r="BE26">
            <v>557</v>
          </cell>
          <cell r="BF26">
            <v>351</v>
          </cell>
          <cell r="BG26">
            <v>408</v>
          </cell>
          <cell r="BH26">
            <v>432</v>
          </cell>
          <cell r="BI26">
            <v>406</v>
          </cell>
          <cell r="BJ26">
            <v>483</v>
          </cell>
        </row>
        <row r="27">
          <cell r="A27">
            <v>23</v>
          </cell>
          <cell r="B27" t="str">
            <v>6. Bevölkerungsstand am Ende des Berichtszeitraums</v>
          </cell>
          <cell r="C27">
            <v>1706181</v>
          </cell>
          <cell r="D27">
            <v>1706760</v>
          </cell>
          <cell r="E27">
            <v>1707089</v>
          </cell>
          <cell r="F27">
            <v>1707106</v>
          </cell>
          <cell r="G27">
            <v>1706684</v>
          </cell>
          <cell r="H27">
            <v>1706804</v>
          </cell>
          <cell r="I27">
            <v>1706751</v>
          </cell>
          <cell r="J27">
            <v>1707584</v>
          </cell>
          <cell r="K27">
            <v>1708035</v>
          </cell>
          <cell r="L27">
            <v>1708447</v>
          </cell>
          <cell r="M27">
            <v>1708685</v>
          </cell>
          <cell r="N27">
            <v>1707901</v>
          </cell>
          <cell r="O27">
            <v>1707425</v>
          </cell>
          <cell r="P27">
            <v>1708153</v>
          </cell>
          <cell r="Q27">
            <v>1708146</v>
          </cell>
          <cell r="R27">
            <v>1708031</v>
          </cell>
          <cell r="S27">
            <v>1707041</v>
          </cell>
          <cell r="T27">
            <v>1708528</v>
          </cell>
          <cell r="U27">
            <v>1708762</v>
          </cell>
          <cell r="V27">
            <v>1708501</v>
          </cell>
          <cell r="W27">
            <v>1710194</v>
          </cell>
          <cell r="X27">
            <v>1709298</v>
          </cell>
          <cell r="Y27">
            <v>1708890</v>
          </cell>
          <cell r="Z27">
            <v>1707986</v>
          </cell>
          <cell r="AA27">
            <v>1708104</v>
          </cell>
          <cell r="AB27">
            <v>1708447</v>
          </cell>
          <cell r="AC27">
            <v>1708546</v>
          </cell>
          <cell r="AD27">
            <v>1708066</v>
          </cell>
          <cell r="AE27">
            <v>1707232</v>
          </cell>
          <cell r="AF27">
            <v>1706762</v>
          </cell>
          <cell r="AG27">
            <v>1707009</v>
          </cell>
          <cell r="AH27">
            <v>1707319</v>
          </cell>
          <cell r="AI27">
            <v>1706977</v>
          </cell>
          <cell r="AJ27">
            <v>1707031</v>
          </cell>
          <cell r="AK27">
            <v>1706421</v>
          </cell>
          <cell r="AL27">
            <v>1704731</v>
          </cell>
          <cell r="AM27">
            <v>1703704</v>
          </cell>
          <cell r="AN27">
            <v>1703486</v>
          </cell>
          <cell r="AO27">
            <v>1702725</v>
          </cell>
          <cell r="AP27">
            <v>1702729</v>
          </cell>
          <cell r="AQ27">
            <v>1701629</v>
          </cell>
          <cell r="AR27">
            <v>1700808</v>
          </cell>
          <cell r="AS27">
            <v>1700121</v>
          </cell>
          <cell r="AT27">
            <v>1700539</v>
          </cell>
          <cell r="AU27">
            <v>1700605</v>
          </cell>
          <cell r="AV27">
            <v>1701316</v>
          </cell>
          <cell r="AW27">
            <v>1701640</v>
          </cell>
          <cell r="AX27">
            <v>1700089</v>
          </cell>
          <cell r="AY27">
            <v>1700274</v>
          </cell>
          <cell r="AZ27">
            <v>1701199</v>
          </cell>
          <cell r="BA27">
            <v>1701528</v>
          </cell>
          <cell r="BB27">
            <v>1701327</v>
          </cell>
          <cell r="BC27">
            <v>1701943</v>
          </cell>
          <cell r="BD27">
            <v>1701785</v>
          </cell>
          <cell r="BE27">
            <v>1702080</v>
          </cell>
          <cell r="BF27">
            <v>1702672</v>
          </cell>
          <cell r="BG27">
            <v>1703762</v>
          </cell>
          <cell r="BH27">
            <v>1704831</v>
          </cell>
          <cell r="BI27">
            <v>1705603</v>
          </cell>
          <cell r="BJ27">
            <v>1704735</v>
          </cell>
          <cell r="BK27">
            <v>1705440</v>
          </cell>
          <cell r="BL27">
            <v>1706570</v>
          </cell>
          <cell r="BM27">
            <v>1707630</v>
          </cell>
          <cell r="BN27">
            <v>1708831</v>
          </cell>
          <cell r="BO27">
            <v>1710375</v>
          </cell>
          <cell r="BP27">
            <v>1708368</v>
          </cell>
          <cell r="BQ27">
            <v>1709750</v>
          </cell>
          <cell r="BR27">
            <v>1711862</v>
          </cell>
          <cell r="BS27">
            <v>1713099</v>
          </cell>
          <cell r="BT27">
            <v>1715328</v>
          </cell>
          <cell r="BU27">
            <v>1715328</v>
          </cell>
          <cell r="BV27">
            <v>1715328</v>
          </cell>
          <cell r="BW27">
            <v>1715328</v>
          </cell>
          <cell r="BX27">
            <v>1715328</v>
          </cell>
          <cell r="BY27">
            <v>1715328</v>
          </cell>
          <cell r="BZ27">
            <v>1715328</v>
          </cell>
          <cell r="CA27">
            <v>1715328</v>
          </cell>
          <cell r="CB27">
            <v>1715328</v>
          </cell>
          <cell r="CC27">
            <v>1715328</v>
          </cell>
          <cell r="CD27">
            <v>1715328</v>
          </cell>
          <cell r="CE27">
            <v>1715328</v>
          </cell>
          <cell r="CF27">
            <v>1715328</v>
          </cell>
          <cell r="CG27">
            <v>1715328</v>
          </cell>
          <cell r="CH27">
            <v>1715328</v>
          </cell>
          <cell r="CI27">
            <v>1715328</v>
          </cell>
          <cell r="CJ27">
            <v>1715328</v>
          </cell>
          <cell r="CK27">
            <v>1715328</v>
          </cell>
          <cell r="CL27">
            <v>1715328</v>
          </cell>
          <cell r="CM27">
            <v>1715328</v>
          </cell>
          <cell r="CN27">
            <v>1715328</v>
          </cell>
          <cell r="CO27">
            <v>1715328</v>
          </cell>
          <cell r="CP27">
            <v>1715328</v>
          </cell>
          <cell r="CQ27">
            <v>1715328</v>
          </cell>
          <cell r="CR27">
            <v>1715328</v>
          </cell>
          <cell r="CS27">
            <v>1715328</v>
          </cell>
          <cell r="CT27">
            <v>1715328</v>
          </cell>
          <cell r="CU27">
            <v>1715328</v>
          </cell>
          <cell r="CV27">
            <v>1715328</v>
          </cell>
          <cell r="CW27">
            <v>1715328</v>
          </cell>
          <cell r="CX27">
            <v>1715328</v>
          </cell>
          <cell r="CY27">
            <v>1715328</v>
          </cell>
          <cell r="CZ27">
            <v>1715328</v>
          </cell>
          <cell r="DA27">
            <v>1715328</v>
          </cell>
          <cell r="DB27">
            <v>1715328</v>
          </cell>
          <cell r="DC27">
            <v>1715328</v>
          </cell>
          <cell r="DD27">
            <v>1715328</v>
          </cell>
          <cell r="DE27">
            <v>1715328</v>
          </cell>
          <cell r="DF27">
            <v>1715328</v>
          </cell>
          <cell r="DG27">
            <v>1715328</v>
          </cell>
          <cell r="DH27">
            <v>1715328</v>
          </cell>
          <cell r="DI27">
            <v>1715328</v>
          </cell>
          <cell r="DJ27">
            <v>1715328</v>
          </cell>
          <cell r="DK27">
            <v>1715328</v>
          </cell>
          <cell r="DL27">
            <v>1715328</v>
          </cell>
          <cell r="DM27">
            <v>1715328</v>
          </cell>
          <cell r="DN27">
            <v>1715328</v>
          </cell>
          <cell r="DO27">
            <v>1715328</v>
          </cell>
          <cell r="DP27">
            <v>1715328</v>
          </cell>
          <cell r="DQ27">
            <v>1715328</v>
          </cell>
          <cell r="DR27">
            <v>1715328</v>
          </cell>
          <cell r="DS27">
            <v>1715328</v>
          </cell>
          <cell r="DT27">
            <v>1715328</v>
          </cell>
          <cell r="DU27">
            <v>1715328</v>
          </cell>
          <cell r="DV27">
            <v>1715328</v>
          </cell>
          <cell r="DW27">
            <v>1715328</v>
          </cell>
          <cell r="DX27">
            <v>1715328</v>
          </cell>
          <cell r="DY27">
            <v>1715328</v>
          </cell>
          <cell r="DZ27">
            <v>1715328</v>
          </cell>
          <cell r="EA27">
            <v>1715328</v>
          </cell>
          <cell r="EB27">
            <v>1715328</v>
          </cell>
          <cell r="EC27">
            <v>1715328</v>
          </cell>
          <cell r="ED27">
            <v>1715328</v>
          </cell>
          <cell r="EE27">
            <v>1715328</v>
          </cell>
          <cell r="EF27">
            <v>1715328</v>
          </cell>
          <cell r="EG27">
            <v>1715328</v>
          </cell>
          <cell r="EH27">
            <v>1715328</v>
          </cell>
          <cell r="EI27">
            <v>1715328</v>
          </cell>
          <cell r="EJ27">
            <v>1715328</v>
          </cell>
          <cell r="EK27">
            <v>1715328</v>
          </cell>
          <cell r="EL27">
            <v>1715328</v>
          </cell>
          <cell r="EM27">
            <v>1715328</v>
          </cell>
          <cell r="EN27">
            <v>1715328</v>
          </cell>
          <cell r="EO27">
            <v>1715328</v>
          </cell>
          <cell r="EP27">
            <v>1715328</v>
          </cell>
          <cell r="EQ27">
            <v>1715328</v>
          </cell>
          <cell r="ER27">
            <v>1715328</v>
          </cell>
          <cell r="ES27">
            <v>1715328</v>
          </cell>
          <cell r="ET27">
            <v>1715328</v>
          </cell>
          <cell r="EU27">
            <v>1715328</v>
          </cell>
          <cell r="EV27">
            <v>1715328</v>
          </cell>
          <cell r="EW27">
            <v>1715328</v>
          </cell>
          <cell r="EX27">
            <v>1715328</v>
          </cell>
          <cell r="EY27">
            <v>1715328</v>
          </cell>
          <cell r="EZ27">
            <v>1715328</v>
          </cell>
          <cell r="FA27">
            <v>1715328</v>
          </cell>
          <cell r="FB27">
            <v>1715328</v>
          </cell>
          <cell r="FC27">
            <v>1715328</v>
          </cell>
          <cell r="FD27">
            <v>1715328</v>
          </cell>
          <cell r="FE27">
            <v>1715328</v>
          </cell>
          <cell r="FF27">
            <v>1715328</v>
          </cell>
          <cell r="FG27">
            <v>1715328</v>
          </cell>
          <cell r="FH27">
            <v>1715328</v>
          </cell>
          <cell r="FI27">
            <v>1715328</v>
          </cell>
          <cell r="FJ27">
            <v>1715328</v>
          </cell>
          <cell r="FK27">
            <v>1715328</v>
          </cell>
          <cell r="FL27">
            <v>1715328</v>
          </cell>
          <cell r="FM27">
            <v>1715328</v>
          </cell>
          <cell r="FN27">
            <v>1715328</v>
          </cell>
          <cell r="FO27">
            <v>1715328</v>
          </cell>
          <cell r="FP27">
            <v>1715328</v>
          </cell>
          <cell r="FQ27">
            <v>1715328</v>
          </cell>
          <cell r="FR27">
            <v>1715328</v>
          </cell>
          <cell r="FS27">
            <v>1715328</v>
          </cell>
          <cell r="FT27">
            <v>1715328</v>
          </cell>
          <cell r="FU27">
            <v>1715328</v>
          </cell>
          <cell r="FV27">
            <v>1715328</v>
          </cell>
          <cell r="FW27">
            <v>1715328</v>
          </cell>
          <cell r="FX27">
            <v>1715328</v>
          </cell>
          <cell r="FY27">
            <v>1715328</v>
          </cell>
          <cell r="FZ27">
            <v>1715328</v>
          </cell>
          <cell r="GA27">
            <v>1715328</v>
          </cell>
          <cell r="GB27">
            <v>1715328</v>
          </cell>
          <cell r="GC27">
            <v>1715328</v>
          </cell>
          <cell r="GD27">
            <v>1715328</v>
          </cell>
          <cell r="GE27">
            <v>1715328</v>
          </cell>
          <cell r="GF27">
            <v>1715328</v>
          </cell>
          <cell r="GG27">
            <v>1715328</v>
          </cell>
          <cell r="GH27">
            <v>1715328</v>
          </cell>
          <cell r="GI27">
            <v>1715328</v>
          </cell>
          <cell r="GJ27">
            <v>1715328</v>
          </cell>
          <cell r="GK27">
            <v>1715328</v>
          </cell>
          <cell r="GL27">
            <v>1715328</v>
          </cell>
          <cell r="GM27">
            <v>1715328</v>
          </cell>
          <cell r="GN27">
            <v>1715328</v>
          </cell>
          <cell r="GO27">
            <v>1715328</v>
          </cell>
          <cell r="GP27">
            <v>1715328</v>
          </cell>
          <cell r="GQ27">
            <v>1715328</v>
          </cell>
          <cell r="GR27">
            <v>1715328</v>
          </cell>
          <cell r="GS27">
            <v>1715328</v>
          </cell>
          <cell r="GT27">
            <v>1715328</v>
          </cell>
          <cell r="GU27">
            <v>1715328</v>
          </cell>
          <cell r="GV27">
            <v>1715328</v>
          </cell>
        </row>
        <row r="28">
          <cell r="A28">
            <v>24</v>
          </cell>
          <cell r="B28" t="str">
            <v>        darunter Ausländer </v>
          </cell>
          <cell r="C28">
            <v>249540</v>
          </cell>
          <cell r="D28">
            <v>249929</v>
          </cell>
          <cell r="E28">
            <v>249905</v>
          </cell>
          <cell r="F28">
            <v>250417</v>
          </cell>
          <cell r="G28">
            <v>250418</v>
          </cell>
          <cell r="H28">
            <v>250779</v>
          </cell>
          <cell r="I28">
            <v>251211</v>
          </cell>
          <cell r="J28">
            <v>252126</v>
          </cell>
          <cell r="K28">
            <v>252871</v>
          </cell>
          <cell r="L28">
            <v>253851</v>
          </cell>
          <cell r="M28">
            <v>254134</v>
          </cell>
          <cell r="N28">
            <v>254369</v>
          </cell>
          <cell r="O28">
            <v>255036</v>
          </cell>
          <cell r="P28">
            <v>255796</v>
          </cell>
          <cell r="Q28">
            <v>256393</v>
          </cell>
          <cell r="R28">
            <v>256942</v>
          </cell>
          <cell r="S28">
            <v>257324</v>
          </cell>
          <cell r="T28">
            <v>258160</v>
          </cell>
          <cell r="U28">
            <v>258704</v>
          </cell>
          <cell r="V28">
            <v>258389</v>
          </cell>
          <cell r="W28">
            <v>259240</v>
          </cell>
          <cell r="X28">
            <v>259434</v>
          </cell>
          <cell r="Y28">
            <v>259352</v>
          </cell>
          <cell r="Z28">
            <v>259472</v>
          </cell>
          <cell r="AA28">
            <v>260165</v>
          </cell>
          <cell r="AB28">
            <v>260416</v>
          </cell>
          <cell r="AC28">
            <v>260466</v>
          </cell>
          <cell r="AD28">
            <v>260175</v>
          </cell>
          <cell r="AE28">
            <v>259758</v>
          </cell>
          <cell r="AF28">
            <v>259805</v>
          </cell>
          <cell r="AG28">
            <v>260194</v>
          </cell>
          <cell r="AH28">
            <v>260532</v>
          </cell>
          <cell r="AI28">
            <v>260495</v>
          </cell>
          <cell r="AJ28">
            <v>260665</v>
          </cell>
          <cell r="AK28">
            <v>260458</v>
          </cell>
          <cell r="AL28">
            <v>259882</v>
          </cell>
          <cell r="AM28">
            <v>259283</v>
          </cell>
          <cell r="AN28">
            <v>259346</v>
          </cell>
          <cell r="AO28">
            <v>258474</v>
          </cell>
          <cell r="AP28">
            <v>258432</v>
          </cell>
          <cell r="AQ28">
            <v>258046</v>
          </cell>
          <cell r="AR28">
            <v>257626</v>
          </cell>
          <cell r="AS28">
            <v>257045</v>
          </cell>
          <cell r="AT28">
            <v>257158</v>
          </cell>
          <cell r="AU28">
            <v>257310</v>
          </cell>
          <cell r="AV28">
            <v>257778</v>
          </cell>
          <cell r="AW28">
            <v>258078</v>
          </cell>
          <cell r="AX28">
            <v>258101</v>
          </cell>
          <cell r="AY28">
            <v>258178</v>
          </cell>
          <cell r="AZ28">
            <v>258463</v>
          </cell>
          <cell r="BA28">
            <v>258617</v>
          </cell>
          <cell r="BB28">
            <v>258600</v>
          </cell>
          <cell r="BC28">
            <v>258878</v>
          </cell>
          <cell r="BD28">
            <v>258765</v>
          </cell>
          <cell r="BE28">
            <v>258726</v>
          </cell>
          <cell r="BF28">
            <v>259108</v>
          </cell>
          <cell r="BG28">
            <v>259933</v>
          </cell>
          <cell r="BH28">
            <v>260862</v>
          </cell>
          <cell r="BI28">
            <v>261566</v>
          </cell>
          <cell r="BJ28">
            <v>261871</v>
          </cell>
          <cell r="BK28">
            <v>262616</v>
          </cell>
          <cell r="BL28">
            <v>263559</v>
          </cell>
          <cell r="BM28">
            <v>264716</v>
          </cell>
          <cell r="BN28">
            <v>266153</v>
          </cell>
          <cell r="BO28">
            <v>267760</v>
          </cell>
          <cell r="BP28">
            <v>266107</v>
          </cell>
          <cell r="BQ28">
            <v>266916</v>
          </cell>
          <cell r="BR28">
            <v>268073</v>
          </cell>
          <cell r="BS28">
            <v>269155</v>
          </cell>
          <cell r="BT28">
            <v>270534</v>
          </cell>
          <cell r="BU28">
            <v>270534</v>
          </cell>
          <cell r="BV28">
            <v>270534</v>
          </cell>
          <cell r="BW28">
            <v>270534</v>
          </cell>
          <cell r="BX28">
            <v>270534</v>
          </cell>
          <cell r="BY28">
            <v>270534</v>
          </cell>
          <cell r="BZ28">
            <v>270534</v>
          </cell>
          <cell r="CA28">
            <v>270534</v>
          </cell>
          <cell r="CB28">
            <v>270534</v>
          </cell>
          <cell r="CC28">
            <v>270534</v>
          </cell>
          <cell r="CD28">
            <v>270534</v>
          </cell>
          <cell r="CE28">
            <v>270534</v>
          </cell>
          <cell r="CF28">
            <v>270534</v>
          </cell>
          <cell r="CG28">
            <v>270534</v>
          </cell>
          <cell r="CH28">
            <v>270534</v>
          </cell>
          <cell r="CI28">
            <v>270534</v>
          </cell>
          <cell r="CJ28">
            <v>270534</v>
          </cell>
          <cell r="CK28">
            <v>270534</v>
          </cell>
          <cell r="CL28">
            <v>270534</v>
          </cell>
          <cell r="CM28">
            <v>270534</v>
          </cell>
          <cell r="CN28">
            <v>270534</v>
          </cell>
          <cell r="CO28">
            <v>270534</v>
          </cell>
          <cell r="CP28">
            <v>270534</v>
          </cell>
          <cell r="CQ28">
            <v>270534</v>
          </cell>
          <cell r="CR28">
            <v>270534</v>
          </cell>
          <cell r="CS28">
            <v>270534</v>
          </cell>
          <cell r="CT28">
            <v>270534</v>
          </cell>
          <cell r="CU28">
            <v>270534</v>
          </cell>
          <cell r="CV28">
            <v>270534</v>
          </cell>
          <cell r="CW28">
            <v>270534</v>
          </cell>
          <cell r="CX28">
            <v>270534</v>
          </cell>
          <cell r="CY28">
            <v>270534</v>
          </cell>
          <cell r="CZ28">
            <v>270534</v>
          </cell>
          <cell r="DA28">
            <v>270534</v>
          </cell>
          <cell r="DB28">
            <v>270534</v>
          </cell>
          <cell r="DC28">
            <v>270534</v>
          </cell>
          <cell r="DD28">
            <v>270534</v>
          </cell>
          <cell r="DE28">
            <v>270534</v>
          </cell>
          <cell r="DF28">
            <v>270534</v>
          </cell>
          <cell r="DG28">
            <v>270534</v>
          </cell>
          <cell r="DH28">
            <v>270534</v>
          </cell>
          <cell r="DI28">
            <v>270534</v>
          </cell>
          <cell r="DJ28">
            <v>270534</v>
          </cell>
          <cell r="DK28">
            <v>270534</v>
          </cell>
          <cell r="DL28">
            <v>270534</v>
          </cell>
          <cell r="DM28">
            <v>270534</v>
          </cell>
          <cell r="DN28">
            <v>270534</v>
          </cell>
          <cell r="DO28">
            <v>270534</v>
          </cell>
          <cell r="DP28">
            <v>270534</v>
          </cell>
          <cell r="DQ28">
            <v>270534</v>
          </cell>
          <cell r="DR28">
            <v>270534</v>
          </cell>
          <cell r="DS28">
            <v>270534</v>
          </cell>
          <cell r="DT28">
            <v>270534</v>
          </cell>
          <cell r="DU28">
            <v>270534</v>
          </cell>
          <cell r="DV28">
            <v>270534</v>
          </cell>
          <cell r="DW28">
            <v>270534</v>
          </cell>
          <cell r="DX28">
            <v>270534</v>
          </cell>
          <cell r="DY28">
            <v>270534</v>
          </cell>
          <cell r="DZ28">
            <v>270534</v>
          </cell>
          <cell r="EA28">
            <v>270534</v>
          </cell>
          <cell r="EB28">
            <v>270534</v>
          </cell>
          <cell r="EC28">
            <v>270534</v>
          </cell>
          <cell r="ED28">
            <v>270534</v>
          </cell>
          <cell r="EE28">
            <v>270534</v>
          </cell>
          <cell r="EF28">
            <v>270534</v>
          </cell>
          <cell r="EG28">
            <v>270534</v>
          </cell>
          <cell r="EH28">
            <v>270534</v>
          </cell>
          <cell r="EI28">
            <v>270534</v>
          </cell>
          <cell r="EJ28">
            <v>270534</v>
          </cell>
          <cell r="EK28">
            <v>270534</v>
          </cell>
          <cell r="EL28">
            <v>270534</v>
          </cell>
          <cell r="EM28">
            <v>270534</v>
          </cell>
          <cell r="EN28">
            <v>270534</v>
          </cell>
          <cell r="EO28">
            <v>270534</v>
          </cell>
          <cell r="EP28">
            <v>270534</v>
          </cell>
          <cell r="EQ28">
            <v>270534</v>
          </cell>
          <cell r="ER28">
            <v>270534</v>
          </cell>
          <cell r="ES28">
            <v>270534</v>
          </cell>
          <cell r="ET28">
            <v>270534</v>
          </cell>
          <cell r="EU28">
            <v>270534</v>
          </cell>
          <cell r="EV28">
            <v>270534</v>
          </cell>
          <cell r="EW28">
            <v>270534</v>
          </cell>
          <cell r="EX28">
            <v>270534</v>
          </cell>
          <cell r="EY28">
            <v>270534</v>
          </cell>
          <cell r="EZ28">
            <v>270534</v>
          </cell>
          <cell r="FA28">
            <v>270534</v>
          </cell>
          <cell r="FB28">
            <v>270534</v>
          </cell>
          <cell r="FC28">
            <v>270534</v>
          </cell>
          <cell r="FD28">
            <v>270534</v>
          </cell>
          <cell r="FE28">
            <v>270534</v>
          </cell>
          <cell r="FF28">
            <v>270534</v>
          </cell>
          <cell r="FG28">
            <v>270534</v>
          </cell>
          <cell r="FH28">
            <v>270534</v>
          </cell>
          <cell r="FI28">
            <v>270534</v>
          </cell>
          <cell r="FJ28">
            <v>270534</v>
          </cell>
          <cell r="FK28">
            <v>270534</v>
          </cell>
          <cell r="FL28">
            <v>270534</v>
          </cell>
          <cell r="FM28">
            <v>270534</v>
          </cell>
          <cell r="FN28">
            <v>270534</v>
          </cell>
          <cell r="FO28">
            <v>270534</v>
          </cell>
          <cell r="FP28">
            <v>270534</v>
          </cell>
          <cell r="FQ28">
            <v>270534</v>
          </cell>
          <cell r="FR28">
            <v>270534</v>
          </cell>
          <cell r="FS28">
            <v>270534</v>
          </cell>
          <cell r="FT28">
            <v>270534</v>
          </cell>
          <cell r="FU28">
            <v>270534</v>
          </cell>
          <cell r="FV28">
            <v>270534</v>
          </cell>
          <cell r="FW28">
            <v>270534</v>
          </cell>
          <cell r="FX28">
            <v>270534</v>
          </cell>
          <cell r="FY28">
            <v>270534</v>
          </cell>
          <cell r="FZ28">
            <v>270534</v>
          </cell>
          <cell r="GA28">
            <v>270534</v>
          </cell>
          <cell r="GB28">
            <v>270534</v>
          </cell>
          <cell r="GC28">
            <v>270534</v>
          </cell>
          <cell r="GD28">
            <v>270534</v>
          </cell>
          <cell r="GE28">
            <v>270534</v>
          </cell>
          <cell r="GF28">
            <v>270534</v>
          </cell>
          <cell r="GG28">
            <v>270534</v>
          </cell>
          <cell r="GH28">
            <v>270534</v>
          </cell>
          <cell r="GI28">
            <v>270534</v>
          </cell>
          <cell r="GJ28">
            <v>270534</v>
          </cell>
          <cell r="GK28">
            <v>270534</v>
          </cell>
          <cell r="GL28">
            <v>270534</v>
          </cell>
          <cell r="GM28">
            <v>270534</v>
          </cell>
          <cell r="GN28">
            <v>270534</v>
          </cell>
          <cell r="GO28">
            <v>270534</v>
          </cell>
          <cell r="GP28">
            <v>270534</v>
          </cell>
          <cell r="GQ28">
            <v>270534</v>
          </cell>
          <cell r="GR28">
            <v>270534</v>
          </cell>
          <cell r="GS28">
            <v>270534</v>
          </cell>
          <cell r="GT28">
            <v>270534</v>
          </cell>
          <cell r="GU28">
            <v>270534</v>
          </cell>
          <cell r="GV28">
            <v>270534</v>
          </cell>
        </row>
        <row r="29">
          <cell r="A29">
            <v>25</v>
          </cell>
          <cell r="B29" t="str">
            <v>7. Zuzüge aus dem Umland</v>
          </cell>
          <cell r="C29">
            <v>1649</v>
          </cell>
          <cell r="D29">
            <v>1701</v>
          </cell>
          <cell r="E29">
            <v>1679</v>
          </cell>
          <cell r="F29">
            <v>1295</v>
          </cell>
          <cell r="G29">
            <v>1313</v>
          </cell>
          <cell r="H29">
            <v>1435</v>
          </cell>
          <cell r="I29">
            <v>1228</v>
          </cell>
          <cell r="J29">
            <v>1507</v>
          </cell>
          <cell r="K29">
            <v>1231</v>
          </cell>
          <cell r="L29">
            <v>1461</v>
          </cell>
          <cell r="M29">
            <v>1336</v>
          </cell>
          <cell r="N29">
            <v>1223</v>
          </cell>
          <cell r="O29">
            <v>1653</v>
          </cell>
          <cell r="P29">
            <v>1621</v>
          </cell>
          <cell r="Q29">
            <v>1547</v>
          </cell>
          <cell r="R29">
            <v>1369</v>
          </cell>
          <cell r="S29">
            <v>898</v>
          </cell>
          <cell r="T29">
            <v>1662</v>
          </cell>
          <cell r="U29">
            <v>1460</v>
          </cell>
          <cell r="V29">
            <v>1472</v>
          </cell>
          <cell r="W29">
            <v>1490</v>
          </cell>
          <cell r="X29">
            <v>1132</v>
          </cell>
          <cell r="Y29">
            <v>1411</v>
          </cell>
          <cell r="Z29">
            <v>1321</v>
          </cell>
          <cell r="AA29">
            <v>1658</v>
          </cell>
          <cell r="AB29">
            <v>1615</v>
          </cell>
          <cell r="AC29">
            <v>1385</v>
          </cell>
          <cell r="AD29">
            <v>1415</v>
          </cell>
          <cell r="AE29">
            <v>1256</v>
          </cell>
          <cell r="AF29">
            <v>1383</v>
          </cell>
          <cell r="AG29">
            <v>1424</v>
          </cell>
          <cell r="AH29">
            <v>1395</v>
          </cell>
          <cell r="AI29">
            <v>1285</v>
          </cell>
          <cell r="AJ29">
            <v>1458</v>
          </cell>
          <cell r="AK29">
            <v>1244</v>
          </cell>
          <cell r="AL29">
            <v>1278</v>
          </cell>
          <cell r="AM29">
            <v>1547</v>
          </cell>
          <cell r="AN29">
            <v>1529</v>
          </cell>
          <cell r="AO29">
            <v>1551</v>
          </cell>
          <cell r="AP29">
            <v>1462</v>
          </cell>
          <cell r="AQ29">
            <v>1076</v>
          </cell>
          <cell r="AR29">
            <v>1434</v>
          </cell>
          <cell r="AS29">
            <v>1439</v>
          </cell>
          <cell r="AT29">
            <v>1537</v>
          </cell>
          <cell r="AU29">
            <v>1232</v>
          </cell>
          <cell r="AV29">
            <v>1423</v>
          </cell>
          <cell r="AW29">
            <v>1388</v>
          </cell>
          <cell r="AX29">
            <v>1370</v>
          </cell>
          <cell r="AY29">
            <v>1415</v>
          </cell>
          <cell r="AZ29">
            <v>1527</v>
          </cell>
          <cell r="BA29">
            <v>1620</v>
          </cell>
          <cell r="BB29">
            <v>1426</v>
          </cell>
          <cell r="BC29">
            <v>1197</v>
          </cell>
          <cell r="BD29">
            <v>1391</v>
          </cell>
          <cell r="BE29">
            <v>1579</v>
          </cell>
          <cell r="BF29">
            <v>1489</v>
          </cell>
          <cell r="BG29">
            <v>1368</v>
          </cell>
          <cell r="BH29">
            <v>1307</v>
          </cell>
          <cell r="BI29">
            <v>1394</v>
          </cell>
          <cell r="BJ29">
            <v>1509</v>
          </cell>
          <cell r="BK29">
            <v>1425</v>
          </cell>
          <cell r="BL29">
            <v>1541</v>
          </cell>
          <cell r="BM29">
            <v>1603</v>
          </cell>
          <cell r="BN29">
            <v>1112</v>
          </cell>
          <cell r="BO29">
            <v>1352</v>
          </cell>
          <cell r="BP29">
            <v>1244</v>
          </cell>
          <cell r="BQ29">
            <v>1462</v>
          </cell>
          <cell r="BR29">
            <v>1586</v>
          </cell>
          <cell r="BS29">
            <v>1179</v>
          </cell>
          <cell r="BT29">
            <v>1421</v>
          </cell>
        </row>
        <row r="30">
          <cell r="A30">
            <v>26</v>
          </cell>
          <cell r="B30" t="str">
            <v>        darunter Ausländer  </v>
          </cell>
          <cell r="C30">
            <v>171</v>
          </cell>
          <cell r="D30">
            <v>186</v>
          </cell>
          <cell r="E30">
            <v>151</v>
          </cell>
          <cell r="F30">
            <v>162</v>
          </cell>
          <cell r="G30">
            <v>122</v>
          </cell>
          <cell r="H30">
            <v>169</v>
          </cell>
          <cell r="I30">
            <v>136</v>
          </cell>
          <cell r="J30">
            <v>177</v>
          </cell>
          <cell r="K30">
            <v>147</v>
          </cell>
          <cell r="L30">
            <v>188</v>
          </cell>
          <cell r="M30">
            <v>137</v>
          </cell>
          <cell r="N30">
            <v>131</v>
          </cell>
          <cell r="O30">
            <v>162</v>
          </cell>
          <cell r="P30">
            <v>175</v>
          </cell>
          <cell r="Q30">
            <v>182</v>
          </cell>
          <cell r="R30">
            <v>170</v>
          </cell>
          <cell r="S30">
            <v>81</v>
          </cell>
          <cell r="T30">
            <v>168</v>
          </cell>
          <cell r="U30">
            <v>163</v>
          </cell>
          <cell r="V30">
            <v>145</v>
          </cell>
          <cell r="W30">
            <v>155</v>
          </cell>
          <cell r="X30">
            <v>112</v>
          </cell>
          <cell r="Y30">
            <v>150</v>
          </cell>
          <cell r="Z30">
            <v>114</v>
          </cell>
          <cell r="AA30">
            <v>178</v>
          </cell>
          <cell r="AB30">
            <v>204</v>
          </cell>
          <cell r="AC30">
            <v>163</v>
          </cell>
          <cell r="AD30">
            <v>145</v>
          </cell>
          <cell r="AE30">
            <v>159</v>
          </cell>
          <cell r="AF30">
            <v>150</v>
          </cell>
          <cell r="AG30">
            <v>160</v>
          </cell>
          <cell r="AH30">
            <v>141</v>
          </cell>
          <cell r="AI30">
            <v>177</v>
          </cell>
          <cell r="AJ30">
            <v>170</v>
          </cell>
          <cell r="AK30">
            <v>173</v>
          </cell>
          <cell r="AL30">
            <v>137</v>
          </cell>
          <cell r="AM30">
            <v>176</v>
          </cell>
          <cell r="AN30">
            <v>163</v>
          </cell>
          <cell r="AO30">
            <v>0</v>
          </cell>
          <cell r="AP30">
            <v>0</v>
          </cell>
        </row>
        <row r="31">
          <cell r="A31">
            <v>27</v>
          </cell>
          <cell r="B31" t="str">
            <v>     Fortzüge in das Umland</v>
          </cell>
          <cell r="C31">
            <v>2359</v>
          </cell>
          <cell r="D31">
            <v>1963</v>
          </cell>
          <cell r="E31">
            <v>1919</v>
          </cell>
          <cell r="F31">
            <v>1857</v>
          </cell>
          <cell r="G31">
            <v>1992</v>
          </cell>
          <cell r="H31">
            <v>2039</v>
          </cell>
          <cell r="I31">
            <v>2169</v>
          </cell>
          <cell r="J31">
            <v>2473</v>
          </cell>
          <cell r="K31">
            <v>2014</v>
          </cell>
          <cell r="L31">
            <v>2542</v>
          </cell>
          <cell r="M31">
            <v>2206</v>
          </cell>
          <cell r="N31">
            <v>2591</v>
          </cell>
          <cell r="O31">
            <v>2417</v>
          </cell>
          <cell r="P31">
            <v>2011</v>
          </cell>
          <cell r="Q31">
            <v>2269</v>
          </cell>
          <cell r="R31">
            <v>2162</v>
          </cell>
          <cell r="S31">
            <v>1881</v>
          </cell>
          <cell r="T31">
            <v>2077</v>
          </cell>
          <cell r="U31">
            <v>2502</v>
          </cell>
          <cell r="V31">
            <v>2376</v>
          </cell>
          <cell r="W31">
            <v>2291</v>
          </cell>
          <cell r="X31">
            <v>2495</v>
          </cell>
          <cell r="Y31">
            <v>2389</v>
          </cell>
          <cell r="Z31">
            <v>2558</v>
          </cell>
          <cell r="AA31">
            <v>2349</v>
          </cell>
          <cell r="AB31">
            <v>1833</v>
          </cell>
          <cell r="AC31">
            <v>1759</v>
          </cell>
          <cell r="AD31">
            <v>2088</v>
          </cell>
          <cell r="AE31">
            <v>2006</v>
          </cell>
          <cell r="AF31">
            <v>2145</v>
          </cell>
          <cell r="AG31">
            <v>2304</v>
          </cell>
          <cell r="AH31">
            <v>2112</v>
          </cell>
          <cell r="AI31">
            <v>2233</v>
          </cell>
          <cell r="AJ31">
            <v>2363</v>
          </cell>
          <cell r="AK31">
            <v>1996</v>
          </cell>
          <cell r="AL31">
            <v>2429</v>
          </cell>
          <cell r="AM31">
            <v>2199</v>
          </cell>
          <cell r="AN31">
            <v>1938</v>
          </cell>
          <cell r="AO31">
            <v>2136</v>
          </cell>
          <cell r="AP31">
            <v>1817</v>
          </cell>
          <cell r="AQ31">
            <v>1858</v>
          </cell>
          <cell r="AR31">
            <v>2133</v>
          </cell>
          <cell r="AS31">
            <v>2425</v>
          </cell>
          <cell r="AT31">
            <v>2230</v>
          </cell>
          <cell r="AU31">
            <v>2215</v>
          </cell>
          <cell r="AV31">
            <v>2330</v>
          </cell>
          <cell r="AW31">
            <v>2129</v>
          </cell>
          <cell r="AX31">
            <v>2892</v>
          </cell>
          <cell r="AY31">
            <v>1861</v>
          </cell>
          <cell r="AZ31">
            <v>1640</v>
          </cell>
          <cell r="BA31">
            <v>1959</v>
          </cell>
          <cell r="BB31">
            <v>1982</v>
          </cell>
          <cell r="BC31">
            <v>1801</v>
          </cell>
          <cell r="BD31">
            <v>2224</v>
          </cell>
          <cell r="BE31">
            <v>2483</v>
          </cell>
          <cell r="BF31">
            <v>2361</v>
          </cell>
          <cell r="BG31">
            <v>2343</v>
          </cell>
          <cell r="BH31">
            <v>2383</v>
          </cell>
          <cell r="BI31">
            <v>2501</v>
          </cell>
          <cell r="BJ31">
            <v>3031</v>
          </cell>
          <cell r="BK31">
            <v>1930</v>
          </cell>
          <cell r="BL31">
            <v>1738</v>
          </cell>
          <cell r="BM31">
            <v>2077</v>
          </cell>
          <cell r="BN31">
            <v>1837</v>
          </cell>
          <cell r="BO31">
            <v>1924</v>
          </cell>
          <cell r="BP31">
            <v>1833</v>
          </cell>
          <cell r="BQ31">
            <v>1964</v>
          </cell>
          <cell r="BR31">
            <v>2094</v>
          </cell>
          <cell r="BS31">
            <v>1947</v>
          </cell>
          <cell r="BT31">
            <v>2223</v>
          </cell>
        </row>
        <row r="32">
          <cell r="A32">
            <v>28</v>
          </cell>
          <cell r="B32" t="str">
            <v>        darunter Ausländer</v>
          </cell>
          <cell r="C32">
            <v>187</v>
          </cell>
          <cell r="D32">
            <v>142</v>
          </cell>
          <cell r="E32">
            <v>114</v>
          </cell>
          <cell r="F32">
            <v>124</v>
          </cell>
          <cell r="G32">
            <v>143</v>
          </cell>
          <cell r="H32">
            <v>112</v>
          </cell>
          <cell r="I32">
            <v>129</v>
          </cell>
          <cell r="J32">
            <v>177</v>
          </cell>
          <cell r="K32">
            <v>157</v>
          </cell>
          <cell r="L32">
            <v>172</v>
          </cell>
          <cell r="M32">
            <v>140</v>
          </cell>
          <cell r="N32">
            <v>123</v>
          </cell>
          <cell r="O32">
            <v>120</v>
          </cell>
          <cell r="P32">
            <v>200</v>
          </cell>
          <cell r="Q32">
            <v>155</v>
          </cell>
          <cell r="R32">
            <v>143</v>
          </cell>
          <cell r="S32">
            <v>139</v>
          </cell>
          <cell r="T32">
            <v>143</v>
          </cell>
          <cell r="U32">
            <v>184</v>
          </cell>
          <cell r="V32">
            <v>174</v>
          </cell>
          <cell r="W32">
            <v>120</v>
          </cell>
          <cell r="X32">
            <v>210</v>
          </cell>
          <cell r="Y32">
            <v>148</v>
          </cell>
          <cell r="Z32">
            <v>180</v>
          </cell>
          <cell r="AA32">
            <v>188</v>
          </cell>
          <cell r="AB32">
            <v>166</v>
          </cell>
          <cell r="AC32">
            <v>136</v>
          </cell>
          <cell r="AD32">
            <v>149</v>
          </cell>
          <cell r="AE32">
            <v>166</v>
          </cell>
          <cell r="AF32">
            <v>143</v>
          </cell>
          <cell r="AG32">
            <v>141</v>
          </cell>
          <cell r="AH32">
            <v>149</v>
          </cell>
          <cell r="AI32">
            <v>159</v>
          </cell>
          <cell r="AJ32">
            <v>161</v>
          </cell>
          <cell r="AK32">
            <v>109</v>
          </cell>
          <cell r="AL32">
            <v>143</v>
          </cell>
          <cell r="AM32">
            <v>164</v>
          </cell>
          <cell r="AN32">
            <v>142</v>
          </cell>
          <cell r="AO32">
            <v>0</v>
          </cell>
          <cell r="AP32">
            <v>0</v>
          </cell>
        </row>
        <row r="33">
          <cell r="A33">
            <v>29</v>
          </cell>
          <cell r="B33" t="str">
            <v>     Zuzugs-(+) bzw. Fortzugs(-)überschuss mit der Metropolregion</v>
          </cell>
          <cell r="C33">
            <v>-710</v>
          </cell>
          <cell r="D33">
            <v>-262</v>
          </cell>
          <cell r="E33">
            <v>-240</v>
          </cell>
          <cell r="F33">
            <v>-562</v>
          </cell>
          <cell r="G33">
            <v>-679</v>
          </cell>
          <cell r="H33">
            <v>-604</v>
          </cell>
          <cell r="I33">
            <v>-941</v>
          </cell>
          <cell r="J33">
            <v>-966</v>
          </cell>
          <cell r="K33">
            <v>-783</v>
          </cell>
          <cell r="L33">
            <v>-1081</v>
          </cell>
          <cell r="M33">
            <v>-870</v>
          </cell>
          <cell r="N33">
            <v>-1368</v>
          </cell>
          <cell r="O33">
            <v>-764</v>
          </cell>
          <cell r="P33">
            <v>-390</v>
          </cell>
          <cell r="Q33">
            <v>-722</v>
          </cell>
          <cell r="R33">
            <v>-793</v>
          </cell>
          <cell r="S33">
            <v>-983</v>
          </cell>
          <cell r="T33">
            <v>-415</v>
          </cell>
          <cell r="U33">
            <v>-1042</v>
          </cell>
          <cell r="V33">
            <v>-904</v>
          </cell>
          <cell r="W33">
            <v>-801</v>
          </cell>
          <cell r="X33">
            <v>-1363</v>
          </cell>
          <cell r="Y33">
            <v>-978</v>
          </cell>
          <cell r="Z33">
            <v>-1237</v>
          </cell>
          <cell r="AA33">
            <v>-691</v>
          </cell>
          <cell r="AB33">
            <v>-218</v>
          </cell>
          <cell r="AC33">
            <v>-374</v>
          </cell>
          <cell r="AD33">
            <v>-673</v>
          </cell>
          <cell r="AE33">
            <v>-750</v>
          </cell>
          <cell r="AF33">
            <v>-762</v>
          </cell>
          <cell r="AG33">
            <v>-880</v>
          </cell>
          <cell r="AH33">
            <v>-717</v>
          </cell>
          <cell r="AI33">
            <v>-948</v>
          </cell>
          <cell r="AJ33">
            <v>-905</v>
          </cell>
          <cell r="AK33">
            <v>-752</v>
          </cell>
          <cell r="AL33">
            <v>-1151</v>
          </cell>
          <cell r="AM33">
            <v>-652</v>
          </cell>
          <cell r="AN33">
            <v>-409</v>
          </cell>
          <cell r="AO33">
            <v>-585</v>
          </cell>
          <cell r="AP33">
            <v>-355</v>
          </cell>
          <cell r="AQ33">
            <v>-782</v>
          </cell>
          <cell r="AR33">
            <v>-699</v>
          </cell>
          <cell r="AS33">
            <v>-986</v>
          </cell>
          <cell r="AT33">
            <v>-693</v>
          </cell>
          <cell r="AU33">
            <v>-983</v>
          </cell>
          <cell r="AV33">
            <v>-907</v>
          </cell>
          <cell r="AW33">
            <v>-741</v>
          </cell>
          <cell r="AX33">
            <v>-1522</v>
          </cell>
          <cell r="AY33">
            <v>-446</v>
          </cell>
          <cell r="AZ33">
            <v>-113</v>
          </cell>
          <cell r="BA33">
            <v>-339</v>
          </cell>
          <cell r="BB33">
            <v>-556</v>
          </cell>
          <cell r="BC33">
            <v>-604</v>
          </cell>
          <cell r="BD33">
            <v>-833</v>
          </cell>
          <cell r="BE33">
            <v>-904</v>
          </cell>
          <cell r="BF33">
            <v>-872</v>
          </cell>
          <cell r="BG33">
            <v>-975</v>
          </cell>
          <cell r="BH33">
            <v>-1076</v>
          </cell>
          <cell r="BI33">
            <v>-1107</v>
          </cell>
          <cell r="BJ33">
            <v>-1522</v>
          </cell>
          <cell r="BK33">
            <v>-505</v>
          </cell>
          <cell r="BL33">
            <v>-197</v>
          </cell>
          <cell r="BM33">
            <v>-474</v>
          </cell>
          <cell r="BN33">
            <v>-725</v>
          </cell>
          <cell r="BO33">
            <v>-572</v>
          </cell>
          <cell r="BP33">
            <v>-589</v>
          </cell>
          <cell r="BQ33">
            <v>-502</v>
          </cell>
          <cell r="BR33">
            <v>-508</v>
          </cell>
          <cell r="BS33">
            <v>-768</v>
          </cell>
          <cell r="BT33">
            <v>-802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</row>
        <row r="34">
          <cell r="A34">
            <v>30</v>
          </cell>
          <cell r="B34" t="str">
            <v>        davon Deutsche</v>
          </cell>
          <cell r="C34">
            <v>-694</v>
          </cell>
          <cell r="D34">
            <v>-306</v>
          </cell>
          <cell r="E34">
            <v>-277</v>
          </cell>
          <cell r="F34">
            <v>-600</v>
          </cell>
          <cell r="G34">
            <v>-658</v>
          </cell>
          <cell r="H34">
            <v>-661</v>
          </cell>
          <cell r="I34">
            <v>-948</v>
          </cell>
          <cell r="J34">
            <v>-966</v>
          </cell>
          <cell r="K34">
            <v>-773</v>
          </cell>
          <cell r="L34">
            <v>-1097</v>
          </cell>
          <cell r="M34">
            <v>-867</v>
          </cell>
          <cell r="N34">
            <v>-1376</v>
          </cell>
          <cell r="O34">
            <v>-806</v>
          </cell>
          <cell r="P34">
            <v>-365</v>
          </cell>
          <cell r="Q34">
            <v>-749</v>
          </cell>
          <cell r="R34">
            <v>-820</v>
          </cell>
          <cell r="S34">
            <v>-925</v>
          </cell>
          <cell r="T34">
            <v>-440</v>
          </cell>
          <cell r="U34">
            <v>-1021</v>
          </cell>
          <cell r="V34">
            <v>-875</v>
          </cell>
          <cell r="W34">
            <v>-836</v>
          </cell>
          <cell r="X34">
            <v>-1265</v>
          </cell>
          <cell r="Y34">
            <v>-980</v>
          </cell>
          <cell r="Z34">
            <v>-1171</v>
          </cell>
          <cell r="AA34">
            <v>-681</v>
          </cell>
          <cell r="AB34">
            <v>-256</v>
          </cell>
          <cell r="AC34">
            <v>-401</v>
          </cell>
          <cell r="AD34">
            <v>-669</v>
          </cell>
          <cell r="AE34">
            <v>-743</v>
          </cell>
          <cell r="AF34">
            <v>-769</v>
          </cell>
          <cell r="AG34">
            <v>-899</v>
          </cell>
          <cell r="AH34">
            <v>-709</v>
          </cell>
          <cell r="AI34">
            <v>-966</v>
          </cell>
          <cell r="AJ34">
            <v>-914</v>
          </cell>
          <cell r="AK34">
            <v>-816</v>
          </cell>
          <cell r="AL34">
            <v>-1145</v>
          </cell>
          <cell r="AM34">
            <v>-664</v>
          </cell>
          <cell r="AN34">
            <v>-430</v>
          </cell>
          <cell r="AO34">
            <v>-585</v>
          </cell>
          <cell r="AP34">
            <v>-355</v>
          </cell>
          <cell r="AQ34">
            <v>-782</v>
          </cell>
          <cell r="AR34">
            <v>-699</v>
          </cell>
          <cell r="AS34">
            <v>-986</v>
          </cell>
          <cell r="AT34">
            <v>-693</v>
          </cell>
          <cell r="AU34">
            <v>-983</v>
          </cell>
          <cell r="AV34">
            <v>-907</v>
          </cell>
          <cell r="AW34">
            <v>-741</v>
          </cell>
          <cell r="AX34">
            <v>-1522</v>
          </cell>
          <cell r="AY34">
            <v>-446</v>
          </cell>
          <cell r="AZ34">
            <v>-113</v>
          </cell>
          <cell r="BA34">
            <v>-339</v>
          </cell>
          <cell r="BB34">
            <v>-556</v>
          </cell>
          <cell r="BC34">
            <v>-604</v>
          </cell>
          <cell r="BD34">
            <v>-833</v>
          </cell>
          <cell r="BE34">
            <v>-904</v>
          </cell>
          <cell r="BF34">
            <v>-872</v>
          </cell>
          <cell r="BG34">
            <v>-975</v>
          </cell>
          <cell r="BH34">
            <v>-1076</v>
          </cell>
          <cell r="BI34">
            <v>-1107</v>
          </cell>
          <cell r="BJ34">
            <v>-1522</v>
          </cell>
          <cell r="BK34">
            <v>-505</v>
          </cell>
          <cell r="BL34">
            <v>-197</v>
          </cell>
          <cell r="BM34">
            <v>-474</v>
          </cell>
          <cell r="BN34">
            <v>-725</v>
          </cell>
          <cell r="BO34">
            <v>-572</v>
          </cell>
          <cell r="BP34">
            <v>-589</v>
          </cell>
          <cell r="BQ34">
            <v>-502</v>
          </cell>
          <cell r="BR34">
            <v>-508</v>
          </cell>
          <cell r="BS34">
            <v>-768</v>
          </cell>
          <cell r="BT34">
            <v>-802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</row>
        <row r="35">
          <cell r="A35">
            <v>31</v>
          </cell>
          <cell r="B35" t="str">
            <v>                       Ausländer</v>
          </cell>
          <cell r="C35">
            <v>-16</v>
          </cell>
          <cell r="D35">
            <v>44</v>
          </cell>
          <cell r="E35">
            <v>37</v>
          </cell>
          <cell r="F35">
            <v>38</v>
          </cell>
          <cell r="G35">
            <v>-21</v>
          </cell>
          <cell r="H35">
            <v>57</v>
          </cell>
          <cell r="I35">
            <v>7</v>
          </cell>
          <cell r="J35">
            <v>0</v>
          </cell>
          <cell r="K35">
            <v>-10</v>
          </cell>
          <cell r="L35">
            <v>16</v>
          </cell>
          <cell r="M35">
            <v>-3</v>
          </cell>
          <cell r="N35">
            <v>8</v>
          </cell>
          <cell r="O35">
            <v>42</v>
          </cell>
          <cell r="P35">
            <v>-25</v>
          </cell>
          <cell r="Q35">
            <v>27</v>
          </cell>
          <cell r="R35">
            <v>27</v>
          </cell>
          <cell r="S35">
            <v>-58</v>
          </cell>
          <cell r="T35">
            <v>25</v>
          </cell>
          <cell r="U35">
            <v>-21</v>
          </cell>
          <cell r="V35">
            <v>-29</v>
          </cell>
          <cell r="W35">
            <v>35</v>
          </cell>
          <cell r="X35">
            <v>-98</v>
          </cell>
          <cell r="Y35">
            <v>2</v>
          </cell>
          <cell r="Z35">
            <v>-66</v>
          </cell>
          <cell r="AA35">
            <v>-10</v>
          </cell>
          <cell r="AB35">
            <v>38</v>
          </cell>
          <cell r="AC35">
            <v>27</v>
          </cell>
          <cell r="AD35">
            <v>-4</v>
          </cell>
          <cell r="AE35">
            <v>-7</v>
          </cell>
          <cell r="AF35">
            <v>7</v>
          </cell>
          <cell r="AG35">
            <v>19</v>
          </cell>
          <cell r="AH35">
            <v>-8</v>
          </cell>
          <cell r="AI35">
            <v>18</v>
          </cell>
          <cell r="AJ35">
            <v>9</v>
          </cell>
          <cell r="AK35">
            <v>64</v>
          </cell>
          <cell r="AL35">
            <v>-6</v>
          </cell>
          <cell r="AM35">
            <v>12</v>
          </cell>
          <cell r="AN35">
            <v>21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</row>
        <row r="36">
          <cell r="A36">
            <v>32</v>
          </cell>
          <cell r="B36" t="str">
            <v>8. Umzüge innerhalb Hamburgs</v>
          </cell>
          <cell r="C36">
            <v>11987</v>
          </cell>
          <cell r="D36">
            <v>10990</v>
          </cell>
          <cell r="E36">
            <v>11654</v>
          </cell>
          <cell r="F36">
            <v>9931</v>
          </cell>
          <cell r="G36">
            <v>10381</v>
          </cell>
          <cell r="H36">
            <v>11157</v>
          </cell>
          <cell r="I36">
            <v>10874</v>
          </cell>
          <cell r="J36">
            <v>12220</v>
          </cell>
          <cell r="K36">
            <v>10979</v>
          </cell>
          <cell r="L36">
            <v>12335</v>
          </cell>
          <cell r="M36">
            <v>12187</v>
          </cell>
          <cell r="N36">
            <v>11962</v>
          </cell>
          <cell r="O36">
            <v>13271</v>
          </cell>
          <cell r="P36">
            <v>12984</v>
          </cell>
          <cell r="Q36">
            <v>12988</v>
          </cell>
          <cell r="R36">
            <v>12469</v>
          </cell>
          <cell r="S36">
            <v>8120</v>
          </cell>
          <cell r="T36">
            <v>15043</v>
          </cell>
          <cell r="U36">
            <v>12951</v>
          </cell>
          <cell r="V36">
            <v>13189</v>
          </cell>
          <cell r="W36">
            <v>15451</v>
          </cell>
          <cell r="X36">
            <v>10959</v>
          </cell>
          <cell r="Y36">
            <v>12960</v>
          </cell>
          <cell r="Z36">
            <v>13010</v>
          </cell>
          <cell r="AA36">
            <v>15898</v>
          </cell>
          <cell r="AB36">
            <v>13569</v>
          </cell>
          <cell r="AC36">
            <v>12467</v>
          </cell>
          <cell r="AD36">
            <v>13739</v>
          </cell>
          <cell r="AE36">
            <v>12863</v>
          </cell>
          <cell r="AF36">
            <v>13799</v>
          </cell>
          <cell r="AG36">
            <v>14211</v>
          </cell>
          <cell r="AH36">
            <v>12830</v>
          </cell>
          <cell r="AI36">
            <v>14288</v>
          </cell>
          <cell r="AJ36">
            <v>14242</v>
          </cell>
          <cell r="AK36">
            <v>13004</v>
          </cell>
          <cell r="AL36">
            <v>13922</v>
          </cell>
          <cell r="AM36">
            <v>14352</v>
          </cell>
          <cell r="AN36">
            <v>12984</v>
          </cell>
          <cell r="AO36">
            <v>14100</v>
          </cell>
          <cell r="AP36">
            <v>13804</v>
          </cell>
          <cell r="AQ36">
            <v>10973</v>
          </cell>
          <cell r="AR36">
            <v>12992</v>
          </cell>
          <cell r="AS36">
            <v>13865</v>
          </cell>
          <cell r="AT36">
            <v>13150</v>
          </cell>
          <cell r="AU36">
            <v>13024</v>
          </cell>
          <cell r="AV36">
            <v>14156</v>
          </cell>
          <cell r="AW36">
            <v>13384</v>
          </cell>
          <cell r="AX36">
            <v>14716</v>
          </cell>
          <cell r="AY36">
            <v>13643</v>
          </cell>
          <cell r="AZ36">
            <v>12548</v>
          </cell>
          <cell r="BA36">
            <v>13377</v>
          </cell>
          <cell r="BB36">
            <v>12743</v>
          </cell>
          <cell r="BC36">
            <v>12162</v>
          </cell>
          <cell r="BD36">
            <v>13372</v>
          </cell>
          <cell r="BE36">
            <v>13732</v>
          </cell>
          <cell r="BF36">
            <v>13668</v>
          </cell>
          <cell r="BG36">
            <v>13444</v>
          </cell>
          <cell r="BH36">
            <v>13452</v>
          </cell>
          <cell r="BI36">
            <v>15104</v>
          </cell>
          <cell r="BJ36">
            <v>15440</v>
          </cell>
          <cell r="BK36">
            <v>10494</v>
          </cell>
          <cell r="BL36">
            <v>9832</v>
          </cell>
          <cell r="BM36">
            <v>10537</v>
          </cell>
          <cell r="BN36">
            <v>8983</v>
          </cell>
          <cell r="BO36">
            <v>9942</v>
          </cell>
          <cell r="BP36">
            <v>9160</v>
          </cell>
          <cell r="BQ36">
            <v>10064</v>
          </cell>
          <cell r="BR36">
            <v>10323</v>
          </cell>
          <cell r="BS36">
            <v>9314</v>
          </cell>
          <cell r="BT36">
            <v>10460</v>
          </cell>
        </row>
      </sheetData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D5" t="str">
            <v>        Bezirk</v>
          </cell>
          <cell r="E5" t="str">
            <v>  Ge-</v>
          </cell>
          <cell r="F5" t="str">
            <v>Zuzüge</v>
          </cell>
          <cell r="G5" t="str">
            <v>Zuzüge</v>
          </cell>
          <cell r="H5" t="str">
            <v>Fortzüge</v>
          </cell>
          <cell r="I5" t="str">
            <v>Fortzüge </v>
          </cell>
          <cell r="J5" t="str">
            <v>Lebendge-</v>
          </cell>
          <cell r="K5" t="str">
            <v>Gestorbene</v>
          </cell>
          <cell r="L5" t="str">
            <v>Veränderung</v>
          </cell>
          <cell r="M5" t="str">
            <v>1. Tag</v>
          </cell>
          <cell r="N5" t="str">
            <v>letzter Tag </v>
          </cell>
        </row>
        <row r="6">
          <cell r="A6">
            <v>6</v>
          </cell>
          <cell r="E6" t="str">
            <v>schlecht</v>
          </cell>
          <cell r="G6" t="str">
            <v>aus Umzügen</v>
          </cell>
          <cell r="I6" t="str">
            <v>aus Umzügen</v>
          </cell>
          <cell r="J6" t="str">
            <v>borene</v>
          </cell>
          <cell r="M6" t="str">
            <v>akt. Monat</v>
          </cell>
          <cell r="N6" t="str">
            <v>akt.Monat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  <cell r="B10">
            <v>1997</v>
          </cell>
          <cell r="C10" t="str">
            <v>Januar</v>
          </cell>
          <cell r="D10" t="str">
            <v>     Hamburg-Mitte</v>
          </cell>
          <cell r="E10" t="str">
            <v>männlich</v>
          </cell>
          <cell r="F10">
            <v>671</v>
          </cell>
          <cell r="G10">
            <v>1369</v>
          </cell>
          <cell r="H10">
            <v>665</v>
          </cell>
          <cell r="I10">
            <v>1459</v>
          </cell>
          <cell r="J10">
            <v>112</v>
          </cell>
          <cell r="K10">
            <v>128</v>
          </cell>
          <cell r="L10">
            <v>-100</v>
          </cell>
          <cell r="M10">
            <v>126179</v>
          </cell>
          <cell r="N10">
            <v>126079</v>
          </cell>
        </row>
        <row r="11">
          <cell r="A11">
            <v>11</v>
          </cell>
          <cell r="B11">
            <v>1997</v>
          </cell>
          <cell r="C11" t="str">
            <v>Januar</v>
          </cell>
          <cell r="D11" t="str">
            <v>     Hamburg-Mitte</v>
          </cell>
          <cell r="E11" t="str">
            <v>weiblich</v>
          </cell>
          <cell r="F11">
            <v>435</v>
          </cell>
          <cell r="G11">
            <v>1204</v>
          </cell>
          <cell r="H11">
            <v>396</v>
          </cell>
          <cell r="I11">
            <v>1296</v>
          </cell>
          <cell r="J11">
            <v>88</v>
          </cell>
          <cell r="K11">
            <v>126</v>
          </cell>
          <cell r="L11">
            <v>-91</v>
          </cell>
          <cell r="M11">
            <v>117405</v>
          </cell>
          <cell r="N11">
            <v>117314</v>
          </cell>
        </row>
        <row r="12">
          <cell r="A12">
            <v>12</v>
          </cell>
          <cell r="B12">
            <v>1997</v>
          </cell>
          <cell r="C12" t="str">
            <v>Januar</v>
          </cell>
          <cell r="D12" t="str">
            <v>     Hamburg-Mitte</v>
          </cell>
          <cell r="E12" t="str">
            <v>zusammen</v>
          </cell>
          <cell r="F12">
            <v>1106</v>
          </cell>
          <cell r="G12">
            <v>2573</v>
          </cell>
          <cell r="H12">
            <v>1061</v>
          </cell>
          <cell r="I12">
            <v>2755</v>
          </cell>
          <cell r="J12">
            <v>200</v>
          </cell>
          <cell r="K12">
            <v>254</v>
          </cell>
          <cell r="L12">
            <v>-191</v>
          </cell>
          <cell r="M12">
            <v>243584</v>
          </cell>
          <cell r="N12">
            <v>243393</v>
          </cell>
        </row>
        <row r="13">
          <cell r="A13">
            <v>13</v>
          </cell>
          <cell r="B13">
            <v>1997</v>
          </cell>
          <cell r="C13" t="str">
            <v>Januar</v>
          </cell>
          <cell r="D13" t="str">
            <v>     Altona</v>
          </cell>
          <cell r="E13" t="str">
            <v>männlich</v>
          </cell>
          <cell r="F13">
            <v>793</v>
          </cell>
          <cell r="G13">
            <v>1138</v>
          </cell>
          <cell r="H13">
            <v>468</v>
          </cell>
          <cell r="I13">
            <v>1278</v>
          </cell>
          <cell r="J13">
            <v>103</v>
          </cell>
          <cell r="K13">
            <v>114</v>
          </cell>
          <cell r="L13">
            <v>174</v>
          </cell>
          <cell r="M13">
            <v>116144</v>
          </cell>
          <cell r="N13">
            <v>116318</v>
          </cell>
        </row>
        <row r="14">
          <cell r="A14">
            <v>14</v>
          </cell>
          <cell r="B14">
            <v>1997</v>
          </cell>
          <cell r="C14" t="str">
            <v>Januar</v>
          </cell>
          <cell r="D14" t="str">
            <v>     Altona</v>
          </cell>
          <cell r="E14" t="str">
            <v>weiblich</v>
          </cell>
          <cell r="F14">
            <v>609</v>
          </cell>
          <cell r="G14">
            <v>1095</v>
          </cell>
          <cell r="H14">
            <v>387</v>
          </cell>
          <cell r="I14">
            <v>1269</v>
          </cell>
          <cell r="J14">
            <v>114</v>
          </cell>
          <cell r="K14">
            <v>152</v>
          </cell>
          <cell r="L14">
            <v>10</v>
          </cell>
          <cell r="M14">
            <v>124146</v>
          </cell>
          <cell r="N14">
            <v>124156</v>
          </cell>
        </row>
        <row r="15">
          <cell r="A15">
            <v>15</v>
          </cell>
          <cell r="B15">
            <v>1997</v>
          </cell>
          <cell r="C15" t="str">
            <v>Januar</v>
          </cell>
          <cell r="D15" t="str">
            <v>     Altona</v>
          </cell>
          <cell r="E15" t="str">
            <v>zusammen</v>
          </cell>
          <cell r="F15">
            <v>1402</v>
          </cell>
          <cell r="G15">
            <v>2233</v>
          </cell>
          <cell r="H15">
            <v>855</v>
          </cell>
          <cell r="I15">
            <v>2547</v>
          </cell>
          <cell r="J15">
            <v>217</v>
          </cell>
          <cell r="K15">
            <v>266</v>
          </cell>
          <cell r="L15">
            <v>184</v>
          </cell>
          <cell r="M15">
            <v>240290</v>
          </cell>
          <cell r="N15">
            <v>240474</v>
          </cell>
        </row>
        <row r="16">
          <cell r="A16">
            <v>16</v>
          </cell>
          <cell r="B16">
            <v>1997</v>
          </cell>
          <cell r="C16" t="str">
            <v>Januar</v>
          </cell>
          <cell r="D16" t="str">
            <v>     Eimsbüttel</v>
          </cell>
          <cell r="E16" t="str">
            <v>männlich</v>
          </cell>
          <cell r="F16">
            <v>517</v>
          </cell>
          <cell r="G16">
            <v>989</v>
          </cell>
          <cell r="H16">
            <v>466</v>
          </cell>
          <cell r="I16">
            <v>1033</v>
          </cell>
          <cell r="J16">
            <v>88</v>
          </cell>
          <cell r="K16">
            <v>100</v>
          </cell>
          <cell r="L16">
            <v>-5</v>
          </cell>
          <cell r="M16">
            <v>113679</v>
          </cell>
          <cell r="N16">
            <v>113674</v>
          </cell>
        </row>
        <row r="17">
          <cell r="A17">
            <v>17</v>
          </cell>
          <cell r="B17">
            <v>1997</v>
          </cell>
          <cell r="C17" t="str">
            <v>Januar</v>
          </cell>
          <cell r="D17" t="str">
            <v>     Eimsbüttel</v>
          </cell>
          <cell r="E17" t="str">
            <v>weiblich</v>
          </cell>
          <cell r="F17">
            <v>495</v>
          </cell>
          <cell r="G17">
            <v>1051</v>
          </cell>
          <cell r="H17">
            <v>442</v>
          </cell>
          <cell r="I17">
            <v>1024</v>
          </cell>
          <cell r="J17">
            <v>85</v>
          </cell>
          <cell r="K17">
            <v>144</v>
          </cell>
          <cell r="L17">
            <v>21</v>
          </cell>
          <cell r="M17">
            <v>127981</v>
          </cell>
          <cell r="N17">
            <v>128002</v>
          </cell>
        </row>
        <row r="18">
          <cell r="A18">
            <v>18</v>
          </cell>
          <cell r="B18">
            <v>1997</v>
          </cell>
          <cell r="C18" t="str">
            <v>Januar</v>
          </cell>
          <cell r="D18" t="str">
            <v>     Eimsbüttel</v>
          </cell>
          <cell r="E18" t="str">
            <v>zusammen</v>
          </cell>
          <cell r="F18">
            <v>1012</v>
          </cell>
          <cell r="G18">
            <v>2040</v>
          </cell>
          <cell r="H18">
            <v>908</v>
          </cell>
          <cell r="I18">
            <v>2057</v>
          </cell>
          <cell r="J18">
            <v>173</v>
          </cell>
          <cell r="K18">
            <v>244</v>
          </cell>
          <cell r="L18">
            <v>16</v>
          </cell>
          <cell r="M18">
            <v>241660</v>
          </cell>
          <cell r="N18">
            <v>241676</v>
          </cell>
        </row>
        <row r="19">
          <cell r="A19">
            <v>19</v>
          </cell>
          <cell r="B19">
            <v>1997</v>
          </cell>
          <cell r="C19" t="str">
            <v>Januar</v>
          </cell>
          <cell r="D19" t="str">
            <v>     Hamburg-Nord </v>
          </cell>
          <cell r="E19" t="str">
            <v>männlich</v>
          </cell>
          <cell r="F19">
            <v>638</v>
          </cell>
          <cell r="G19">
            <v>1314</v>
          </cell>
          <cell r="H19">
            <v>558</v>
          </cell>
          <cell r="I19">
            <v>1386</v>
          </cell>
          <cell r="J19">
            <v>116</v>
          </cell>
          <cell r="K19">
            <v>154</v>
          </cell>
          <cell r="L19">
            <v>-30</v>
          </cell>
          <cell r="M19">
            <v>130802</v>
          </cell>
          <cell r="N19">
            <v>130772</v>
          </cell>
        </row>
        <row r="20">
          <cell r="A20">
            <v>20</v>
          </cell>
          <cell r="B20">
            <v>1997</v>
          </cell>
          <cell r="C20" t="str">
            <v>Januar</v>
          </cell>
          <cell r="D20" t="str">
            <v>     Hamburg-Nord </v>
          </cell>
          <cell r="E20" t="str">
            <v>weiblich</v>
          </cell>
          <cell r="F20">
            <v>550</v>
          </cell>
          <cell r="G20">
            <v>1155</v>
          </cell>
          <cell r="H20">
            <v>481</v>
          </cell>
          <cell r="I20">
            <v>1342</v>
          </cell>
          <cell r="J20">
            <v>118</v>
          </cell>
          <cell r="K20">
            <v>202</v>
          </cell>
          <cell r="L20">
            <v>-202</v>
          </cell>
          <cell r="M20">
            <v>151906</v>
          </cell>
          <cell r="N20">
            <v>151704</v>
          </cell>
        </row>
        <row r="21">
          <cell r="A21">
            <v>21</v>
          </cell>
          <cell r="B21">
            <v>1997</v>
          </cell>
          <cell r="C21" t="str">
            <v>Januar</v>
          </cell>
          <cell r="D21" t="str">
            <v>     Hamburg-Nord </v>
          </cell>
          <cell r="E21" t="str">
            <v>zusammen</v>
          </cell>
          <cell r="F21">
            <v>1188</v>
          </cell>
          <cell r="G21">
            <v>2469</v>
          </cell>
          <cell r="H21">
            <v>1039</v>
          </cell>
          <cell r="I21">
            <v>2728</v>
          </cell>
          <cell r="J21">
            <v>234</v>
          </cell>
          <cell r="K21">
            <v>356</v>
          </cell>
          <cell r="L21">
            <v>-232</v>
          </cell>
          <cell r="M21">
            <v>282708</v>
          </cell>
          <cell r="N21">
            <v>282476</v>
          </cell>
        </row>
        <row r="22">
          <cell r="A22">
            <v>22</v>
          </cell>
          <cell r="B22">
            <v>1997</v>
          </cell>
          <cell r="C22" t="str">
            <v>Januar</v>
          </cell>
          <cell r="D22" t="str">
            <v>     Wandsbek</v>
          </cell>
          <cell r="E22" t="str">
            <v>männlich</v>
          </cell>
          <cell r="F22">
            <v>596</v>
          </cell>
          <cell r="G22">
            <v>1758</v>
          </cell>
          <cell r="H22">
            <v>647</v>
          </cell>
          <cell r="I22">
            <v>1588</v>
          </cell>
          <cell r="J22">
            <v>156</v>
          </cell>
          <cell r="K22">
            <v>234</v>
          </cell>
          <cell r="L22">
            <v>41</v>
          </cell>
          <cell r="M22">
            <v>187819</v>
          </cell>
          <cell r="N22">
            <v>187860</v>
          </cell>
        </row>
        <row r="23">
          <cell r="A23">
            <v>23</v>
          </cell>
          <cell r="B23">
            <v>1997</v>
          </cell>
          <cell r="C23" t="str">
            <v>Januar</v>
          </cell>
          <cell r="D23" t="str">
            <v>     Wandsbek</v>
          </cell>
          <cell r="E23" t="str">
            <v>weiblich</v>
          </cell>
          <cell r="F23">
            <v>595</v>
          </cell>
          <cell r="G23">
            <v>1746</v>
          </cell>
          <cell r="H23">
            <v>564</v>
          </cell>
          <cell r="I23">
            <v>1473</v>
          </cell>
          <cell r="J23">
            <v>155</v>
          </cell>
          <cell r="K23">
            <v>257</v>
          </cell>
          <cell r="L23">
            <v>202</v>
          </cell>
          <cell r="M23">
            <v>207566</v>
          </cell>
          <cell r="N23">
            <v>207768</v>
          </cell>
        </row>
        <row r="24">
          <cell r="A24">
            <v>24</v>
          </cell>
          <cell r="B24">
            <v>1997</v>
          </cell>
          <cell r="C24" t="str">
            <v>Januar</v>
          </cell>
          <cell r="D24" t="str">
            <v>     Wandsbek</v>
          </cell>
          <cell r="E24" t="str">
            <v>zusammen</v>
          </cell>
          <cell r="F24">
            <v>1191</v>
          </cell>
          <cell r="G24">
            <v>3504</v>
          </cell>
          <cell r="H24">
            <v>1211</v>
          </cell>
          <cell r="I24">
            <v>3061</v>
          </cell>
          <cell r="J24">
            <v>311</v>
          </cell>
          <cell r="K24">
            <v>491</v>
          </cell>
          <cell r="L24">
            <v>243</v>
          </cell>
          <cell r="M24">
            <v>395385</v>
          </cell>
          <cell r="N24">
            <v>395628</v>
          </cell>
        </row>
        <row r="25">
          <cell r="A25">
            <v>25</v>
          </cell>
          <cell r="B25">
            <v>1997</v>
          </cell>
          <cell r="C25" t="str">
            <v>Januar</v>
          </cell>
          <cell r="D25" t="str">
            <v>     Bergedorf</v>
          </cell>
          <cell r="E25" t="str">
            <v>männlich</v>
          </cell>
          <cell r="F25">
            <v>160</v>
          </cell>
          <cell r="G25">
            <v>542</v>
          </cell>
          <cell r="H25">
            <v>193</v>
          </cell>
          <cell r="I25">
            <v>421</v>
          </cell>
          <cell r="J25">
            <v>53</v>
          </cell>
          <cell r="K25">
            <v>51</v>
          </cell>
          <cell r="L25">
            <v>90</v>
          </cell>
          <cell r="M25">
            <v>52271</v>
          </cell>
          <cell r="N25">
            <v>52361</v>
          </cell>
        </row>
        <row r="26">
          <cell r="A26">
            <v>26</v>
          </cell>
          <cell r="B26">
            <v>1997</v>
          </cell>
          <cell r="C26" t="str">
            <v>Januar</v>
          </cell>
          <cell r="D26" t="str">
            <v>     Bergedorf</v>
          </cell>
          <cell r="E26" t="str">
            <v>weiblich</v>
          </cell>
          <cell r="F26">
            <v>158</v>
          </cell>
          <cell r="G26">
            <v>520</v>
          </cell>
          <cell r="H26">
            <v>178</v>
          </cell>
          <cell r="I26">
            <v>382</v>
          </cell>
          <cell r="J26">
            <v>37</v>
          </cell>
          <cell r="K26">
            <v>55</v>
          </cell>
          <cell r="L26">
            <v>100</v>
          </cell>
          <cell r="M26">
            <v>55796</v>
          </cell>
          <cell r="N26">
            <v>55896</v>
          </cell>
        </row>
        <row r="27">
          <cell r="A27">
            <v>27</v>
          </cell>
          <cell r="B27">
            <v>1997</v>
          </cell>
          <cell r="C27" t="str">
            <v>Januar</v>
          </cell>
          <cell r="D27" t="str">
            <v>     Bergedorf</v>
          </cell>
          <cell r="E27" t="str">
            <v>zusammen</v>
          </cell>
          <cell r="F27">
            <v>318</v>
          </cell>
          <cell r="G27">
            <v>1062</v>
          </cell>
          <cell r="H27">
            <v>371</v>
          </cell>
          <cell r="I27">
            <v>803</v>
          </cell>
          <cell r="J27">
            <v>90</v>
          </cell>
          <cell r="K27">
            <v>106</v>
          </cell>
          <cell r="L27">
            <v>190</v>
          </cell>
          <cell r="M27">
            <v>108067</v>
          </cell>
          <cell r="N27">
            <v>108257</v>
          </cell>
        </row>
        <row r="28">
          <cell r="A28">
            <v>28</v>
          </cell>
          <cell r="B28">
            <v>1997</v>
          </cell>
          <cell r="C28" t="str">
            <v>Januar</v>
          </cell>
          <cell r="D28" t="str">
            <v>     Harburg</v>
          </cell>
          <cell r="E28" t="str">
            <v>männlich</v>
          </cell>
          <cell r="F28">
            <v>379</v>
          </cell>
          <cell r="G28">
            <v>1087</v>
          </cell>
          <cell r="H28">
            <v>446</v>
          </cell>
          <cell r="I28">
            <v>1032</v>
          </cell>
          <cell r="J28">
            <v>100</v>
          </cell>
          <cell r="K28">
            <v>104</v>
          </cell>
          <cell r="L28">
            <v>-16</v>
          </cell>
          <cell r="M28">
            <v>97007</v>
          </cell>
          <cell r="N28">
            <v>96991</v>
          </cell>
        </row>
        <row r="29">
          <cell r="A29">
            <v>29</v>
          </cell>
          <cell r="B29">
            <v>1997</v>
          </cell>
          <cell r="C29" t="str">
            <v>Januar</v>
          </cell>
          <cell r="D29" t="str">
            <v>     Harburg</v>
          </cell>
          <cell r="E29" t="str">
            <v>weiblich</v>
          </cell>
          <cell r="F29">
            <v>260</v>
          </cell>
          <cell r="G29">
            <v>930</v>
          </cell>
          <cell r="H29">
            <v>331</v>
          </cell>
          <cell r="I29">
            <v>915</v>
          </cell>
          <cell r="J29">
            <v>101</v>
          </cell>
          <cell r="K29">
            <v>121</v>
          </cell>
          <cell r="L29">
            <v>-76</v>
          </cell>
          <cell r="M29">
            <v>99285</v>
          </cell>
          <cell r="N29">
            <v>99209</v>
          </cell>
        </row>
        <row r="30">
          <cell r="A30">
            <v>30</v>
          </cell>
          <cell r="B30">
            <v>1997</v>
          </cell>
          <cell r="C30" t="str">
            <v>Januar</v>
          </cell>
          <cell r="D30" t="str">
            <v>     Harburg</v>
          </cell>
          <cell r="E30" t="str">
            <v>zusammen</v>
          </cell>
          <cell r="F30">
            <v>639</v>
          </cell>
          <cell r="G30">
            <v>2017</v>
          </cell>
          <cell r="H30">
            <v>777</v>
          </cell>
          <cell r="I30">
            <v>1947</v>
          </cell>
          <cell r="J30">
            <v>201</v>
          </cell>
          <cell r="K30">
            <v>225</v>
          </cell>
          <cell r="L30">
            <v>-92</v>
          </cell>
          <cell r="M30">
            <v>196292</v>
          </cell>
          <cell r="N30">
            <v>196200</v>
          </cell>
        </row>
        <row r="31">
          <cell r="A31">
            <v>31</v>
          </cell>
          <cell r="B31">
            <v>1997</v>
          </cell>
          <cell r="C31" t="str">
            <v>Januar</v>
          </cell>
          <cell r="D31" t="str">
            <v>     Hamburg insgesamt</v>
          </cell>
          <cell r="E31" t="str">
            <v>männlich</v>
          </cell>
          <cell r="F31">
            <v>3754</v>
          </cell>
          <cell r="G31">
            <v>8197</v>
          </cell>
          <cell r="H31">
            <v>3443</v>
          </cell>
          <cell r="I31">
            <v>8197</v>
          </cell>
          <cell r="J31">
            <v>728</v>
          </cell>
          <cell r="K31">
            <v>885</v>
          </cell>
          <cell r="L31">
            <v>154</v>
          </cell>
          <cell r="M31">
            <v>823901</v>
          </cell>
          <cell r="N31">
            <v>824055</v>
          </cell>
        </row>
        <row r="32">
          <cell r="A32">
            <v>32</v>
          </cell>
          <cell r="B32">
            <v>1997</v>
          </cell>
          <cell r="C32" t="str">
            <v>Januar</v>
          </cell>
          <cell r="D32" t="str">
            <v>     Hamburg insgesamt</v>
          </cell>
          <cell r="E32" t="str">
            <v>weiblich</v>
          </cell>
          <cell r="F32">
            <v>3102</v>
          </cell>
          <cell r="G32">
            <v>7701</v>
          </cell>
          <cell r="H32">
            <v>2779</v>
          </cell>
          <cell r="I32">
            <v>7701</v>
          </cell>
          <cell r="J32">
            <v>698</v>
          </cell>
          <cell r="K32">
            <v>1057</v>
          </cell>
          <cell r="L32">
            <v>-36</v>
          </cell>
          <cell r="M32">
            <v>884085</v>
          </cell>
          <cell r="N32">
            <v>884049</v>
          </cell>
        </row>
        <row r="33">
          <cell r="A33">
            <v>33</v>
          </cell>
          <cell r="B33">
            <v>1997</v>
          </cell>
          <cell r="C33" t="str">
            <v>Januar</v>
          </cell>
          <cell r="D33" t="str">
            <v>     Hamburg insgesamt</v>
          </cell>
          <cell r="E33" t="str">
            <v>zusammen</v>
          </cell>
          <cell r="F33">
            <v>6856</v>
          </cell>
          <cell r="G33">
            <v>15898</v>
          </cell>
          <cell r="H33">
            <v>6222</v>
          </cell>
          <cell r="I33">
            <v>15898</v>
          </cell>
          <cell r="J33">
            <v>1426</v>
          </cell>
          <cell r="K33">
            <v>1942</v>
          </cell>
          <cell r="L33">
            <v>118</v>
          </cell>
          <cell r="M33">
            <v>1707986</v>
          </cell>
          <cell r="N33">
            <v>1708104</v>
          </cell>
        </row>
        <row r="34">
          <cell r="A34">
            <v>34</v>
          </cell>
          <cell r="B34">
            <v>1997</v>
          </cell>
          <cell r="C34" t="str">
            <v>Januar</v>
          </cell>
          <cell r="D34" t="str">
            <v>      Deutsche</v>
          </cell>
          <cell r="E34" t="str">
            <v>männlich</v>
          </cell>
          <cell r="F34" t="str">
            <v> </v>
          </cell>
          <cell r="L34">
            <v>-252</v>
          </cell>
          <cell r="M34">
            <v>679823</v>
          </cell>
          <cell r="N34">
            <v>679571</v>
          </cell>
        </row>
        <row r="35">
          <cell r="A35">
            <v>35</v>
          </cell>
          <cell r="B35">
            <v>1997</v>
          </cell>
          <cell r="C35" t="str">
            <v>Januar</v>
          </cell>
          <cell r="D35" t="str">
            <v>      Deutsche</v>
          </cell>
          <cell r="E35" t="str">
            <v>weiblich</v>
          </cell>
          <cell r="F35" t="str">
            <v> </v>
          </cell>
          <cell r="L35">
            <v>-323</v>
          </cell>
          <cell r="M35">
            <v>768691</v>
          </cell>
          <cell r="N35">
            <v>768368</v>
          </cell>
        </row>
        <row r="36">
          <cell r="A36">
            <v>36</v>
          </cell>
          <cell r="B36">
            <v>1997</v>
          </cell>
          <cell r="C36" t="str">
            <v>Januar</v>
          </cell>
          <cell r="D36" t="str">
            <v>      Deutsche</v>
          </cell>
          <cell r="E36" t="str">
            <v>zusammen</v>
          </cell>
          <cell r="F36" t="str">
            <v> </v>
          </cell>
          <cell r="L36">
            <v>-575</v>
          </cell>
          <cell r="M36">
            <v>1448514</v>
          </cell>
          <cell r="N36">
            <v>1447939</v>
          </cell>
        </row>
        <row r="37">
          <cell r="A37">
            <v>37</v>
          </cell>
          <cell r="B37">
            <v>1997</v>
          </cell>
          <cell r="C37" t="str">
            <v>Januar</v>
          </cell>
          <cell r="D37" t="str">
            <v>       Ausländer</v>
          </cell>
          <cell r="E37" t="str">
            <v>männlich</v>
          </cell>
          <cell r="F37" t="str">
            <v> </v>
          </cell>
          <cell r="I37" t="str">
            <v>       Ausländer</v>
          </cell>
          <cell r="K37" t="str">
            <v>männlich</v>
          </cell>
          <cell r="L37">
            <v>406</v>
          </cell>
          <cell r="M37">
            <v>144078</v>
          </cell>
          <cell r="N37">
            <v>144484</v>
          </cell>
        </row>
        <row r="38">
          <cell r="A38">
            <v>38</v>
          </cell>
          <cell r="B38">
            <v>1997</v>
          </cell>
          <cell r="C38" t="str">
            <v>Januar</v>
          </cell>
          <cell r="D38" t="str">
            <v>       Ausländer</v>
          </cell>
          <cell r="E38" t="str">
            <v>weiblich</v>
          </cell>
          <cell r="F38" t="str">
            <v> </v>
          </cell>
          <cell r="K38" t="str">
            <v>weiblich</v>
          </cell>
          <cell r="L38">
            <v>287</v>
          </cell>
          <cell r="M38">
            <v>115394</v>
          </cell>
          <cell r="N38">
            <v>115681</v>
          </cell>
        </row>
        <row r="39">
          <cell r="A39">
            <v>39</v>
          </cell>
          <cell r="B39">
            <v>1997</v>
          </cell>
          <cell r="C39" t="str">
            <v>Januar</v>
          </cell>
          <cell r="D39" t="str">
            <v>       Ausländer</v>
          </cell>
          <cell r="E39" t="str">
            <v>zusammen</v>
          </cell>
          <cell r="F39" t="str">
            <v> </v>
          </cell>
          <cell r="L39">
            <v>693</v>
          </cell>
          <cell r="M39">
            <v>259472</v>
          </cell>
          <cell r="N39">
            <v>260165</v>
          </cell>
        </row>
        <row r="40">
          <cell r="A40">
            <v>40</v>
          </cell>
          <cell r="B40">
            <v>1997</v>
          </cell>
          <cell r="C40" t="str">
            <v>Februar</v>
          </cell>
          <cell r="D40" t="str">
            <v>     Hamburg-Mitte</v>
          </cell>
          <cell r="E40" t="str">
            <v>männlich</v>
          </cell>
          <cell r="F40">
            <v>542</v>
          </cell>
          <cell r="G40">
            <v>1148</v>
          </cell>
          <cell r="H40">
            <v>691</v>
          </cell>
          <cell r="I40">
            <v>1245</v>
          </cell>
          <cell r="J40">
            <v>117</v>
          </cell>
          <cell r="K40">
            <v>103</v>
          </cell>
          <cell r="L40">
            <v>-232</v>
          </cell>
          <cell r="M40">
            <v>126079</v>
          </cell>
          <cell r="N40">
            <v>125847</v>
          </cell>
        </row>
        <row r="41">
          <cell r="A41">
            <v>41</v>
          </cell>
          <cell r="B41">
            <v>1997</v>
          </cell>
          <cell r="C41" t="str">
            <v>Februar</v>
          </cell>
          <cell r="D41" t="str">
            <v>     Hamburg-Mitte</v>
          </cell>
          <cell r="E41" t="str">
            <v>weiblich</v>
          </cell>
          <cell r="F41">
            <v>327</v>
          </cell>
          <cell r="G41">
            <v>1035</v>
          </cell>
          <cell r="H41">
            <v>343</v>
          </cell>
          <cell r="I41">
            <v>1108</v>
          </cell>
          <cell r="J41">
            <v>90</v>
          </cell>
          <cell r="K41">
            <v>111</v>
          </cell>
          <cell r="L41">
            <v>-110</v>
          </cell>
          <cell r="M41">
            <v>117314</v>
          </cell>
          <cell r="N41">
            <v>117204</v>
          </cell>
        </row>
        <row r="42">
          <cell r="A42">
            <v>42</v>
          </cell>
          <cell r="B42">
            <v>1997</v>
          </cell>
          <cell r="C42" t="str">
            <v>Februar</v>
          </cell>
          <cell r="D42" t="str">
            <v>     Hamburg-Mitte</v>
          </cell>
          <cell r="E42" t="str">
            <v>zusammen</v>
          </cell>
          <cell r="F42">
            <v>869</v>
          </cell>
          <cell r="G42">
            <v>2183</v>
          </cell>
          <cell r="H42">
            <v>1034</v>
          </cell>
          <cell r="I42">
            <v>2353</v>
          </cell>
          <cell r="J42">
            <v>207</v>
          </cell>
          <cell r="K42">
            <v>214</v>
          </cell>
          <cell r="L42">
            <v>-342</v>
          </cell>
          <cell r="M42">
            <v>243393</v>
          </cell>
          <cell r="N42">
            <v>243051</v>
          </cell>
        </row>
        <row r="43">
          <cell r="A43">
            <v>43</v>
          </cell>
          <cell r="B43">
            <v>1997</v>
          </cell>
          <cell r="C43" t="str">
            <v>Februar</v>
          </cell>
          <cell r="D43" t="str">
            <v>     Altona</v>
          </cell>
          <cell r="E43" t="str">
            <v>männlich</v>
          </cell>
          <cell r="F43">
            <v>733</v>
          </cell>
          <cell r="G43">
            <v>924</v>
          </cell>
          <cell r="H43">
            <v>455</v>
          </cell>
          <cell r="I43">
            <v>1063</v>
          </cell>
          <cell r="J43">
            <v>89</v>
          </cell>
          <cell r="K43">
            <v>97</v>
          </cell>
          <cell r="L43">
            <v>131</v>
          </cell>
          <cell r="M43">
            <v>116318</v>
          </cell>
          <cell r="N43">
            <v>116449</v>
          </cell>
        </row>
        <row r="44">
          <cell r="A44">
            <v>44</v>
          </cell>
          <cell r="B44">
            <v>1997</v>
          </cell>
          <cell r="C44" t="str">
            <v>Februar</v>
          </cell>
          <cell r="D44" t="str">
            <v>     Altona</v>
          </cell>
          <cell r="E44" t="str">
            <v>weiblich</v>
          </cell>
          <cell r="F44">
            <v>495</v>
          </cell>
          <cell r="G44">
            <v>848</v>
          </cell>
          <cell r="H44">
            <v>367</v>
          </cell>
          <cell r="I44">
            <v>998</v>
          </cell>
          <cell r="J44">
            <v>94</v>
          </cell>
          <cell r="K44">
            <v>147</v>
          </cell>
          <cell r="L44">
            <v>-75</v>
          </cell>
          <cell r="M44">
            <v>124156</v>
          </cell>
          <cell r="N44">
            <v>124081</v>
          </cell>
        </row>
        <row r="45">
          <cell r="A45">
            <v>45</v>
          </cell>
          <cell r="B45">
            <v>1997</v>
          </cell>
          <cell r="C45" t="str">
            <v>Februar</v>
          </cell>
          <cell r="D45" t="str">
            <v>     Altona</v>
          </cell>
          <cell r="E45" t="str">
            <v>zusammen</v>
          </cell>
          <cell r="F45">
            <v>1228</v>
          </cell>
          <cell r="G45">
            <v>1772</v>
          </cell>
          <cell r="H45">
            <v>822</v>
          </cell>
          <cell r="I45">
            <v>2061</v>
          </cell>
          <cell r="J45">
            <v>183</v>
          </cell>
          <cell r="K45">
            <v>244</v>
          </cell>
          <cell r="L45">
            <v>56</v>
          </cell>
          <cell r="M45">
            <v>240474</v>
          </cell>
          <cell r="N45">
            <v>240530</v>
          </cell>
        </row>
        <row r="46">
          <cell r="A46">
            <v>46</v>
          </cell>
          <cell r="B46">
            <v>1997</v>
          </cell>
          <cell r="C46" t="str">
            <v>Februar</v>
          </cell>
          <cell r="D46" t="str">
            <v>     Eimsbüttel</v>
          </cell>
          <cell r="E46" t="str">
            <v>männlich</v>
          </cell>
          <cell r="F46">
            <v>448</v>
          </cell>
          <cell r="G46">
            <v>834</v>
          </cell>
          <cell r="H46">
            <v>380</v>
          </cell>
          <cell r="I46">
            <v>900</v>
          </cell>
          <cell r="J46">
            <v>100</v>
          </cell>
          <cell r="K46">
            <v>95</v>
          </cell>
          <cell r="L46">
            <v>7</v>
          </cell>
          <cell r="M46">
            <v>113674</v>
          </cell>
          <cell r="N46">
            <v>113681</v>
          </cell>
        </row>
        <row r="47">
          <cell r="A47">
            <v>47</v>
          </cell>
          <cell r="B47">
            <v>1997</v>
          </cell>
          <cell r="C47" t="str">
            <v>Februar</v>
          </cell>
          <cell r="D47" t="str">
            <v>     Eimsbüttel</v>
          </cell>
          <cell r="E47" t="str">
            <v>weiblich</v>
          </cell>
          <cell r="F47">
            <v>368</v>
          </cell>
          <cell r="G47">
            <v>854</v>
          </cell>
          <cell r="H47">
            <v>335</v>
          </cell>
          <cell r="I47">
            <v>857</v>
          </cell>
          <cell r="J47">
            <v>106</v>
          </cell>
          <cell r="K47">
            <v>119</v>
          </cell>
          <cell r="L47">
            <v>17</v>
          </cell>
          <cell r="M47">
            <v>128002</v>
          </cell>
          <cell r="N47">
            <v>128019</v>
          </cell>
        </row>
        <row r="48">
          <cell r="A48">
            <v>48</v>
          </cell>
          <cell r="B48">
            <v>1997</v>
          </cell>
          <cell r="C48" t="str">
            <v>Februar</v>
          </cell>
          <cell r="D48" t="str">
            <v>     Eimsbüttel</v>
          </cell>
          <cell r="E48" t="str">
            <v>zusammen</v>
          </cell>
          <cell r="F48">
            <v>816</v>
          </cell>
          <cell r="G48">
            <v>1688</v>
          </cell>
          <cell r="H48">
            <v>715</v>
          </cell>
          <cell r="I48">
            <v>1757</v>
          </cell>
          <cell r="J48">
            <v>206</v>
          </cell>
          <cell r="K48">
            <v>214</v>
          </cell>
          <cell r="L48">
            <v>24</v>
          </cell>
          <cell r="M48">
            <v>241676</v>
          </cell>
          <cell r="N48">
            <v>241700</v>
          </cell>
        </row>
        <row r="49">
          <cell r="A49">
            <v>49</v>
          </cell>
          <cell r="B49">
            <v>1997</v>
          </cell>
          <cell r="C49" t="str">
            <v>Februar</v>
          </cell>
          <cell r="D49" t="str">
            <v>     Hamburg-Nord </v>
          </cell>
          <cell r="E49" t="str">
            <v>männlich</v>
          </cell>
          <cell r="F49">
            <v>603</v>
          </cell>
          <cell r="G49">
            <v>1030</v>
          </cell>
          <cell r="H49">
            <v>402</v>
          </cell>
          <cell r="I49">
            <v>1176</v>
          </cell>
          <cell r="J49">
            <v>137</v>
          </cell>
          <cell r="K49">
            <v>104</v>
          </cell>
          <cell r="L49">
            <v>88</v>
          </cell>
          <cell r="M49">
            <v>130772</v>
          </cell>
          <cell r="N49">
            <v>130860</v>
          </cell>
        </row>
        <row r="50">
          <cell r="A50">
            <v>50</v>
          </cell>
          <cell r="B50">
            <v>1997</v>
          </cell>
          <cell r="C50" t="str">
            <v>Februar</v>
          </cell>
          <cell r="D50" t="str">
            <v>     Hamburg-Nord </v>
          </cell>
          <cell r="E50" t="str">
            <v>weiblich</v>
          </cell>
          <cell r="F50">
            <v>463</v>
          </cell>
          <cell r="G50">
            <v>995</v>
          </cell>
          <cell r="H50">
            <v>420</v>
          </cell>
          <cell r="I50">
            <v>1195</v>
          </cell>
          <cell r="J50">
            <v>112</v>
          </cell>
          <cell r="K50">
            <v>185</v>
          </cell>
          <cell r="L50">
            <v>-230</v>
          </cell>
          <cell r="M50">
            <v>151704</v>
          </cell>
          <cell r="N50">
            <v>151474</v>
          </cell>
        </row>
        <row r="51">
          <cell r="A51">
            <v>51</v>
          </cell>
          <cell r="B51">
            <v>1997</v>
          </cell>
          <cell r="C51" t="str">
            <v>Februar</v>
          </cell>
          <cell r="D51" t="str">
            <v>     Hamburg-Nord </v>
          </cell>
          <cell r="E51" t="str">
            <v>zusammen</v>
          </cell>
          <cell r="F51">
            <v>1066</v>
          </cell>
          <cell r="G51">
            <v>2025</v>
          </cell>
          <cell r="H51">
            <v>822</v>
          </cell>
          <cell r="I51">
            <v>2371</v>
          </cell>
          <cell r="J51">
            <v>249</v>
          </cell>
          <cell r="K51">
            <v>289</v>
          </cell>
          <cell r="L51">
            <v>-142</v>
          </cell>
          <cell r="M51">
            <v>282476</v>
          </cell>
          <cell r="N51">
            <v>282334</v>
          </cell>
        </row>
        <row r="52">
          <cell r="A52">
            <v>52</v>
          </cell>
          <cell r="B52">
            <v>1997</v>
          </cell>
          <cell r="C52" t="str">
            <v>Februar</v>
          </cell>
          <cell r="D52" t="str">
            <v>     Wandsbek</v>
          </cell>
          <cell r="E52" t="str">
            <v>männlich</v>
          </cell>
          <cell r="F52">
            <v>498</v>
          </cell>
          <cell r="G52">
            <v>1559</v>
          </cell>
          <cell r="H52">
            <v>595</v>
          </cell>
          <cell r="I52">
            <v>1342</v>
          </cell>
          <cell r="J52">
            <v>125</v>
          </cell>
          <cell r="K52">
            <v>184</v>
          </cell>
          <cell r="L52">
            <v>61</v>
          </cell>
          <cell r="M52">
            <v>187860</v>
          </cell>
          <cell r="N52">
            <v>187921</v>
          </cell>
        </row>
        <row r="53">
          <cell r="A53">
            <v>53</v>
          </cell>
          <cell r="B53">
            <v>1997</v>
          </cell>
          <cell r="C53" t="str">
            <v>Februar</v>
          </cell>
          <cell r="D53" t="str">
            <v>     Wandsbek</v>
          </cell>
          <cell r="E53" t="str">
            <v>weiblich</v>
          </cell>
          <cell r="F53">
            <v>447</v>
          </cell>
          <cell r="G53">
            <v>1602</v>
          </cell>
          <cell r="H53">
            <v>417</v>
          </cell>
          <cell r="I53">
            <v>1324</v>
          </cell>
          <cell r="J53">
            <v>138</v>
          </cell>
          <cell r="K53">
            <v>229</v>
          </cell>
          <cell r="L53">
            <v>217</v>
          </cell>
          <cell r="M53">
            <v>207768</v>
          </cell>
          <cell r="N53">
            <v>207985</v>
          </cell>
        </row>
        <row r="54">
          <cell r="A54">
            <v>54</v>
          </cell>
          <cell r="B54">
            <v>1997</v>
          </cell>
          <cell r="C54" t="str">
            <v>Februar</v>
          </cell>
          <cell r="D54" t="str">
            <v>     Wandsbek</v>
          </cell>
          <cell r="E54" t="str">
            <v>zusammen</v>
          </cell>
          <cell r="F54">
            <v>945</v>
          </cell>
          <cell r="G54">
            <v>3161</v>
          </cell>
          <cell r="H54">
            <v>1012</v>
          </cell>
          <cell r="I54">
            <v>2666</v>
          </cell>
          <cell r="J54">
            <v>263</v>
          </cell>
          <cell r="K54">
            <v>413</v>
          </cell>
          <cell r="L54">
            <v>278</v>
          </cell>
          <cell r="M54">
            <v>395628</v>
          </cell>
          <cell r="N54">
            <v>395906</v>
          </cell>
        </row>
        <row r="55">
          <cell r="A55">
            <v>55</v>
          </cell>
          <cell r="B55">
            <v>1997</v>
          </cell>
          <cell r="C55" t="str">
            <v>Februar</v>
          </cell>
          <cell r="D55" t="str">
            <v>     Bergedorf</v>
          </cell>
          <cell r="E55" t="str">
            <v>männlich</v>
          </cell>
          <cell r="F55">
            <v>156</v>
          </cell>
          <cell r="G55">
            <v>522</v>
          </cell>
          <cell r="H55">
            <v>184</v>
          </cell>
          <cell r="I55">
            <v>393</v>
          </cell>
          <cell r="J55">
            <v>54</v>
          </cell>
          <cell r="K55">
            <v>51</v>
          </cell>
          <cell r="L55">
            <v>104</v>
          </cell>
          <cell r="M55">
            <v>52361</v>
          </cell>
          <cell r="N55">
            <v>52465</v>
          </cell>
        </row>
        <row r="56">
          <cell r="A56">
            <v>56</v>
          </cell>
          <cell r="B56">
            <v>1997</v>
          </cell>
          <cell r="C56" t="str">
            <v>Februar</v>
          </cell>
          <cell r="D56" t="str">
            <v>     Bergedorf</v>
          </cell>
          <cell r="E56" t="str">
            <v>weiblich</v>
          </cell>
          <cell r="F56">
            <v>148</v>
          </cell>
          <cell r="G56">
            <v>506</v>
          </cell>
          <cell r="H56">
            <v>115</v>
          </cell>
          <cell r="I56">
            <v>418</v>
          </cell>
          <cell r="J56">
            <v>44</v>
          </cell>
          <cell r="K56">
            <v>48</v>
          </cell>
          <cell r="L56">
            <v>117</v>
          </cell>
          <cell r="M56">
            <v>55896</v>
          </cell>
          <cell r="N56">
            <v>56013</v>
          </cell>
        </row>
        <row r="57">
          <cell r="A57">
            <v>57</v>
          </cell>
          <cell r="B57">
            <v>1997</v>
          </cell>
          <cell r="C57" t="str">
            <v>Februar</v>
          </cell>
          <cell r="D57" t="str">
            <v>     Bergedorf</v>
          </cell>
          <cell r="E57" t="str">
            <v>zusammen</v>
          </cell>
          <cell r="F57">
            <v>304</v>
          </cell>
          <cell r="G57">
            <v>1028</v>
          </cell>
          <cell r="H57">
            <v>299</v>
          </cell>
          <cell r="I57">
            <v>811</v>
          </cell>
          <cell r="J57">
            <v>98</v>
          </cell>
          <cell r="K57">
            <v>99</v>
          </cell>
          <cell r="L57">
            <v>221</v>
          </cell>
          <cell r="M57">
            <v>108257</v>
          </cell>
          <cell r="N57">
            <v>108478</v>
          </cell>
        </row>
        <row r="58">
          <cell r="A58">
            <v>58</v>
          </cell>
          <cell r="B58">
            <v>1997</v>
          </cell>
          <cell r="C58" t="str">
            <v>Februar</v>
          </cell>
          <cell r="D58" t="str">
            <v>     Harburg</v>
          </cell>
          <cell r="E58" t="str">
            <v>männlich</v>
          </cell>
          <cell r="F58">
            <v>366</v>
          </cell>
          <cell r="G58">
            <v>926</v>
          </cell>
          <cell r="H58">
            <v>333</v>
          </cell>
          <cell r="I58">
            <v>824</v>
          </cell>
          <cell r="J58">
            <v>91</v>
          </cell>
          <cell r="K58">
            <v>88</v>
          </cell>
          <cell r="L58">
            <v>138</v>
          </cell>
          <cell r="M58">
            <v>96991</v>
          </cell>
          <cell r="N58">
            <v>97129</v>
          </cell>
        </row>
        <row r="59">
          <cell r="A59">
            <v>59</v>
          </cell>
          <cell r="B59">
            <v>1997</v>
          </cell>
          <cell r="C59" t="str">
            <v>Februar</v>
          </cell>
          <cell r="D59" t="str">
            <v>     Harburg</v>
          </cell>
          <cell r="E59" t="str">
            <v>weiblich</v>
          </cell>
          <cell r="F59">
            <v>268</v>
          </cell>
          <cell r="G59">
            <v>786</v>
          </cell>
          <cell r="H59">
            <v>213</v>
          </cell>
          <cell r="I59">
            <v>726</v>
          </cell>
          <cell r="J59">
            <v>80</v>
          </cell>
          <cell r="K59">
            <v>85</v>
          </cell>
          <cell r="L59">
            <v>110</v>
          </cell>
          <cell r="M59">
            <v>99209</v>
          </cell>
          <cell r="N59">
            <v>99319</v>
          </cell>
        </row>
        <row r="60">
          <cell r="A60">
            <v>60</v>
          </cell>
          <cell r="B60">
            <v>1997</v>
          </cell>
          <cell r="C60" t="str">
            <v>Februar</v>
          </cell>
          <cell r="D60" t="str">
            <v>     Harburg</v>
          </cell>
          <cell r="E60" t="str">
            <v>zusammen</v>
          </cell>
          <cell r="F60">
            <v>634</v>
          </cell>
          <cell r="G60">
            <v>1712</v>
          </cell>
          <cell r="H60">
            <v>546</v>
          </cell>
          <cell r="I60">
            <v>1550</v>
          </cell>
          <cell r="J60">
            <v>171</v>
          </cell>
          <cell r="K60">
            <v>173</v>
          </cell>
          <cell r="L60">
            <v>248</v>
          </cell>
          <cell r="M60">
            <v>196200</v>
          </cell>
          <cell r="N60">
            <v>196448</v>
          </cell>
        </row>
        <row r="61">
          <cell r="A61">
            <v>61</v>
          </cell>
          <cell r="B61">
            <v>1997</v>
          </cell>
          <cell r="C61" t="str">
            <v>Februar</v>
          </cell>
          <cell r="D61" t="str">
            <v>     Hamburg insgesamt</v>
          </cell>
          <cell r="E61" t="str">
            <v>männlich</v>
          </cell>
          <cell r="F61">
            <v>3346</v>
          </cell>
          <cell r="G61">
            <v>6943</v>
          </cell>
          <cell r="H61">
            <v>3040</v>
          </cell>
          <cell r="I61">
            <v>6943</v>
          </cell>
          <cell r="J61">
            <v>713</v>
          </cell>
          <cell r="K61">
            <v>722</v>
          </cell>
          <cell r="L61">
            <v>297</v>
          </cell>
          <cell r="M61">
            <v>824055</v>
          </cell>
          <cell r="N61">
            <v>824352</v>
          </cell>
        </row>
        <row r="62">
          <cell r="A62">
            <v>62</v>
          </cell>
          <cell r="B62">
            <v>1997</v>
          </cell>
          <cell r="C62" t="str">
            <v>Februar</v>
          </cell>
          <cell r="D62" t="str">
            <v>     Hamburg insgesamt</v>
          </cell>
          <cell r="E62" t="str">
            <v>weiblich</v>
          </cell>
          <cell r="F62">
            <v>2516</v>
          </cell>
          <cell r="G62">
            <v>6626</v>
          </cell>
          <cell r="H62">
            <v>2210</v>
          </cell>
          <cell r="I62">
            <v>6626</v>
          </cell>
          <cell r="J62">
            <v>664</v>
          </cell>
          <cell r="K62">
            <v>924</v>
          </cell>
          <cell r="L62">
            <v>46</v>
          </cell>
          <cell r="M62">
            <v>884049</v>
          </cell>
          <cell r="N62">
            <v>884095</v>
          </cell>
        </row>
        <row r="63">
          <cell r="A63">
            <v>63</v>
          </cell>
          <cell r="B63">
            <v>1997</v>
          </cell>
          <cell r="C63" t="str">
            <v>Februar</v>
          </cell>
          <cell r="D63" t="str">
            <v>     Hamburg insgesamt</v>
          </cell>
          <cell r="E63" t="str">
            <v>zusammen</v>
          </cell>
          <cell r="F63">
            <v>5862</v>
          </cell>
          <cell r="G63">
            <v>13569</v>
          </cell>
          <cell r="H63">
            <v>5250</v>
          </cell>
          <cell r="I63">
            <v>13569</v>
          </cell>
          <cell r="J63">
            <v>1377</v>
          </cell>
          <cell r="K63">
            <v>1646</v>
          </cell>
          <cell r="L63">
            <v>343</v>
          </cell>
          <cell r="M63">
            <v>1708104</v>
          </cell>
          <cell r="N63">
            <v>1708447</v>
          </cell>
        </row>
        <row r="64">
          <cell r="A64">
            <v>64</v>
          </cell>
          <cell r="B64">
            <v>1997</v>
          </cell>
          <cell r="C64" t="str">
            <v>Februar</v>
          </cell>
          <cell r="D64" t="str">
            <v>      Deutsche</v>
          </cell>
          <cell r="E64" t="str">
            <v>männlich</v>
          </cell>
          <cell r="L64">
            <v>211</v>
          </cell>
          <cell r="M64">
            <v>679571</v>
          </cell>
          <cell r="N64">
            <v>679782</v>
          </cell>
        </row>
        <row r="65">
          <cell r="A65">
            <v>65</v>
          </cell>
          <cell r="B65">
            <v>1997</v>
          </cell>
          <cell r="C65" t="str">
            <v>Februar</v>
          </cell>
          <cell r="D65" t="str">
            <v>      Deutsche</v>
          </cell>
          <cell r="E65" t="str">
            <v>weiblich</v>
          </cell>
          <cell r="L65">
            <v>-119</v>
          </cell>
          <cell r="M65">
            <v>768368</v>
          </cell>
          <cell r="N65">
            <v>768249</v>
          </cell>
        </row>
        <row r="66">
          <cell r="A66">
            <v>66</v>
          </cell>
          <cell r="B66">
            <v>1997</v>
          </cell>
          <cell r="C66" t="str">
            <v>Februar</v>
          </cell>
          <cell r="D66" t="str">
            <v>      Deutsche</v>
          </cell>
          <cell r="E66" t="str">
            <v>zusammen</v>
          </cell>
          <cell r="L66">
            <v>92</v>
          </cell>
          <cell r="M66">
            <v>1447939</v>
          </cell>
          <cell r="N66">
            <v>1448031</v>
          </cell>
        </row>
        <row r="67">
          <cell r="A67">
            <v>67</v>
          </cell>
          <cell r="B67">
            <v>1997</v>
          </cell>
          <cell r="C67" t="str">
            <v>Februar</v>
          </cell>
          <cell r="D67" t="str">
            <v>       Ausländer</v>
          </cell>
          <cell r="E67" t="str">
            <v>männlich</v>
          </cell>
          <cell r="I67" t="str">
            <v>       Ausländer</v>
          </cell>
          <cell r="K67" t="str">
            <v>männlich</v>
          </cell>
          <cell r="L67">
            <v>86</v>
          </cell>
          <cell r="M67">
            <v>144484</v>
          </cell>
          <cell r="N67">
            <v>144570</v>
          </cell>
        </row>
        <row r="68">
          <cell r="A68">
            <v>68</v>
          </cell>
          <cell r="B68">
            <v>1997</v>
          </cell>
          <cell r="C68" t="str">
            <v>Februar</v>
          </cell>
          <cell r="D68" t="str">
            <v>       Ausländer</v>
          </cell>
          <cell r="E68" t="str">
            <v>weiblich</v>
          </cell>
          <cell r="K68" t="str">
            <v>weiblich</v>
          </cell>
          <cell r="L68">
            <v>165</v>
          </cell>
          <cell r="M68">
            <v>115681</v>
          </cell>
          <cell r="N68">
            <v>115846</v>
          </cell>
        </row>
        <row r="69">
          <cell r="A69">
            <v>69</v>
          </cell>
          <cell r="B69">
            <v>1997</v>
          </cell>
          <cell r="C69" t="str">
            <v>Februar</v>
          </cell>
          <cell r="D69" t="str">
            <v>       Ausländer</v>
          </cell>
          <cell r="E69" t="str">
            <v>zusammen</v>
          </cell>
          <cell r="K69" t="str">
            <v>zusammen</v>
          </cell>
          <cell r="L69">
            <v>251</v>
          </cell>
          <cell r="M69">
            <v>260165</v>
          </cell>
          <cell r="N69">
            <v>260416</v>
          </cell>
        </row>
        <row r="70">
          <cell r="A70">
            <v>70</v>
          </cell>
          <cell r="B70">
            <v>1997</v>
          </cell>
          <cell r="C70" t="str">
            <v>März</v>
          </cell>
          <cell r="D70" t="str">
            <v>     Hamburg-Mitte</v>
          </cell>
          <cell r="E70" t="str">
            <v>männlich</v>
          </cell>
          <cell r="F70">
            <v>593</v>
          </cell>
          <cell r="G70">
            <v>1065</v>
          </cell>
          <cell r="H70">
            <v>485</v>
          </cell>
          <cell r="I70">
            <v>1103</v>
          </cell>
          <cell r="J70">
            <v>92</v>
          </cell>
          <cell r="K70">
            <v>111</v>
          </cell>
          <cell r="L70">
            <v>51</v>
          </cell>
          <cell r="M70">
            <v>125847</v>
          </cell>
          <cell r="N70">
            <v>125898</v>
          </cell>
        </row>
        <row r="71">
          <cell r="A71">
            <v>71</v>
          </cell>
          <cell r="B71">
            <v>1997</v>
          </cell>
          <cell r="C71" t="str">
            <v>März</v>
          </cell>
          <cell r="D71" t="str">
            <v>     Hamburg-Mitte</v>
          </cell>
          <cell r="E71" t="str">
            <v>weiblich</v>
          </cell>
          <cell r="F71">
            <v>303</v>
          </cell>
          <cell r="G71">
            <v>909</v>
          </cell>
          <cell r="H71">
            <v>293</v>
          </cell>
          <cell r="I71">
            <v>980</v>
          </cell>
          <cell r="J71">
            <v>98</v>
          </cell>
          <cell r="K71">
            <v>104</v>
          </cell>
          <cell r="L71">
            <v>-67</v>
          </cell>
          <cell r="M71">
            <v>117204</v>
          </cell>
          <cell r="N71">
            <v>117137</v>
          </cell>
        </row>
        <row r="72">
          <cell r="A72">
            <v>72</v>
          </cell>
          <cell r="B72">
            <v>1997</v>
          </cell>
          <cell r="C72" t="str">
            <v>März</v>
          </cell>
          <cell r="D72" t="str">
            <v>     Hamburg-Mitte</v>
          </cell>
          <cell r="E72" t="str">
            <v>zusammen</v>
          </cell>
          <cell r="F72">
            <v>896</v>
          </cell>
          <cell r="G72">
            <v>1974</v>
          </cell>
          <cell r="H72">
            <v>778</v>
          </cell>
          <cell r="I72">
            <v>2083</v>
          </cell>
          <cell r="J72">
            <v>190</v>
          </cell>
          <cell r="K72">
            <v>215</v>
          </cell>
          <cell r="L72">
            <v>-16</v>
          </cell>
          <cell r="M72">
            <v>243051</v>
          </cell>
          <cell r="N72">
            <v>243035</v>
          </cell>
        </row>
        <row r="73">
          <cell r="A73">
            <v>73</v>
          </cell>
          <cell r="B73">
            <v>1997</v>
          </cell>
          <cell r="C73" t="str">
            <v>März</v>
          </cell>
          <cell r="D73" t="str">
            <v>     Altona</v>
          </cell>
          <cell r="E73" t="str">
            <v>männlich</v>
          </cell>
          <cell r="F73">
            <v>582</v>
          </cell>
          <cell r="G73">
            <v>890</v>
          </cell>
          <cell r="H73">
            <v>446</v>
          </cell>
          <cell r="I73">
            <v>1065</v>
          </cell>
          <cell r="J73">
            <v>99</v>
          </cell>
          <cell r="K73">
            <v>95</v>
          </cell>
          <cell r="L73">
            <v>-35</v>
          </cell>
          <cell r="M73">
            <v>116449</v>
          </cell>
          <cell r="N73">
            <v>116414</v>
          </cell>
        </row>
        <row r="74">
          <cell r="A74">
            <v>74</v>
          </cell>
          <cell r="B74">
            <v>1997</v>
          </cell>
          <cell r="C74" t="str">
            <v>März</v>
          </cell>
          <cell r="D74" t="str">
            <v>     Altona</v>
          </cell>
          <cell r="E74" t="str">
            <v>weiblich</v>
          </cell>
          <cell r="F74">
            <v>484</v>
          </cell>
          <cell r="G74">
            <v>877</v>
          </cell>
          <cell r="H74">
            <v>335</v>
          </cell>
          <cell r="I74">
            <v>1011</v>
          </cell>
          <cell r="J74">
            <v>98</v>
          </cell>
          <cell r="K74">
            <v>138</v>
          </cell>
          <cell r="L74">
            <v>-25</v>
          </cell>
          <cell r="M74">
            <v>124081</v>
          </cell>
          <cell r="N74">
            <v>124056</v>
          </cell>
        </row>
        <row r="75">
          <cell r="A75">
            <v>75</v>
          </cell>
          <cell r="B75">
            <v>1997</v>
          </cell>
          <cell r="C75" t="str">
            <v>März</v>
          </cell>
          <cell r="D75" t="str">
            <v>     Altona</v>
          </cell>
          <cell r="E75" t="str">
            <v>zusammen</v>
          </cell>
          <cell r="F75">
            <v>1066</v>
          </cell>
          <cell r="G75">
            <v>1767</v>
          </cell>
          <cell r="H75">
            <v>781</v>
          </cell>
          <cell r="I75">
            <v>2076</v>
          </cell>
          <cell r="J75">
            <v>197</v>
          </cell>
          <cell r="K75">
            <v>233</v>
          </cell>
          <cell r="L75">
            <v>-60</v>
          </cell>
          <cell r="M75">
            <v>240530</v>
          </cell>
          <cell r="N75">
            <v>240470</v>
          </cell>
        </row>
        <row r="76">
          <cell r="A76">
            <v>76</v>
          </cell>
          <cell r="B76">
            <v>1997</v>
          </cell>
          <cell r="C76" t="str">
            <v>März</v>
          </cell>
          <cell r="D76" t="str">
            <v>     Eimsbüttel</v>
          </cell>
          <cell r="E76" t="str">
            <v>männlich</v>
          </cell>
          <cell r="F76">
            <v>416</v>
          </cell>
          <cell r="G76">
            <v>817</v>
          </cell>
          <cell r="H76">
            <v>344</v>
          </cell>
          <cell r="I76">
            <v>761</v>
          </cell>
          <cell r="J76">
            <v>88</v>
          </cell>
          <cell r="K76">
            <v>73</v>
          </cell>
          <cell r="L76">
            <v>143</v>
          </cell>
          <cell r="M76">
            <v>113681</v>
          </cell>
          <cell r="N76">
            <v>113824</v>
          </cell>
        </row>
        <row r="77">
          <cell r="A77">
            <v>77</v>
          </cell>
          <cell r="B77">
            <v>1997</v>
          </cell>
          <cell r="C77" t="str">
            <v>März</v>
          </cell>
          <cell r="D77" t="str">
            <v>     Eimsbüttel</v>
          </cell>
          <cell r="E77" t="str">
            <v>weiblich</v>
          </cell>
          <cell r="F77">
            <v>365</v>
          </cell>
          <cell r="G77">
            <v>787</v>
          </cell>
          <cell r="H77">
            <v>330</v>
          </cell>
          <cell r="I77">
            <v>757</v>
          </cell>
          <cell r="J77">
            <v>81</v>
          </cell>
          <cell r="K77">
            <v>135</v>
          </cell>
          <cell r="L77">
            <v>11</v>
          </cell>
          <cell r="M77">
            <v>128019</v>
          </cell>
          <cell r="N77">
            <v>128030</v>
          </cell>
        </row>
        <row r="78">
          <cell r="A78">
            <v>78</v>
          </cell>
          <cell r="B78">
            <v>1997</v>
          </cell>
          <cell r="C78" t="str">
            <v>März</v>
          </cell>
          <cell r="D78" t="str">
            <v>     Eimsbüttel</v>
          </cell>
          <cell r="E78" t="str">
            <v>zusammen</v>
          </cell>
          <cell r="F78">
            <v>781</v>
          </cell>
          <cell r="G78">
            <v>1604</v>
          </cell>
          <cell r="H78">
            <v>674</v>
          </cell>
          <cell r="I78">
            <v>1518</v>
          </cell>
          <cell r="J78">
            <v>169</v>
          </cell>
          <cell r="K78">
            <v>208</v>
          </cell>
          <cell r="L78">
            <v>154</v>
          </cell>
          <cell r="M78">
            <v>241700</v>
          </cell>
          <cell r="N78">
            <v>241854</v>
          </cell>
        </row>
        <row r="79">
          <cell r="A79">
            <v>79</v>
          </cell>
          <cell r="B79">
            <v>1997</v>
          </cell>
          <cell r="C79" t="str">
            <v>März</v>
          </cell>
          <cell r="D79" t="str">
            <v>     Hamburg-Nord </v>
          </cell>
          <cell r="E79" t="str">
            <v>männlich</v>
          </cell>
          <cell r="F79">
            <v>537</v>
          </cell>
          <cell r="G79">
            <v>984</v>
          </cell>
          <cell r="H79">
            <v>508</v>
          </cell>
          <cell r="I79">
            <v>1081</v>
          </cell>
          <cell r="J79">
            <v>110</v>
          </cell>
          <cell r="K79">
            <v>119</v>
          </cell>
          <cell r="L79">
            <v>-77</v>
          </cell>
          <cell r="M79">
            <v>130860</v>
          </cell>
          <cell r="N79">
            <v>130783</v>
          </cell>
        </row>
        <row r="80">
          <cell r="A80">
            <v>80</v>
          </cell>
          <cell r="B80">
            <v>1997</v>
          </cell>
          <cell r="C80" t="str">
            <v>März</v>
          </cell>
          <cell r="D80" t="str">
            <v>     Hamburg-Nord </v>
          </cell>
          <cell r="E80" t="str">
            <v>weiblich</v>
          </cell>
          <cell r="F80">
            <v>469</v>
          </cell>
          <cell r="G80">
            <v>1016</v>
          </cell>
          <cell r="H80">
            <v>429</v>
          </cell>
          <cell r="I80">
            <v>1174</v>
          </cell>
          <cell r="J80">
            <v>94</v>
          </cell>
          <cell r="K80">
            <v>161</v>
          </cell>
          <cell r="L80">
            <v>-185</v>
          </cell>
          <cell r="M80">
            <v>151474</v>
          </cell>
          <cell r="N80">
            <v>151289</v>
          </cell>
        </row>
        <row r="81">
          <cell r="A81">
            <v>81</v>
          </cell>
          <cell r="B81">
            <v>1997</v>
          </cell>
          <cell r="C81" t="str">
            <v>März</v>
          </cell>
          <cell r="D81" t="str">
            <v>     Hamburg-Nord </v>
          </cell>
          <cell r="E81" t="str">
            <v>zusammen</v>
          </cell>
          <cell r="F81">
            <v>1006</v>
          </cell>
          <cell r="G81">
            <v>2000</v>
          </cell>
          <cell r="H81">
            <v>937</v>
          </cell>
          <cell r="I81">
            <v>2255</v>
          </cell>
          <cell r="J81">
            <v>204</v>
          </cell>
          <cell r="K81">
            <v>280</v>
          </cell>
          <cell r="L81">
            <v>-262</v>
          </cell>
          <cell r="M81">
            <v>282334</v>
          </cell>
          <cell r="N81">
            <v>282072</v>
          </cell>
        </row>
        <row r="82">
          <cell r="A82">
            <v>82</v>
          </cell>
          <cell r="B82">
            <v>1997</v>
          </cell>
          <cell r="C82" t="str">
            <v>März</v>
          </cell>
          <cell r="D82" t="str">
            <v>     Wandsbek</v>
          </cell>
          <cell r="E82" t="str">
            <v>männlich</v>
          </cell>
          <cell r="F82">
            <v>476</v>
          </cell>
          <cell r="G82">
            <v>1346</v>
          </cell>
          <cell r="H82">
            <v>522</v>
          </cell>
          <cell r="I82">
            <v>1200</v>
          </cell>
          <cell r="J82">
            <v>139</v>
          </cell>
          <cell r="K82">
            <v>168</v>
          </cell>
          <cell r="L82">
            <v>71</v>
          </cell>
          <cell r="M82">
            <v>187921</v>
          </cell>
          <cell r="N82">
            <v>187992</v>
          </cell>
        </row>
        <row r="83">
          <cell r="A83">
            <v>83</v>
          </cell>
          <cell r="B83">
            <v>1997</v>
          </cell>
          <cell r="C83" t="str">
            <v>März</v>
          </cell>
          <cell r="D83" t="str">
            <v>     Wandsbek</v>
          </cell>
          <cell r="E83" t="str">
            <v>weiblich</v>
          </cell>
          <cell r="F83">
            <v>430</v>
          </cell>
          <cell r="G83">
            <v>1421</v>
          </cell>
          <cell r="H83">
            <v>465</v>
          </cell>
          <cell r="I83">
            <v>1223</v>
          </cell>
          <cell r="J83">
            <v>141</v>
          </cell>
          <cell r="K83">
            <v>219</v>
          </cell>
          <cell r="L83">
            <v>85</v>
          </cell>
          <cell r="M83">
            <v>207985</v>
          </cell>
          <cell r="N83">
            <v>208070</v>
          </cell>
        </row>
        <row r="84">
          <cell r="A84">
            <v>84</v>
          </cell>
          <cell r="B84">
            <v>1997</v>
          </cell>
          <cell r="C84" t="str">
            <v>März</v>
          </cell>
          <cell r="D84" t="str">
            <v>     Wandsbek</v>
          </cell>
          <cell r="E84" t="str">
            <v>zusammen</v>
          </cell>
          <cell r="F84">
            <v>906</v>
          </cell>
          <cell r="G84">
            <v>2767</v>
          </cell>
          <cell r="H84">
            <v>987</v>
          </cell>
          <cell r="I84">
            <v>2423</v>
          </cell>
          <cell r="J84">
            <v>280</v>
          </cell>
          <cell r="K84">
            <v>387</v>
          </cell>
          <cell r="L84">
            <v>156</v>
          </cell>
          <cell r="M84">
            <v>395906</v>
          </cell>
          <cell r="N84">
            <v>396062</v>
          </cell>
        </row>
        <row r="85">
          <cell r="A85">
            <v>85</v>
          </cell>
          <cell r="B85">
            <v>1997</v>
          </cell>
          <cell r="C85" t="str">
            <v>März</v>
          </cell>
          <cell r="D85" t="str">
            <v>     Bergedorf</v>
          </cell>
          <cell r="E85" t="str">
            <v>männlich</v>
          </cell>
          <cell r="F85">
            <v>125</v>
          </cell>
          <cell r="G85">
            <v>467</v>
          </cell>
          <cell r="H85">
            <v>166</v>
          </cell>
          <cell r="I85">
            <v>379</v>
          </cell>
          <cell r="J85">
            <v>49</v>
          </cell>
          <cell r="K85">
            <v>48</v>
          </cell>
          <cell r="L85">
            <v>48</v>
          </cell>
          <cell r="M85">
            <v>52465</v>
          </cell>
          <cell r="N85">
            <v>52513</v>
          </cell>
        </row>
        <row r="86">
          <cell r="A86">
            <v>86</v>
          </cell>
          <cell r="B86">
            <v>1997</v>
          </cell>
          <cell r="C86" t="str">
            <v>März</v>
          </cell>
          <cell r="D86" t="str">
            <v>     Bergedorf</v>
          </cell>
          <cell r="E86" t="str">
            <v>weiblich</v>
          </cell>
          <cell r="F86">
            <v>121</v>
          </cell>
          <cell r="G86">
            <v>463</v>
          </cell>
          <cell r="H86">
            <v>118</v>
          </cell>
          <cell r="I86">
            <v>363</v>
          </cell>
          <cell r="J86">
            <v>37</v>
          </cell>
          <cell r="K86">
            <v>52</v>
          </cell>
          <cell r="L86">
            <v>88</v>
          </cell>
          <cell r="M86">
            <v>56013</v>
          </cell>
          <cell r="N86">
            <v>56101</v>
          </cell>
        </row>
        <row r="87">
          <cell r="A87">
            <v>87</v>
          </cell>
          <cell r="B87">
            <v>1997</v>
          </cell>
          <cell r="C87" t="str">
            <v>März</v>
          </cell>
          <cell r="D87" t="str">
            <v>     Bergedorf</v>
          </cell>
          <cell r="E87" t="str">
            <v>zusammen</v>
          </cell>
          <cell r="F87">
            <v>246</v>
          </cell>
          <cell r="G87">
            <v>930</v>
          </cell>
          <cell r="H87">
            <v>284</v>
          </cell>
          <cell r="I87">
            <v>742</v>
          </cell>
          <cell r="J87">
            <v>86</v>
          </cell>
          <cell r="K87">
            <v>100</v>
          </cell>
          <cell r="L87">
            <v>136</v>
          </cell>
          <cell r="M87">
            <v>108478</v>
          </cell>
          <cell r="N87">
            <v>108614</v>
          </cell>
        </row>
        <row r="88">
          <cell r="A88">
            <v>88</v>
          </cell>
          <cell r="B88">
            <v>1997</v>
          </cell>
          <cell r="C88" t="str">
            <v>März</v>
          </cell>
          <cell r="D88" t="str">
            <v>     Harburg</v>
          </cell>
          <cell r="E88" t="str">
            <v>männlich</v>
          </cell>
          <cell r="F88">
            <v>296</v>
          </cell>
          <cell r="G88">
            <v>753</v>
          </cell>
          <cell r="H88">
            <v>353</v>
          </cell>
          <cell r="I88">
            <v>733</v>
          </cell>
          <cell r="J88">
            <v>97</v>
          </cell>
          <cell r="K88">
            <v>85</v>
          </cell>
          <cell r="L88">
            <v>-25</v>
          </cell>
          <cell r="M88">
            <v>97129</v>
          </cell>
          <cell r="N88">
            <v>97104</v>
          </cell>
        </row>
        <row r="89">
          <cell r="A89">
            <v>89</v>
          </cell>
          <cell r="B89">
            <v>1997</v>
          </cell>
          <cell r="C89" t="str">
            <v>März</v>
          </cell>
          <cell r="D89" t="str">
            <v>     Harburg</v>
          </cell>
          <cell r="E89" t="str">
            <v>weiblich</v>
          </cell>
          <cell r="F89">
            <v>221</v>
          </cell>
          <cell r="G89">
            <v>672</v>
          </cell>
          <cell r="H89">
            <v>239</v>
          </cell>
          <cell r="I89">
            <v>637</v>
          </cell>
          <cell r="J89">
            <v>93</v>
          </cell>
          <cell r="K89">
            <v>94</v>
          </cell>
          <cell r="L89">
            <v>16</v>
          </cell>
          <cell r="M89">
            <v>99319</v>
          </cell>
          <cell r="N89">
            <v>99335</v>
          </cell>
        </row>
        <row r="90">
          <cell r="A90">
            <v>90</v>
          </cell>
          <cell r="B90">
            <v>1997</v>
          </cell>
          <cell r="C90" t="str">
            <v>März</v>
          </cell>
          <cell r="D90" t="str">
            <v>     Harburg</v>
          </cell>
          <cell r="E90" t="str">
            <v>zusammen</v>
          </cell>
          <cell r="F90">
            <v>517</v>
          </cell>
          <cell r="G90">
            <v>1425</v>
          </cell>
          <cell r="H90">
            <v>592</v>
          </cell>
          <cell r="I90">
            <v>1370</v>
          </cell>
          <cell r="J90">
            <v>190</v>
          </cell>
          <cell r="K90">
            <v>179</v>
          </cell>
          <cell r="L90">
            <v>-9</v>
          </cell>
          <cell r="M90">
            <v>196448</v>
          </cell>
          <cell r="N90">
            <v>196439</v>
          </cell>
        </row>
        <row r="91">
          <cell r="A91">
            <v>91</v>
          </cell>
          <cell r="B91">
            <v>1997</v>
          </cell>
          <cell r="C91" t="str">
            <v>März</v>
          </cell>
          <cell r="D91" t="str">
            <v>     Hamburg insgesamt</v>
          </cell>
          <cell r="E91" t="str">
            <v>männlich</v>
          </cell>
          <cell r="F91">
            <v>3025</v>
          </cell>
          <cell r="G91">
            <v>6322</v>
          </cell>
          <cell r="H91">
            <v>2824</v>
          </cell>
          <cell r="I91">
            <v>6322</v>
          </cell>
          <cell r="J91">
            <v>674</v>
          </cell>
          <cell r="K91">
            <v>699</v>
          </cell>
          <cell r="L91">
            <v>176</v>
          </cell>
          <cell r="M91">
            <v>824352</v>
          </cell>
          <cell r="N91">
            <v>824528</v>
          </cell>
        </row>
        <row r="92">
          <cell r="A92">
            <v>92</v>
          </cell>
          <cell r="B92">
            <v>1997</v>
          </cell>
          <cell r="C92" t="str">
            <v>März</v>
          </cell>
          <cell r="D92" t="str">
            <v>     Hamburg insgesamt</v>
          </cell>
          <cell r="E92" t="str">
            <v>weiblich</v>
          </cell>
          <cell r="F92">
            <v>2393</v>
          </cell>
          <cell r="G92">
            <v>6145</v>
          </cell>
          <cell r="H92">
            <v>2209</v>
          </cell>
          <cell r="I92">
            <v>6145</v>
          </cell>
          <cell r="J92">
            <v>642</v>
          </cell>
          <cell r="K92">
            <v>903</v>
          </cell>
          <cell r="L92">
            <v>-77</v>
          </cell>
          <cell r="M92">
            <v>884095</v>
          </cell>
          <cell r="N92">
            <v>884018</v>
          </cell>
        </row>
        <row r="93">
          <cell r="A93">
            <v>93</v>
          </cell>
          <cell r="B93">
            <v>1997</v>
          </cell>
          <cell r="C93" t="str">
            <v>März</v>
          </cell>
          <cell r="D93" t="str">
            <v>     Hamburg insgesamt</v>
          </cell>
          <cell r="E93" t="str">
            <v>zusammen</v>
          </cell>
          <cell r="F93">
            <v>5418</v>
          </cell>
          <cell r="G93">
            <v>12467</v>
          </cell>
          <cell r="H93">
            <v>5033</v>
          </cell>
          <cell r="I93">
            <v>12467</v>
          </cell>
          <cell r="J93">
            <v>1316</v>
          </cell>
          <cell r="K93">
            <v>1602</v>
          </cell>
          <cell r="L93">
            <v>99</v>
          </cell>
          <cell r="M93">
            <v>1708447</v>
          </cell>
          <cell r="N93">
            <v>1708546</v>
          </cell>
        </row>
        <row r="94">
          <cell r="A94">
            <v>94</v>
          </cell>
          <cell r="B94">
            <v>1997</v>
          </cell>
          <cell r="C94" t="str">
            <v>März</v>
          </cell>
          <cell r="D94" t="str">
            <v>      Deutsche</v>
          </cell>
          <cell r="E94" t="str">
            <v>männlich</v>
          </cell>
          <cell r="L94">
            <v>148</v>
          </cell>
          <cell r="M94">
            <v>679782</v>
          </cell>
          <cell r="N94">
            <v>679930</v>
          </cell>
        </row>
        <row r="95">
          <cell r="A95">
            <v>95</v>
          </cell>
          <cell r="B95">
            <v>1997</v>
          </cell>
          <cell r="C95" t="str">
            <v>März</v>
          </cell>
          <cell r="D95" t="str">
            <v>      Deutsche</v>
          </cell>
          <cell r="E95" t="str">
            <v>weiblich</v>
          </cell>
          <cell r="L95">
            <v>-99</v>
          </cell>
          <cell r="M95">
            <v>768249</v>
          </cell>
          <cell r="N95">
            <v>768150</v>
          </cell>
        </row>
        <row r="96">
          <cell r="A96">
            <v>96</v>
          </cell>
          <cell r="B96">
            <v>1997</v>
          </cell>
          <cell r="C96" t="str">
            <v>März</v>
          </cell>
          <cell r="D96" t="str">
            <v>      Deutsche</v>
          </cell>
          <cell r="E96" t="str">
            <v>zusammen</v>
          </cell>
          <cell r="L96">
            <v>49</v>
          </cell>
          <cell r="M96">
            <v>1448031</v>
          </cell>
          <cell r="N96">
            <v>1448080</v>
          </cell>
        </row>
        <row r="97">
          <cell r="A97">
            <v>97</v>
          </cell>
          <cell r="B97">
            <v>1997</v>
          </cell>
          <cell r="C97" t="str">
            <v>März</v>
          </cell>
          <cell r="D97" t="str">
            <v>       Ausländer</v>
          </cell>
          <cell r="E97" t="str">
            <v>männlich</v>
          </cell>
          <cell r="I97" t="str">
            <v>       Ausländer</v>
          </cell>
          <cell r="K97" t="str">
            <v>männlich</v>
          </cell>
          <cell r="L97">
            <v>28</v>
          </cell>
          <cell r="M97">
            <v>144570</v>
          </cell>
          <cell r="N97">
            <v>144598</v>
          </cell>
        </row>
        <row r="98">
          <cell r="A98">
            <v>98</v>
          </cell>
          <cell r="B98">
            <v>1997</v>
          </cell>
          <cell r="C98" t="str">
            <v>März</v>
          </cell>
          <cell r="D98" t="str">
            <v>       Ausländer</v>
          </cell>
          <cell r="E98" t="str">
            <v>weiblich</v>
          </cell>
          <cell r="K98" t="str">
            <v>weiblich</v>
          </cell>
          <cell r="L98">
            <v>22</v>
          </cell>
          <cell r="M98">
            <v>115846</v>
          </cell>
          <cell r="N98">
            <v>115868</v>
          </cell>
        </row>
        <row r="99">
          <cell r="A99">
            <v>99</v>
          </cell>
          <cell r="B99">
            <v>1997</v>
          </cell>
          <cell r="C99" t="str">
            <v>März</v>
          </cell>
          <cell r="D99" t="str">
            <v>       Ausländer</v>
          </cell>
          <cell r="E99" t="str">
            <v>zusammen</v>
          </cell>
          <cell r="L99">
            <v>50</v>
          </cell>
          <cell r="M99">
            <v>260416</v>
          </cell>
          <cell r="N99">
            <v>260466</v>
          </cell>
        </row>
        <row r="100">
          <cell r="A100">
            <v>100</v>
          </cell>
          <cell r="B100">
            <v>1997</v>
          </cell>
          <cell r="C100" t="str">
            <v>April</v>
          </cell>
          <cell r="D100" t="str">
            <v>     Hamburg-Mitte</v>
          </cell>
          <cell r="E100" t="str">
            <v>männlich</v>
          </cell>
          <cell r="F100">
            <v>515</v>
          </cell>
          <cell r="G100">
            <v>1152</v>
          </cell>
          <cell r="H100">
            <v>886</v>
          </cell>
          <cell r="I100">
            <v>1271</v>
          </cell>
          <cell r="J100">
            <v>86</v>
          </cell>
          <cell r="K100">
            <v>125</v>
          </cell>
          <cell r="L100">
            <v>-529</v>
          </cell>
          <cell r="M100">
            <v>125898</v>
          </cell>
          <cell r="N100">
            <v>125369</v>
          </cell>
        </row>
        <row r="101">
          <cell r="A101">
            <v>101</v>
          </cell>
          <cell r="B101">
            <v>1997</v>
          </cell>
          <cell r="C101" t="str">
            <v>April</v>
          </cell>
          <cell r="D101" t="str">
            <v>     Hamburg-Mitte</v>
          </cell>
          <cell r="E101" t="str">
            <v>weiblich</v>
          </cell>
          <cell r="F101">
            <v>327</v>
          </cell>
          <cell r="G101">
            <v>981</v>
          </cell>
          <cell r="H101">
            <v>503</v>
          </cell>
          <cell r="I101">
            <v>1116</v>
          </cell>
          <cell r="J101">
            <v>85</v>
          </cell>
          <cell r="K101">
            <v>97</v>
          </cell>
          <cell r="L101">
            <v>-323</v>
          </cell>
          <cell r="M101">
            <v>117137</v>
          </cell>
          <cell r="N101">
            <v>116814</v>
          </cell>
        </row>
        <row r="102">
          <cell r="A102">
            <v>102</v>
          </cell>
          <cell r="B102">
            <v>1997</v>
          </cell>
          <cell r="C102" t="str">
            <v>April</v>
          </cell>
          <cell r="D102" t="str">
            <v>     Hamburg-Mitte</v>
          </cell>
          <cell r="E102" t="str">
            <v>zusammen</v>
          </cell>
          <cell r="F102">
            <v>842</v>
          </cell>
          <cell r="G102">
            <v>2133</v>
          </cell>
          <cell r="H102">
            <v>1389</v>
          </cell>
          <cell r="I102">
            <v>2387</v>
          </cell>
          <cell r="J102">
            <v>171</v>
          </cell>
          <cell r="K102">
            <v>222</v>
          </cell>
          <cell r="L102">
            <v>-852</v>
          </cell>
          <cell r="M102">
            <v>243035</v>
          </cell>
          <cell r="N102">
            <v>242183</v>
          </cell>
        </row>
        <row r="103">
          <cell r="A103">
            <v>103</v>
          </cell>
          <cell r="B103">
            <v>1997</v>
          </cell>
          <cell r="C103" t="str">
            <v>April</v>
          </cell>
          <cell r="D103" t="str">
            <v>     Altona</v>
          </cell>
          <cell r="E103" t="str">
            <v>männlich</v>
          </cell>
          <cell r="F103">
            <v>679</v>
          </cell>
          <cell r="G103">
            <v>959</v>
          </cell>
          <cell r="H103">
            <v>470</v>
          </cell>
          <cell r="I103">
            <v>1072</v>
          </cell>
          <cell r="J103">
            <v>105</v>
          </cell>
          <cell r="K103">
            <v>107</v>
          </cell>
          <cell r="L103">
            <v>94</v>
          </cell>
          <cell r="M103">
            <v>116414</v>
          </cell>
          <cell r="N103">
            <v>116508</v>
          </cell>
        </row>
        <row r="104">
          <cell r="A104">
            <v>104</v>
          </cell>
          <cell r="B104">
            <v>1997</v>
          </cell>
          <cell r="C104" t="str">
            <v>April</v>
          </cell>
          <cell r="D104" t="str">
            <v>     Altona</v>
          </cell>
          <cell r="E104" t="str">
            <v>weiblich</v>
          </cell>
          <cell r="F104">
            <v>589</v>
          </cell>
          <cell r="G104">
            <v>943</v>
          </cell>
          <cell r="H104">
            <v>396</v>
          </cell>
          <cell r="I104">
            <v>1008</v>
          </cell>
          <cell r="J104">
            <v>114</v>
          </cell>
          <cell r="K104">
            <v>122</v>
          </cell>
          <cell r="L104">
            <v>120</v>
          </cell>
          <cell r="M104">
            <v>124056</v>
          </cell>
          <cell r="N104">
            <v>124176</v>
          </cell>
        </row>
        <row r="105">
          <cell r="A105">
            <v>105</v>
          </cell>
          <cell r="B105">
            <v>1997</v>
          </cell>
          <cell r="C105" t="str">
            <v>April</v>
          </cell>
          <cell r="D105" t="str">
            <v>     Altona</v>
          </cell>
          <cell r="E105" t="str">
            <v>zusammen</v>
          </cell>
          <cell r="F105">
            <v>1268</v>
          </cell>
          <cell r="G105">
            <v>1902</v>
          </cell>
          <cell r="H105">
            <v>866</v>
          </cell>
          <cell r="I105">
            <v>2080</v>
          </cell>
          <cell r="J105">
            <v>219</v>
          </cell>
          <cell r="K105">
            <v>229</v>
          </cell>
          <cell r="L105">
            <v>214</v>
          </cell>
          <cell r="M105">
            <v>240470</v>
          </cell>
          <cell r="N105">
            <v>240684</v>
          </cell>
        </row>
        <row r="106">
          <cell r="A106">
            <v>106</v>
          </cell>
          <cell r="B106">
            <v>1997</v>
          </cell>
          <cell r="C106" t="str">
            <v>April</v>
          </cell>
          <cell r="D106" t="str">
            <v>     Eimsbüttel</v>
          </cell>
          <cell r="E106" t="str">
            <v>männlich</v>
          </cell>
          <cell r="F106">
            <v>428</v>
          </cell>
          <cell r="G106">
            <v>911</v>
          </cell>
          <cell r="H106">
            <v>441</v>
          </cell>
          <cell r="I106">
            <v>932</v>
          </cell>
          <cell r="J106">
            <v>78</v>
          </cell>
          <cell r="K106">
            <v>91</v>
          </cell>
          <cell r="L106">
            <v>-47</v>
          </cell>
          <cell r="M106">
            <v>113824</v>
          </cell>
          <cell r="N106">
            <v>113777</v>
          </cell>
        </row>
        <row r="107">
          <cell r="A107">
            <v>107</v>
          </cell>
          <cell r="B107">
            <v>1997</v>
          </cell>
          <cell r="C107" t="str">
            <v>April</v>
          </cell>
          <cell r="D107" t="str">
            <v>     Eimsbüttel</v>
          </cell>
          <cell r="E107" t="str">
            <v>weiblich</v>
          </cell>
          <cell r="F107">
            <v>396</v>
          </cell>
          <cell r="G107">
            <v>933</v>
          </cell>
          <cell r="H107">
            <v>398</v>
          </cell>
          <cell r="I107">
            <v>900</v>
          </cell>
          <cell r="J107">
            <v>86</v>
          </cell>
          <cell r="K107">
            <v>119</v>
          </cell>
          <cell r="L107">
            <v>-2</v>
          </cell>
          <cell r="M107">
            <v>128030</v>
          </cell>
          <cell r="N107">
            <v>128028</v>
          </cell>
        </row>
        <row r="108">
          <cell r="A108">
            <v>108</v>
          </cell>
          <cell r="B108">
            <v>1997</v>
          </cell>
          <cell r="C108" t="str">
            <v>April</v>
          </cell>
          <cell r="D108" t="str">
            <v>     Eimsbüttel</v>
          </cell>
          <cell r="E108" t="str">
            <v>zusammen</v>
          </cell>
          <cell r="F108">
            <v>824</v>
          </cell>
          <cell r="G108">
            <v>1844</v>
          </cell>
          <cell r="H108">
            <v>839</v>
          </cell>
          <cell r="I108">
            <v>1832</v>
          </cell>
          <cell r="J108">
            <v>164</v>
          </cell>
          <cell r="K108">
            <v>210</v>
          </cell>
          <cell r="L108">
            <v>-49</v>
          </cell>
          <cell r="M108">
            <v>241854</v>
          </cell>
          <cell r="N108">
            <v>241805</v>
          </cell>
        </row>
        <row r="109">
          <cell r="A109">
            <v>109</v>
          </cell>
          <cell r="B109">
            <v>1997</v>
          </cell>
          <cell r="C109" t="str">
            <v>April</v>
          </cell>
          <cell r="D109" t="str">
            <v>     Hamburg-Nord </v>
          </cell>
          <cell r="E109" t="str">
            <v>männlich</v>
          </cell>
          <cell r="F109">
            <v>561</v>
          </cell>
          <cell r="G109">
            <v>1139</v>
          </cell>
          <cell r="H109">
            <v>582</v>
          </cell>
          <cell r="I109">
            <v>1166</v>
          </cell>
          <cell r="J109">
            <v>102</v>
          </cell>
          <cell r="K109">
            <v>126</v>
          </cell>
          <cell r="L109">
            <v>-72</v>
          </cell>
          <cell r="M109">
            <v>130783</v>
          </cell>
          <cell r="N109">
            <v>130711</v>
          </cell>
        </row>
        <row r="110">
          <cell r="A110">
            <v>110</v>
          </cell>
          <cell r="B110">
            <v>1997</v>
          </cell>
          <cell r="C110" t="str">
            <v>April</v>
          </cell>
          <cell r="D110" t="str">
            <v>     Hamburg-Nord </v>
          </cell>
          <cell r="E110" t="str">
            <v>weiblich</v>
          </cell>
          <cell r="F110">
            <v>540</v>
          </cell>
          <cell r="G110">
            <v>1056</v>
          </cell>
          <cell r="H110">
            <v>495</v>
          </cell>
          <cell r="I110">
            <v>1164</v>
          </cell>
          <cell r="J110">
            <v>120</v>
          </cell>
          <cell r="K110">
            <v>160</v>
          </cell>
          <cell r="L110">
            <v>-103</v>
          </cell>
          <cell r="M110">
            <v>151289</v>
          </cell>
          <cell r="N110">
            <v>151186</v>
          </cell>
        </row>
        <row r="111">
          <cell r="A111">
            <v>111</v>
          </cell>
          <cell r="B111">
            <v>1997</v>
          </cell>
          <cell r="C111" t="str">
            <v>April</v>
          </cell>
          <cell r="D111" t="str">
            <v>     Hamburg-Nord </v>
          </cell>
          <cell r="E111" t="str">
            <v>zusammen</v>
          </cell>
          <cell r="F111">
            <v>1101</v>
          </cell>
          <cell r="G111">
            <v>2195</v>
          </cell>
          <cell r="H111">
            <v>1077</v>
          </cell>
          <cell r="I111">
            <v>2330</v>
          </cell>
          <cell r="J111">
            <v>222</v>
          </cell>
          <cell r="K111">
            <v>286</v>
          </cell>
          <cell r="L111">
            <v>-175</v>
          </cell>
          <cell r="M111">
            <v>282072</v>
          </cell>
          <cell r="N111">
            <v>281897</v>
          </cell>
        </row>
        <row r="112">
          <cell r="A112">
            <v>112</v>
          </cell>
          <cell r="B112">
            <v>1997</v>
          </cell>
          <cell r="C112" t="str">
            <v>April</v>
          </cell>
          <cell r="D112" t="str">
            <v>     Wandsbek</v>
          </cell>
          <cell r="E112" t="str">
            <v>männlich</v>
          </cell>
          <cell r="F112">
            <v>539</v>
          </cell>
          <cell r="G112">
            <v>1542</v>
          </cell>
          <cell r="H112">
            <v>598</v>
          </cell>
          <cell r="I112">
            <v>1387</v>
          </cell>
          <cell r="J112">
            <v>176</v>
          </cell>
          <cell r="K112">
            <v>160</v>
          </cell>
          <cell r="L112">
            <v>112</v>
          </cell>
          <cell r="M112">
            <v>187992</v>
          </cell>
          <cell r="N112">
            <v>188104</v>
          </cell>
        </row>
        <row r="113">
          <cell r="A113">
            <v>113</v>
          </cell>
          <cell r="B113">
            <v>1997</v>
          </cell>
          <cell r="C113" t="str">
            <v>April</v>
          </cell>
          <cell r="D113" t="str">
            <v>     Wandsbek</v>
          </cell>
          <cell r="E113" t="str">
            <v>weiblich</v>
          </cell>
          <cell r="F113">
            <v>483</v>
          </cell>
          <cell r="G113">
            <v>1491</v>
          </cell>
          <cell r="H113">
            <v>504</v>
          </cell>
          <cell r="I113">
            <v>1370</v>
          </cell>
          <cell r="J113">
            <v>154</v>
          </cell>
          <cell r="K113">
            <v>200</v>
          </cell>
          <cell r="L113">
            <v>54</v>
          </cell>
          <cell r="M113">
            <v>208070</v>
          </cell>
          <cell r="N113">
            <v>208124</v>
          </cell>
        </row>
        <row r="114">
          <cell r="A114">
            <v>114</v>
          </cell>
          <cell r="B114">
            <v>1997</v>
          </cell>
          <cell r="C114" t="str">
            <v>April</v>
          </cell>
          <cell r="D114" t="str">
            <v>     Wandsbek</v>
          </cell>
          <cell r="E114" t="str">
            <v>zusammen</v>
          </cell>
          <cell r="F114">
            <v>1022</v>
          </cell>
          <cell r="G114">
            <v>3033</v>
          </cell>
          <cell r="H114">
            <v>1102</v>
          </cell>
          <cell r="I114">
            <v>2757</v>
          </cell>
          <cell r="J114">
            <v>330</v>
          </cell>
          <cell r="K114">
            <v>360</v>
          </cell>
          <cell r="L114">
            <v>166</v>
          </cell>
          <cell r="M114">
            <v>396062</v>
          </cell>
          <cell r="N114">
            <v>396228</v>
          </cell>
        </row>
        <row r="115">
          <cell r="A115">
            <v>115</v>
          </cell>
          <cell r="B115">
            <v>1997</v>
          </cell>
          <cell r="C115" t="str">
            <v>April</v>
          </cell>
          <cell r="D115" t="str">
            <v>     Bergedorf</v>
          </cell>
          <cell r="E115" t="str">
            <v>männlich</v>
          </cell>
          <cell r="F115">
            <v>149</v>
          </cell>
          <cell r="G115">
            <v>532</v>
          </cell>
          <cell r="H115">
            <v>155</v>
          </cell>
          <cell r="I115">
            <v>436</v>
          </cell>
          <cell r="J115">
            <v>46</v>
          </cell>
          <cell r="K115">
            <v>22</v>
          </cell>
          <cell r="L115">
            <v>114</v>
          </cell>
          <cell r="M115">
            <v>52513</v>
          </cell>
          <cell r="N115">
            <v>52627</v>
          </cell>
        </row>
        <row r="116">
          <cell r="A116">
            <v>116</v>
          </cell>
          <cell r="B116">
            <v>1997</v>
          </cell>
          <cell r="C116" t="str">
            <v>April</v>
          </cell>
          <cell r="D116" t="str">
            <v>     Bergedorf</v>
          </cell>
          <cell r="E116" t="str">
            <v>weiblich</v>
          </cell>
          <cell r="F116">
            <v>154</v>
          </cell>
          <cell r="G116">
            <v>545</v>
          </cell>
          <cell r="H116">
            <v>150</v>
          </cell>
          <cell r="I116">
            <v>408</v>
          </cell>
          <cell r="J116">
            <v>57</v>
          </cell>
          <cell r="K116">
            <v>45</v>
          </cell>
          <cell r="L116">
            <v>153</v>
          </cell>
          <cell r="M116">
            <v>56101</v>
          </cell>
          <cell r="N116">
            <v>56254</v>
          </cell>
        </row>
        <row r="117">
          <cell r="A117">
            <v>117</v>
          </cell>
          <cell r="B117">
            <v>1997</v>
          </cell>
          <cell r="C117" t="str">
            <v>April</v>
          </cell>
          <cell r="D117" t="str">
            <v>     Bergedorf</v>
          </cell>
          <cell r="E117" t="str">
            <v>zusammen</v>
          </cell>
          <cell r="F117">
            <v>303</v>
          </cell>
          <cell r="G117">
            <v>1077</v>
          </cell>
          <cell r="H117">
            <v>305</v>
          </cell>
          <cell r="I117">
            <v>844</v>
          </cell>
          <cell r="J117">
            <v>103</v>
          </cell>
          <cell r="K117">
            <v>67</v>
          </cell>
          <cell r="L117">
            <v>267</v>
          </cell>
          <cell r="M117">
            <v>108614</v>
          </cell>
          <cell r="N117">
            <v>108881</v>
          </cell>
        </row>
        <row r="118">
          <cell r="A118">
            <v>118</v>
          </cell>
          <cell r="B118">
            <v>1997</v>
          </cell>
          <cell r="C118" t="str">
            <v>April</v>
          </cell>
          <cell r="D118" t="str">
            <v>     Harburg</v>
          </cell>
          <cell r="E118" t="str">
            <v>männlich</v>
          </cell>
          <cell r="F118">
            <v>340</v>
          </cell>
          <cell r="G118">
            <v>805</v>
          </cell>
          <cell r="H118">
            <v>380</v>
          </cell>
          <cell r="I118">
            <v>776</v>
          </cell>
          <cell r="J118">
            <v>100</v>
          </cell>
          <cell r="K118">
            <v>94</v>
          </cell>
          <cell r="L118">
            <v>-5</v>
          </cell>
          <cell r="M118">
            <v>97104</v>
          </cell>
          <cell r="N118">
            <v>97099</v>
          </cell>
        </row>
        <row r="119">
          <cell r="A119">
            <v>119</v>
          </cell>
          <cell r="B119">
            <v>1997</v>
          </cell>
          <cell r="C119" t="str">
            <v>April</v>
          </cell>
          <cell r="D119" t="str">
            <v>     Harburg</v>
          </cell>
          <cell r="E119" t="str">
            <v>weiblich</v>
          </cell>
          <cell r="F119">
            <v>232</v>
          </cell>
          <cell r="G119">
            <v>750</v>
          </cell>
          <cell r="H119">
            <v>280</v>
          </cell>
          <cell r="I119">
            <v>733</v>
          </cell>
          <cell r="J119">
            <v>81</v>
          </cell>
          <cell r="K119">
            <v>96</v>
          </cell>
          <cell r="L119">
            <v>-46</v>
          </cell>
          <cell r="M119">
            <v>99335</v>
          </cell>
          <cell r="N119">
            <v>99289</v>
          </cell>
        </row>
        <row r="120">
          <cell r="A120">
            <v>120</v>
          </cell>
          <cell r="B120">
            <v>1997</v>
          </cell>
          <cell r="C120" t="str">
            <v>April</v>
          </cell>
          <cell r="D120" t="str">
            <v>     Harburg</v>
          </cell>
          <cell r="E120" t="str">
            <v>zusammen</v>
          </cell>
          <cell r="F120">
            <v>572</v>
          </cell>
          <cell r="G120">
            <v>1555</v>
          </cell>
          <cell r="H120">
            <v>660</v>
          </cell>
          <cell r="I120">
            <v>1509</v>
          </cell>
          <cell r="J120">
            <v>181</v>
          </cell>
          <cell r="K120">
            <v>190</v>
          </cell>
          <cell r="L120">
            <v>-51</v>
          </cell>
          <cell r="M120">
            <v>196439</v>
          </cell>
          <cell r="N120">
            <v>196388</v>
          </cell>
        </row>
        <row r="121">
          <cell r="A121">
            <v>121</v>
          </cell>
          <cell r="B121">
            <v>1997</v>
          </cell>
          <cell r="C121" t="str">
            <v>April</v>
          </cell>
          <cell r="D121" t="str">
            <v>     Hamburg insgesamt</v>
          </cell>
          <cell r="E121" t="str">
            <v>männlich</v>
          </cell>
          <cell r="F121">
            <v>3211</v>
          </cell>
          <cell r="G121">
            <v>7040</v>
          </cell>
          <cell r="H121">
            <v>3512</v>
          </cell>
          <cell r="I121">
            <v>7040</v>
          </cell>
          <cell r="J121">
            <v>693</v>
          </cell>
          <cell r="K121">
            <v>725</v>
          </cell>
          <cell r="L121">
            <v>-333</v>
          </cell>
          <cell r="M121">
            <v>824528</v>
          </cell>
          <cell r="N121">
            <v>824195</v>
          </cell>
        </row>
        <row r="122">
          <cell r="A122">
            <v>122</v>
          </cell>
          <cell r="B122">
            <v>1997</v>
          </cell>
          <cell r="C122" t="str">
            <v>April</v>
          </cell>
          <cell r="D122" t="str">
            <v>     Hamburg insgesamt</v>
          </cell>
          <cell r="E122" t="str">
            <v>weiblich</v>
          </cell>
          <cell r="F122">
            <v>2721</v>
          </cell>
          <cell r="G122">
            <v>6699</v>
          </cell>
          <cell r="H122">
            <v>2726</v>
          </cell>
          <cell r="I122">
            <v>6699</v>
          </cell>
          <cell r="J122">
            <v>697</v>
          </cell>
          <cell r="K122">
            <v>839</v>
          </cell>
          <cell r="L122">
            <v>-147</v>
          </cell>
          <cell r="M122">
            <v>884018</v>
          </cell>
          <cell r="N122">
            <v>883871</v>
          </cell>
        </row>
        <row r="123">
          <cell r="A123">
            <v>123</v>
          </cell>
          <cell r="B123">
            <v>1997</v>
          </cell>
          <cell r="C123" t="str">
            <v>April</v>
          </cell>
          <cell r="D123" t="str">
            <v>     Hamburg insgesamt</v>
          </cell>
          <cell r="E123" t="str">
            <v>zusammen</v>
          </cell>
          <cell r="F123">
            <v>5932</v>
          </cell>
          <cell r="G123">
            <v>13739</v>
          </cell>
          <cell r="H123">
            <v>6238</v>
          </cell>
          <cell r="I123">
            <v>13739</v>
          </cell>
          <cell r="J123">
            <v>1390</v>
          </cell>
          <cell r="K123">
            <v>1564</v>
          </cell>
          <cell r="L123">
            <v>-480</v>
          </cell>
          <cell r="M123">
            <v>1708546</v>
          </cell>
          <cell r="N123">
            <v>1708066</v>
          </cell>
        </row>
        <row r="124">
          <cell r="A124">
            <v>124</v>
          </cell>
          <cell r="B124">
            <v>1997</v>
          </cell>
          <cell r="C124" t="str">
            <v>April</v>
          </cell>
          <cell r="D124" t="str">
            <v>      Deutsche</v>
          </cell>
          <cell r="E124" t="str">
            <v>männlich</v>
          </cell>
          <cell r="L124">
            <v>-79</v>
          </cell>
          <cell r="M124">
            <v>679930</v>
          </cell>
          <cell r="N124">
            <v>679851</v>
          </cell>
        </row>
        <row r="125">
          <cell r="A125">
            <v>125</v>
          </cell>
          <cell r="B125">
            <v>1997</v>
          </cell>
          <cell r="C125" t="str">
            <v>April</v>
          </cell>
          <cell r="D125" t="str">
            <v>      Deutsche</v>
          </cell>
          <cell r="E125" t="str">
            <v>weiblich</v>
          </cell>
          <cell r="L125">
            <v>-110</v>
          </cell>
          <cell r="M125">
            <v>768150</v>
          </cell>
          <cell r="N125">
            <v>768040</v>
          </cell>
        </row>
        <row r="126">
          <cell r="A126">
            <v>126</v>
          </cell>
          <cell r="B126">
            <v>1997</v>
          </cell>
          <cell r="C126" t="str">
            <v>April</v>
          </cell>
          <cell r="D126" t="str">
            <v>      Deutsche</v>
          </cell>
          <cell r="E126" t="str">
            <v>zusammen</v>
          </cell>
          <cell r="L126">
            <v>-189</v>
          </cell>
          <cell r="M126">
            <v>1448080</v>
          </cell>
          <cell r="N126">
            <v>1447891</v>
          </cell>
        </row>
        <row r="127">
          <cell r="A127">
            <v>127</v>
          </cell>
          <cell r="B127">
            <v>1997</v>
          </cell>
          <cell r="C127" t="str">
            <v>April</v>
          </cell>
          <cell r="D127" t="str">
            <v>       Ausländer</v>
          </cell>
          <cell r="E127" t="str">
            <v>männlich</v>
          </cell>
          <cell r="I127" t="str">
            <v>       Ausländer</v>
          </cell>
          <cell r="K127" t="str">
            <v>männlich</v>
          </cell>
          <cell r="L127">
            <v>-254</v>
          </cell>
          <cell r="M127">
            <v>144598</v>
          </cell>
          <cell r="N127">
            <v>144344</v>
          </cell>
        </row>
        <row r="128">
          <cell r="A128">
            <v>128</v>
          </cell>
          <cell r="B128">
            <v>1997</v>
          </cell>
          <cell r="C128" t="str">
            <v>April</v>
          </cell>
          <cell r="D128" t="str">
            <v>       Ausländer</v>
          </cell>
          <cell r="E128" t="str">
            <v>weiblich</v>
          </cell>
          <cell r="K128" t="str">
            <v>weiblich</v>
          </cell>
          <cell r="L128">
            <v>-37</v>
          </cell>
          <cell r="M128">
            <v>115868</v>
          </cell>
          <cell r="N128">
            <v>115831</v>
          </cell>
        </row>
        <row r="129">
          <cell r="A129">
            <v>129</v>
          </cell>
          <cell r="B129">
            <v>1997</v>
          </cell>
          <cell r="C129" t="str">
            <v>April</v>
          </cell>
          <cell r="D129" t="str">
            <v>       Ausländer</v>
          </cell>
          <cell r="E129" t="str">
            <v>zusammen</v>
          </cell>
          <cell r="L129">
            <v>-291</v>
          </cell>
          <cell r="M129">
            <v>260466</v>
          </cell>
          <cell r="N129">
            <v>260175</v>
          </cell>
        </row>
        <row r="130">
          <cell r="A130">
            <v>130</v>
          </cell>
          <cell r="B130">
            <v>1997</v>
          </cell>
          <cell r="C130" t="str">
            <v>Mai</v>
          </cell>
          <cell r="D130" t="str">
            <v>     Hamburg-Mitte</v>
          </cell>
          <cell r="E130" t="str">
            <v>männlich</v>
          </cell>
          <cell r="F130">
            <v>492</v>
          </cell>
          <cell r="G130">
            <v>1048</v>
          </cell>
          <cell r="H130">
            <v>959</v>
          </cell>
          <cell r="I130">
            <v>1141</v>
          </cell>
          <cell r="J130">
            <v>109</v>
          </cell>
          <cell r="K130">
            <v>98</v>
          </cell>
          <cell r="L130">
            <v>-549</v>
          </cell>
          <cell r="M130">
            <v>125369</v>
          </cell>
          <cell r="N130">
            <v>124820</v>
          </cell>
        </row>
        <row r="131">
          <cell r="A131">
            <v>131</v>
          </cell>
          <cell r="B131">
            <v>1997</v>
          </cell>
          <cell r="C131" t="str">
            <v>Mai</v>
          </cell>
          <cell r="D131" t="str">
            <v>     Hamburg-Mitte</v>
          </cell>
          <cell r="E131" t="str">
            <v>weiblich</v>
          </cell>
          <cell r="F131">
            <v>334</v>
          </cell>
          <cell r="G131">
            <v>932</v>
          </cell>
          <cell r="H131">
            <v>431</v>
          </cell>
          <cell r="I131">
            <v>1129</v>
          </cell>
          <cell r="J131">
            <v>105</v>
          </cell>
          <cell r="K131">
            <v>92</v>
          </cell>
          <cell r="L131">
            <v>-281</v>
          </cell>
          <cell r="M131">
            <v>116814</v>
          </cell>
          <cell r="N131">
            <v>116533</v>
          </cell>
        </row>
        <row r="132">
          <cell r="A132">
            <v>132</v>
          </cell>
          <cell r="B132">
            <v>1997</v>
          </cell>
          <cell r="C132" t="str">
            <v>Mai</v>
          </cell>
          <cell r="D132" t="str">
            <v>     Hamburg-Mitte</v>
          </cell>
          <cell r="E132" t="str">
            <v>zusammen</v>
          </cell>
          <cell r="F132">
            <v>826</v>
          </cell>
          <cell r="G132">
            <v>1980</v>
          </cell>
          <cell r="H132">
            <v>1390</v>
          </cell>
          <cell r="I132">
            <v>2270</v>
          </cell>
          <cell r="J132">
            <v>214</v>
          </cell>
          <cell r="K132">
            <v>190</v>
          </cell>
          <cell r="L132">
            <v>-830</v>
          </cell>
          <cell r="M132">
            <v>242183</v>
          </cell>
          <cell r="N132">
            <v>241353</v>
          </cell>
        </row>
        <row r="133">
          <cell r="A133">
            <v>133</v>
          </cell>
          <cell r="B133">
            <v>1997</v>
          </cell>
          <cell r="C133" t="str">
            <v>Mai</v>
          </cell>
          <cell r="D133" t="str">
            <v>     Altona</v>
          </cell>
          <cell r="E133" t="str">
            <v>männlich</v>
          </cell>
          <cell r="F133">
            <v>590</v>
          </cell>
          <cell r="G133">
            <v>903</v>
          </cell>
          <cell r="H133">
            <v>523</v>
          </cell>
          <cell r="I133">
            <v>1061</v>
          </cell>
          <cell r="J133">
            <v>98</v>
          </cell>
          <cell r="K133">
            <v>64</v>
          </cell>
          <cell r="L133">
            <v>-57</v>
          </cell>
          <cell r="M133">
            <v>116508</v>
          </cell>
          <cell r="N133">
            <v>116451</v>
          </cell>
        </row>
        <row r="134">
          <cell r="A134">
            <v>134</v>
          </cell>
          <cell r="B134">
            <v>1997</v>
          </cell>
          <cell r="C134" t="str">
            <v>Mai</v>
          </cell>
          <cell r="D134" t="str">
            <v>     Altona</v>
          </cell>
          <cell r="E134" t="str">
            <v>weiblich</v>
          </cell>
          <cell r="F134">
            <v>515</v>
          </cell>
          <cell r="G134">
            <v>874</v>
          </cell>
          <cell r="H134">
            <v>315</v>
          </cell>
          <cell r="I134">
            <v>980</v>
          </cell>
          <cell r="J134">
            <v>86</v>
          </cell>
          <cell r="K134">
            <v>99</v>
          </cell>
          <cell r="L134">
            <v>81</v>
          </cell>
          <cell r="M134">
            <v>124176</v>
          </cell>
          <cell r="N134">
            <v>124257</v>
          </cell>
        </row>
        <row r="135">
          <cell r="A135">
            <v>135</v>
          </cell>
          <cell r="B135">
            <v>1997</v>
          </cell>
          <cell r="C135" t="str">
            <v>Mai</v>
          </cell>
          <cell r="D135" t="str">
            <v>     Altona</v>
          </cell>
          <cell r="E135" t="str">
            <v>zusammen</v>
          </cell>
          <cell r="F135">
            <v>1105</v>
          </cell>
          <cell r="G135">
            <v>1777</v>
          </cell>
          <cell r="H135">
            <v>838</v>
          </cell>
          <cell r="I135">
            <v>2041</v>
          </cell>
          <cell r="J135">
            <v>184</v>
          </cell>
          <cell r="K135">
            <v>163</v>
          </cell>
          <cell r="L135">
            <v>24</v>
          </cell>
          <cell r="M135">
            <v>240684</v>
          </cell>
          <cell r="N135">
            <v>240708</v>
          </cell>
        </row>
        <row r="136">
          <cell r="A136">
            <v>136</v>
          </cell>
          <cell r="B136">
            <v>1997</v>
          </cell>
          <cell r="C136" t="str">
            <v>Mai</v>
          </cell>
          <cell r="D136" t="str">
            <v>     Eimsbüttel</v>
          </cell>
          <cell r="E136" t="str">
            <v>männlich</v>
          </cell>
          <cell r="F136">
            <v>366</v>
          </cell>
          <cell r="G136">
            <v>746</v>
          </cell>
          <cell r="H136">
            <v>393</v>
          </cell>
          <cell r="I136">
            <v>765</v>
          </cell>
          <cell r="J136">
            <v>103</v>
          </cell>
          <cell r="K136">
            <v>88</v>
          </cell>
          <cell r="L136">
            <v>-31</v>
          </cell>
          <cell r="M136">
            <v>113777</v>
          </cell>
          <cell r="N136">
            <v>113746</v>
          </cell>
        </row>
        <row r="137">
          <cell r="A137">
            <v>137</v>
          </cell>
          <cell r="B137">
            <v>1997</v>
          </cell>
          <cell r="C137" t="str">
            <v>Mai</v>
          </cell>
          <cell r="D137" t="str">
            <v>     Eimsbüttel</v>
          </cell>
          <cell r="E137" t="str">
            <v>weiblich</v>
          </cell>
          <cell r="F137">
            <v>347</v>
          </cell>
          <cell r="G137">
            <v>847</v>
          </cell>
          <cell r="H137">
            <v>354</v>
          </cell>
          <cell r="I137">
            <v>830</v>
          </cell>
          <cell r="J137">
            <v>106</v>
          </cell>
          <cell r="K137">
            <v>95</v>
          </cell>
          <cell r="L137">
            <v>21</v>
          </cell>
          <cell r="M137">
            <v>128028</v>
          </cell>
          <cell r="N137">
            <v>128049</v>
          </cell>
        </row>
        <row r="138">
          <cell r="A138">
            <v>138</v>
          </cell>
          <cell r="B138">
            <v>1997</v>
          </cell>
          <cell r="C138" t="str">
            <v>Mai</v>
          </cell>
          <cell r="D138" t="str">
            <v>     Eimsbüttel</v>
          </cell>
          <cell r="E138" t="str">
            <v>zusammen</v>
          </cell>
          <cell r="F138">
            <v>713</v>
          </cell>
          <cell r="G138">
            <v>1593</v>
          </cell>
          <cell r="H138">
            <v>747</v>
          </cell>
          <cell r="I138">
            <v>1595</v>
          </cell>
          <cell r="J138">
            <v>209</v>
          </cell>
          <cell r="K138">
            <v>183</v>
          </cell>
          <cell r="L138">
            <v>-10</v>
          </cell>
          <cell r="M138">
            <v>241805</v>
          </cell>
          <cell r="N138">
            <v>241795</v>
          </cell>
        </row>
        <row r="139">
          <cell r="A139">
            <v>139</v>
          </cell>
          <cell r="B139">
            <v>1997</v>
          </cell>
          <cell r="C139" t="str">
            <v>Mai</v>
          </cell>
          <cell r="D139" t="str">
            <v>     Hamburg-Nord </v>
          </cell>
          <cell r="E139" t="str">
            <v>männlich</v>
          </cell>
          <cell r="F139">
            <v>495</v>
          </cell>
          <cell r="G139">
            <v>1002</v>
          </cell>
          <cell r="H139">
            <v>485</v>
          </cell>
          <cell r="I139">
            <v>1041</v>
          </cell>
          <cell r="J139">
            <v>133</v>
          </cell>
          <cell r="K139">
            <v>126</v>
          </cell>
          <cell r="L139">
            <v>-22</v>
          </cell>
          <cell r="M139">
            <v>130711</v>
          </cell>
          <cell r="N139">
            <v>130689</v>
          </cell>
        </row>
        <row r="140">
          <cell r="A140">
            <v>140</v>
          </cell>
          <cell r="B140">
            <v>1997</v>
          </cell>
          <cell r="C140" t="str">
            <v>Mai</v>
          </cell>
          <cell r="D140" t="str">
            <v>     Hamburg-Nord </v>
          </cell>
          <cell r="E140" t="str">
            <v>weiblich</v>
          </cell>
          <cell r="F140">
            <v>428</v>
          </cell>
          <cell r="G140">
            <v>975</v>
          </cell>
          <cell r="H140">
            <v>460</v>
          </cell>
          <cell r="I140">
            <v>1061</v>
          </cell>
          <cell r="J140">
            <v>101</v>
          </cell>
          <cell r="K140">
            <v>183</v>
          </cell>
          <cell r="L140">
            <v>-200</v>
          </cell>
          <cell r="M140">
            <v>151186</v>
          </cell>
          <cell r="N140">
            <v>150986</v>
          </cell>
        </row>
        <row r="141">
          <cell r="A141">
            <v>141</v>
          </cell>
          <cell r="B141">
            <v>1997</v>
          </cell>
          <cell r="C141" t="str">
            <v>Mai</v>
          </cell>
          <cell r="D141" t="str">
            <v>     Hamburg-Nord </v>
          </cell>
          <cell r="E141" t="str">
            <v>zusammen</v>
          </cell>
          <cell r="F141">
            <v>923</v>
          </cell>
          <cell r="G141">
            <v>1977</v>
          </cell>
          <cell r="H141">
            <v>945</v>
          </cell>
          <cell r="I141">
            <v>2102</v>
          </cell>
          <cell r="J141">
            <v>234</v>
          </cell>
          <cell r="K141">
            <v>309</v>
          </cell>
          <cell r="L141">
            <v>-222</v>
          </cell>
          <cell r="M141">
            <v>281897</v>
          </cell>
          <cell r="N141">
            <v>281675</v>
          </cell>
        </row>
        <row r="142">
          <cell r="A142">
            <v>142</v>
          </cell>
          <cell r="B142">
            <v>1997</v>
          </cell>
          <cell r="C142" t="str">
            <v>Mai</v>
          </cell>
          <cell r="D142" t="str">
            <v>     Wandsbek</v>
          </cell>
          <cell r="E142" t="str">
            <v>männlich</v>
          </cell>
          <cell r="F142">
            <v>447</v>
          </cell>
          <cell r="G142">
            <v>1418</v>
          </cell>
          <cell r="H142">
            <v>510</v>
          </cell>
          <cell r="I142">
            <v>1280</v>
          </cell>
          <cell r="J142">
            <v>160</v>
          </cell>
          <cell r="K142">
            <v>151</v>
          </cell>
          <cell r="L142">
            <v>84</v>
          </cell>
          <cell r="M142">
            <v>188104</v>
          </cell>
          <cell r="N142">
            <v>188188</v>
          </cell>
        </row>
        <row r="143">
          <cell r="A143">
            <v>143</v>
          </cell>
          <cell r="B143">
            <v>1997</v>
          </cell>
          <cell r="C143" t="str">
            <v>Mai</v>
          </cell>
          <cell r="D143" t="str">
            <v>     Wandsbek</v>
          </cell>
          <cell r="E143" t="str">
            <v>weiblich</v>
          </cell>
          <cell r="F143">
            <v>384</v>
          </cell>
          <cell r="G143">
            <v>1450</v>
          </cell>
          <cell r="H143">
            <v>477</v>
          </cell>
          <cell r="I143">
            <v>1265</v>
          </cell>
          <cell r="J143">
            <v>132</v>
          </cell>
          <cell r="K143">
            <v>222</v>
          </cell>
          <cell r="L143">
            <v>2</v>
          </cell>
          <cell r="M143">
            <v>208124</v>
          </cell>
          <cell r="N143">
            <v>208126</v>
          </cell>
        </row>
        <row r="144">
          <cell r="A144">
            <v>144</v>
          </cell>
          <cell r="B144">
            <v>1997</v>
          </cell>
          <cell r="C144" t="str">
            <v>Mai</v>
          </cell>
          <cell r="D144" t="str">
            <v>     Wandsbek</v>
          </cell>
          <cell r="E144" t="str">
            <v>zusammen</v>
          </cell>
          <cell r="F144">
            <v>831</v>
          </cell>
          <cell r="G144">
            <v>2868</v>
          </cell>
          <cell r="H144">
            <v>987</v>
          </cell>
          <cell r="I144">
            <v>2545</v>
          </cell>
          <cell r="J144">
            <v>292</v>
          </cell>
          <cell r="K144">
            <v>373</v>
          </cell>
          <cell r="L144">
            <v>86</v>
          </cell>
          <cell r="M144">
            <v>396228</v>
          </cell>
          <cell r="N144">
            <v>396314</v>
          </cell>
        </row>
        <row r="145">
          <cell r="A145">
            <v>145</v>
          </cell>
          <cell r="B145">
            <v>1997</v>
          </cell>
          <cell r="C145" t="str">
            <v>Mai</v>
          </cell>
          <cell r="D145" t="str">
            <v>     Bergedorf</v>
          </cell>
          <cell r="E145" t="str">
            <v>männlich</v>
          </cell>
          <cell r="F145">
            <v>116</v>
          </cell>
          <cell r="G145">
            <v>508</v>
          </cell>
          <cell r="H145">
            <v>153</v>
          </cell>
          <cell r="I145">
            <v>415</v>
          </cell>
          <cell r="J145">
            <v>41</v>
          </cell>
          <cell r="K145">
            <v>42</v>
          </cell>
          <cell r="L145">
            <v>55</v>
          </cell>
          <cell r="M145">
            <v>52627</v>
          </cell>
          <cell r="N145">
            <v>52682</v>
          </cell>
        </row>
        <row r="146">
          <cell r="A146">
            <v>146</v>
          </cell>
          <cell r="B146">
            <v>1997</v>
          </cell>
          <cell r="C146" t="str">
            <v>Mai</v>
          </cell>
          <cell r="D146" t="str">
            <v>     Bergedorf</v>
          </cell>
          <cell r="E146" t="str">
            <v>weiblich</v>
          </cell>
          <cell r="F146">
            <v>123</v>
          </cell>
          <cell r="G146">
            <v>505</v>
          </cell>
          <cell r="H146">
            <v>137</v>
          </cell>
          <cell r="I146">
            <v>408</v>
          </cell>
          <cell r="J146">
            <v>36</v>
          </cell>
          <cell r="K146">
            <v>59</v>
          </cell>
          <cell r="L146">
            <v>60</v>
          </cell>
          <cell r="M146">
            <v>56254</v>
          </cell>
          <cell r="N146">
            <v>56314</v>
          </cell>
        </row>
        <row r="147">
          <cell r="A147">
            <v>147</v>
          </cell>
          <cell r="B147">
            <v>1997</v>
          </cell>
          <cell r="C147" t="str">
            <v>Mai</v>
          </cell>
          <cell r="D147" t="str">
            <v>     Bergedorf</v>
          </cell>
          <cell r="E147" t="str">
            <v>zusammen</v>
          </cell>
          <cell r="F147">
            <v>239</v>
          </cell>
          <cell r="G147">
            <v>1013</v>
          </cell>
          <cell r="H147">
            <v>290</v>
          </cell>
          <cell r="I147">
            <v>823</v>
          </cell>
          <cell r="J147">
            <v>77</v>
          </cell>
          <cell r="K147">
            <v>101</v>
          </cell>
          <cell r="L147">
            <v>115</v>
          </cell>
          <cell r="M147">
            <v>108881</v>
          </cell>
          <cell r="N147">
            <v>108996</v>
          </cell>
        </row>
        <row r="148">
          <cell r="A148">
            <v>148</v>
          </cell>
          <cell r="B148">
            <v>1997</v>
          </cell>
          <cell r="C148" t="str">
            <v>Mai</v>
          </cell>
          <cell r="D148" t="str">
            <v>     Harburg</v>
          </cell>
          <cell r="E148" t="str">
            <v>männlich</v>
          </cell>
          <cell r="F148">
            <v>290</v>
          </cell>
          <cell r="G148">
            <v>833</v>
          </cell>
          <cell r="H148">
            <v>361</v>
          </cell>
          <cell r="I148">
            <v>755</v>
          </cell>
          <cell r="J148">
            <v>101</v>
          </cell>
          <cell r="K148">
            <v>94</v>
          </cell>
          <cell r="L148">
            <v>14</v>
          </cell>
          <cell r="M148">
            <v>97099</v>
          </cell>
          <cell r="N148">
            <v>97113</v>
          </cell>
        </row>
        <row r="149">
          <cell r="A149">
            <v>149</v>
          </cell>
          <cell r="B149">
            <v>1997</v>
          </cell>
          <cell r="C149" t="str">
            <v>Mai</v>
          </cell>
          <cell r="D149" t="str">
            <v>     Harburg</v>
          </cell>
          <cell r="E149" t="str">
            <v>weiblich</v>
          </cell>
          <cell r="F149">
            <v>192</v>
          </cell>
          <cell r="G149">
            <v>822</v>
          </cell>
          <cell r="H149">
            <v>290</v>
          </cell>
          <cell r="I149">
            <v>732</v>
          </cell>
          <cell r="J149">
            <v>87</v>
          </cell>
          <cell r="K149">
            <v>90</v>
          </cell>
          <cell r="L149">
            <v>-11</v>
          </cell>
          <cell r="M149">
            <v>99289</v>
          </cell>
          <cell r="N149">
            <v>99278</v>
          </cell>
        </row>
        <row r="150">
          <cell r="A150">
            <v>150</v>
          </cell>
          <cell r="B150">
            <v>1997</v>
          </cell>
          <cell r="C150" t="str">
            <v>Mai</v>
          </cell>
          <cell r="D150" t="str">
            <v>     Harburg</v>
          </cell>
          <cell r="E150" t="str">
            <v>zusammen</v>
          </cell>
          <cell r="F150">
            <v>482</v>
          </cell>
          <cell r="G150">
            <v>1655</v>
          </cell>
          <cell r="H150">
            <v>651</v>
          </cell>
          <cell r="I150">
            <v>1487</v>
          </cell>
          <cell r="J150">
            <v>188</v>
          </cell>
          <cell r="K150">
            <v>184</v>
          </cell>
          <cell r="L150">
            <v>3</v>
          </cell>
          <cell r="M150">
            <v>196388</v>
          </cell>
          <cell r="N150">
            <v>196391</v>
          </cell>
        </row>
        <row r="151">
          <cell r="A151">
            <v>151</v>
          </cell>
          <cell r="B151">
            <v>1997</v>
          </cell>
          <cell r="C151" t="str">
            <v>Mai</v>
          </cell>
          <cell r="D151" t="str">
            <v>     Hamburg insgesamt</v>
          </cell>
          <cell r="E151" t="str">
            <v>männlich</v>
          </cell>
          <cell r="F151">
            <v>2796</v>
          </cell>
          <cell r="G151">
            <v>6458</v>
          </cell>
          <cell r="H151">
            <v>3384</v>
          </cell>
          <cell r="I151">
            <v>6458</v>
          </cell>
          <cell r="J151">
            <v>745</v>
          </cell>
          <cell r="K151">
            <v>663</v>
          </cell>
          <cell r="L151">
            <v>-506</v>
          </cell>
          <cell r="M151">
            <v>824195</v>
          </cell>
          <cell r="N151">
            <v>823689</v>
          </cell>
        </row>
        <row r="152">
          <cell r="A152">
            <v>152</v>
          </cell>
          <cell r="B152">
            <v>1997</v>
          </cell>
          <cell r="C152" t="str">
            <v>Mai</v>
          </cell>
          <cell r="D152" t="str">
            <v>     Hamburg insgesamt</v>
          </cell>
          <cell r="E152" t="str">
            <v>weiblich</v>
          </cell>
          <cell r="F152">
            <v>2323</v>
          </cell>
          <cell r="G152">
            <v>6405</v>
          </cell>
          <cell r="H152">
            <v>2464</v>
          </cell>
          <cell r="I152">
            <v>6405</v>
          </cell>
          <cell r="J152">
            <v>653</v>
          </cell>
          <cell r="K152">
            <v>840</v>
          </cell>
          <cell r="L152">
            <v>-328</v>
          </cell>
          <cell r="M152">
            <v>883871</v>
          </cell>
          <cell r="N152">
            <v>883543</v>
          </cell>
        </row>
        <row r="153">
          <cell r="A153">
            <v>153</v>
          </cell>
          <cell r="B153">
            <v>1997</v>
          </cell>
          <cell r="C153" t="str">
            <v>Mai</v>
          </cell>
          <cell r="D153" t="str">
            <v>     Hamburg insgesamt</v>
          </cell>
          <cell r="E153" t="str">
            <v>zusammen</v>
          </cell>
          <cell r="F153">
            <v>5119</v>
          </cell>
          <cell r="G153">
            <v>12863</v>
          </cell>
          <cell r="H153">
            <v>5848</v>
          </cell>
          <cell r="I153">
            <v>12863</v>
          </cell>
          <cell r="J153">
            <v>1398</v>
          </cell>
          <cell r="K153">
            <v>1503</v>
          </cell>
          <cell r="L153">
            <v>-834</v>
          </cell>
          <cell r="M153">
            <v>1708066</v>
          </cell>
          <cell r="N153">
            <v>1707232</v>
          </cell>
        </row>
        <row r="154">
          <cell r="A154">
            <v>154</v>
          </cell>
          <cell r="B154">
            <v>1997</v>
          </cell>
          <cell r="C154" t="str">
            <v>Mai</v>
          </cell>
          <cell r="D154" t="str">
            <v>      Deutsche</v>
          </cell>
          <cell r="E154" t="str">
            <v>männlich</v>
          </cell>
          <cell r="L154">
            <v>-5</v>
          </cell>
          <cell r="M154">
            <v>679851</v>
          </cell>
          <cell r="N154">
            <v>679846</v>
          </cell>
        </row>
        <row r="155">
          <cell r="A155">
            <v>155</v>
          </cell>
          <cell r="B155">
            <v>1997</v>
          </cell>
          <cell r="C155" t="str">
            <v>Mai</v>
          </cell>
          <cell r="D155" t="str">
            <v>      Deutsche</v>
          </cell>
          <cell r="E155" t="str">
            <v>weiblich</v>
          </cell>
          <cell r="L155">
            <v>-412</v>
          </cell>
          <cell r="M155">
            <v>768040</v>
          </cell>
          <cell r="N155">
            <v>767628</v>
          </cell>
        </row>
        <row r="156">
          <cell r="A156">
            <v>156</v>
          </cell>
          <cell r="B156">
            <v>1997</v>
          </cell>
          <cell r="C156" t="str">
            <v>Mai</v>
          </cell>
          <cell r="D156" t="str">
            <v>      Deutsche</v>
          </cell>
          <cell r="E156" t="str">
            <v>zusammen</v>
          </cell>
          <cell r="L156">
            <v>-417</v>
          </cell>
          <cell r="M156">
            <v>1447891</v>
          </cell>
          <cell r="N156">
            <v>1447474</v>
          </cell>
        </row>
        <row r="157">
          <cell r="A157">
            <v>157</v>
          </cell>
          <cell r="B157">
            <v>1997</v>
          </cell>
          <cell r="C157" t="str">
            <v>Mai</v>
          </cell>
          <cell r="D157" t="str">
            <v>       Ausländer</v>
          </cell>
          <cell r="E157" t="str">
            <v>männlich</v>
          </cell>
          <cell r="I157" t="str">
            <v>       Ausländer</v>
          </cell>
          <cell r="K157" t="str">
            <v>männlich</v>
          </cell>
          <cell r="L157">
            <v>-501</v>
          </cell>
          <cell r="M157">
            <v>144344</v>
          </cell>
          <cell r="N157">
            <v>143843</v>
          </cell>
        </row>
        <row r="158">
          <cell r="A158">
            <v>158</v>
          </cell>
          <cell r="B158">
            <v>1997</v>
          </cell>
          <cell r="C158" t="str">
            <v>Mai</v>
          </cell>
          <cell r="D158" t="str">
            <v>       Ausländer</v>
          </cell>
          <cell r="E158" t="str">
            <v>weiblich</v>
          </cell>
          <cell r="K158" t="str">
            <v>weiblich</v>
          </cell>
          <cell r="L158">
            <v>84</v>
          </cell>
          <cell r="M158">
            <v>115831</v>
          </cell>
          <cell r="N158">
            <v>115915</v>
          </cell>
        </row>
        <row r="159">
          <cell r="A159">
            <v>159</v>
          </cell>
          <cell r="B159">
            <v>1997</v>
          </cell>
          <cell r="C159" t="str">
            <v>Mai</v>
          </cell>
          <cell r="D159" t="str">
            <v>       Ausländer</v>
          </cell>
          <cell r="E159" t="str">
            <v>zusammen</v>
          </cell>
          <cell r="L159">
            <v>-417</v>
          </cell>
          <cell r="M159">
            <v>260175</v>
          </cell>
          <cell r="N159">
            <v>259758</v>
          </cell>
        </row>
        <row r="160">
          <cell r="A160">
            <v>160</v>
          </cell>
          <cell r="B160">
            <v>1997</v>
          </cell>
          <cell r="C160" t="str">
            <v>Juni</v>
          </cell>
          <cell r="D160" t="str">
            <v>     Hamburg-Mitte</v>
          </cell>
          <cell r="E160" t="str">
            <v>männlich</v>
          </cell>
          <cell r="F160">
            <v>493</v>
          </cell>
          <cell r="G160">
            <v>1248</v>
          </cell>
          <cell r="H160">
            <v>629</v>
          </cell>
          <cell r="I160">
            <v>1391</v>
          </cell>
          <cell r="J160">
            <v>102</v>
          </cell>
          <cell r="K160">
            <v>88</v>
          </cell>
          <cell r="L160">
            <v>-265</v>
          </cell>
          <cell r="M160">
            <v>124820</v>
          </cell>
          <cell r="N160">
            <v>124555</v>
          </cell>
        </row>
        <row r="161">
          <cell r="A161">
            <v>161</v>
          </cell>
          <cell r="B161">
            <v>1997</v>
          </cell>
          <cell r="C161" t="str">
            <v>Juni</v>
          </cell>
          <cell r="D161" t="str">
            <v>     Hamburg-Mitte</v>
          </cell>
          <cell r="E161" t="str">
            <v>weiblich</v>
          </cell>
          <cell r="F161">
            <v>364</v>
          </cell>
          <cell r="G161">
            <v>1119</v>
          </cell>
          <cell r="H161">
            <v>411</v>
          </cell>
          <cell r="I161">
            <v>1162</v>
          </cell>
          <cell r="J161">
            <v>85</v>
          </cell>
          <cell r="K161">
            <v>89</v>
          </cell>
          <cell r="L161">
            <v>-94</v>
          </cell>
          <cell r="M161">
            <v>116533</v>
          </cell>
          <cell r="N161">
            <v>116439</v>
          </cell>
        </row>
        <row r="162">
          <cell r="A162">
            <v>162</v>
          </cell>
          <cell r="B162">
            <v>1997</v>
          </cell>
          <cell r="C162" t="str">
            <v>Juni</v>
          </cell>
          <cell r="D162" t="str">
            <v>     Hamburg-Mitte</v>
          </cell>
          <cell r="E162" t="str">
            <v>zusammen</v>
          </cell>
          <cell r="F162">
            <v>857</v>
          </cell>
          <cell r="G162">
            <v>2367</v>
          </cell>
          <cell r="H162">
            <v>1040</v>
          </cell>
          <cell r="I162">
            <v>2553</v>
          </cell>
          <cell r="J162">
            <v>187</v>
          </cell>
          <cell r="K162">
            <v>177</v>
          </cell>
          <cell r="L162">
            <v>-359</v>
          </cell>
          <cell r="M162">
            <v>241353</v>
          </cell>
          <cell r="N162">
            <v>240994</v>
          </cell>
        </row>
        <row r="163">
          <cell r="A163">
            <v>163</v>
          </cell>
          <cell r="B163">
            <v>1997</v>
          </cell>
          <cell r="C163" t="str">
            <v>Juni</v>
          </cell>
          <cell r="D163" t="str">
            <v>     Altona</v>
          </cell>
          <cell r="E163" t="str">
            <v>männlich</v>
          </cell>
          <cell r="F163">
            <v>634</v>
          </cell>
          <cell r="G163">
            <v>931</v>
          </cell>
          <cell r="H163">
            <v>598</v>
          </cell>
          <cell r="I163">
            <v>1045</v>
          </cell>
          <cell r="J163">
            <v>97</v>
          </cell>
          <cell r="K163">
            <v>136</v>
          </cell>
          <cell r="L163">
            <v>-117</v>
          </cell>
          <cell r="M163">
            <v>116451</v>
          </cell>
          <cell r="N163">
            <v>116334</v>
          </cell>
        </row>
        <row r="164">
          <cell r="A164">
            <v>164</v>
          </cell>
          <cell r="B164">
            <v>1997</v>
          </cell>
          <cell r="C164" t="str">
            <v>Juni</v>
          </cell>
          <cell r="D164" t="str">
            <v>     Altona</v>
          </cell>
          <cell r="E164" t="str">
            <v>weiblich</v>
          </cell>
          <cell r="F164">
            <v>534</v>
          </cell>
          <cell r="G164">
            <v>908</v>
          </cell>
          <cell r="H164">
            <v>454</v>
          </cell>
          <cell r="I164">
            <v>1043</v>
          </cell>
          <cell r="J164">
            <v>92</v>
          </cell>
          <cell r="K164">
            <v>140</v>
          </cell>
          <cell r="L164">
            <v>-103</v>
          </cell>
          <cell r="M164">
            <v>124257</v>
          </cell>
          <cell r="N164">
            <v>124154</v>
          </cell>
        </row>
        <row r="165">
          <cell r="A165">
            <v>165</v>
          </cell>
          <cell r="B165">
            <v>1997</v>
          </cell>
          <cell r="C165" t="str">
            <v>Juni</v>
          </cell>
          <cell r="D165" t="str">
            <v>     Altona</v>
          </cell>
          <cell r="E165" t="str">
            <v>zusammen</v>
          </cell>
          <cell r="F165">
            <v>1168</v>
          </cell>
          <cell r="G165">
            <v>1839</v>
          </cell>
          <cell r="H165">
            <v>1052</v>
          </cell>
          <cell r="I165">
            <v>2088</v>
          </cell>
          <cell r="J165">
            <v>189</v>
          </cell>
          <cell r="K165">
            <v>276</v>
          </cell>
          <cell r="L165">
            <v>-220</v>
          </cell>
          <cell r="M165">
            <v>240708</v>
          </cell>
          <cell r="N165">
            <v>240488</v>
          </cell>
        </row>
        <row r="166">
          <cell r="A166">
            <v>166</v>
          </cell>
          <cell r="B166">
            <v>1997</v>
          </cell>
          <cell r="C166" t="str">
            <v>Juni</v>
          </cell>
          <cell r="D166" t="str">
            <v>     Eimsbüttel</v>
          </cell>
          <cell r="E166" t="str">
            <v>männlich</v>
          </cell>
          <cell r="F166">
            <v>403</v>
          </cell>
          <cell r="G166">
            <v>810</v>
          </cell>
          <cell r="H166">
            <v>381</v>
          </cell>
          <cell r="I166">
            <v>811</v>
          </cell>
          <cell r="J166">
            <v>98</v>
          </cell>
          <cell r="K166">
            <v>84</v>
          </cell>
          <cell r="L166">
            <v>35</v>
          </cell>
          <cell r="M166">
            <v>113746</v>
          </cell>
          <cell r="N166">
            <v>113781</v>
          </cell>
        </row>
        <row r="167">
          <cell r="A167">
            <v>167</v>
          </cell>
          <cell r="B167">
            <v>1997</v>
          </cell>
          <cell r="C167" t="str">
            <v>Juni</v>
          </cell>
          <cell r="D167" t="str">
            <v>     Eimsbüttel</v>
          </cell>
          <cell r="E167" t="str">
            <v>weiblich</v>
          </cell>
          <cell r="F167">
            <v>358</v>
          </cell>
          <cell r="G167">
            <v>909</v>
          </cell>
          <cell r="H167">
            <v>370</v>
          </cell>
          <cell r="I167">
            <v>884</v>
          </cell>
          <cell r="J167">
            <v>80</v>
          </cell>
          <cell r="K167">
            <v>109</v>
          </cell>
          <cell r="L167">
            <v>-16</v>
          </cell>
          <cell r="M167">
            <v>128049</v>
          </cell>
          <cell r="N167">
            <v>128033</v>
          </cell>
        </row>
        <row r="168">
          <cell r="A168">
            <v>168</v>
          </cell>
          <cell r="B168">
            <v>1997</v>
          </cell>
          <cell r="C168" t="str">
            <v>Juni</v>
          </cell>
          <cell r="D168" t="str">
            <v>     Eimsbüttel</v>
          </cell>
          <cell r="E168" t="str">
            <v>zusammen</v>
          </cell>
          <cell r="F168">
            <v>761</v>
          </cell>
          <cell r="G168">
            <v>1719</v>
          </cell>
          <cell r="H168">
            <v>751</v>
          </cell>
          <cell r="I168">
            <v>1695</v>
          </cell>
          <cell r="J168">
            <v>178</v>
          </cell>
          <cell r="K168">
            <v>193</v>
          </cell>
          <cell r="L168">
            <v>19</v>
          </cell>
          <cell r="M168">
            <v>241795</v>
          </cell>
          <cell r="N168">
            <v>241814</v>
          </cell>
        </row>
        <row r="169">
          <cell r="A169">
            <v>169</v>
          </cell>
          <cell r="B169">
            <v>1997</v>
          </cell>
          <cell r="C169" t="str">
            <v>Juni</v>
          </cell>
          <cell r="D169" t="str">
            <v>     Hamburg-Nord </v>
          </cell>
          <cell r="E169" t="str">
            <v>männlich</v>
          </cell>
          <cell r="F169">
            <v>541</v>
          </cell>
          <cell r="G169">
            <v>1040</v>
          </cell>
          <cell r="H169">
            <v>515</v>
          </cell>
          <cell r="I169">
            <v>1094</v>
          </cell>
          <cell r="J169">
            <v>115</v>
          </cell>
          <cell r="K169">
            <v>120</v>
          </cell>
          <cell r="L169">
            <v>-33</v>
          </cell>
          <cell r="M169">
            <v>130689</v>
          </cell>
          <cell r="N169">
            <v>130656</v>
          </cell>
        </row>
        <row r="170">
          <cell r="A170">
            <v>170</v>
          </cell>
          <cell r="B170">
            <v>1997</v>
          </cell>
          <cell r="C170" t="str">
            <v>Juni</v>
          </cell>
          <cell r="D170" t="str">
            <v>     Hamburg-Nord </v>
          </cell>
          <cell r="E170" t="str">
            <v>weiblich</v>
          </cell>
          <cell r="F170">
            <v>517</v>
          </cell>
          <cell r="G170">
            <v>1067</v>
          </cell>
          <cell r="H170">
            <v>520</v>
          </cell>
          <cell r="I170">
            <v>1179</v>
          </cell>
          <cell r="J170">
            <v>98</v>
          </cell>
          <cell r="K170">
            <v>157</v>
          </cell>
          <cell r="L170">
            <v>-174</v>
          </cell>
          <cell r="M170">
            <v>150986</v>
          </cell>
          <cell r="N170">
            <v>150812</v>
          </cell>
        </row>
        <row r="171">
          <cell r="A171">
            <v>171</v>
          </cell>
          <cell r="B171">
            <v>1997</v>
          </cell>
          <cell r="C171" t="str">
            <v>Juni</v>
          </cell>
          <cell r="D171" t="str">
            <v>     Hamburg-Nord </v>
          </cell>
          <cell r="E171" t="str">
            <v>zusammen</v>
          </cell>
          <cell r="F171">
            <v>1058</v>
          </cell>
          <cell r="G171">
            <v>2107</v>
          </cell>
          <cell r="H171">
            <v>1035</v>
          </cell>
          <cell r="I171">
            <v>2273</v>
          </cell>
          <cell r="J171">
            <v>213</v>
          </cell>
          <cell r="K171">
            <v>277</v>
          </cell>
          <cell r="L171">
            <v>-207</v>
          </cell>
          <cell r="M171">
            <v>281675</v>
          </cell>
          <cell r="N171">
            <v>281468</v>
          </cell>
        </row>
        <row r="172">
          <cell r="A172">
            <v>172</v>
          </cell>
          <cell r="B172">
            <v>1997</v>
          </cell>
          <cell r="C172" t="str">
            <v>Juni</v>
          </cell>
          <cell r="D172" t="str">
            <v>     Wandsbek</v>
          </cell>
          <cell r="E172" t="str">
            <v>männlich</v>
          </cell>
          <cell r="F172">
            <v>512</v>
          </cell>
          <cell r="G172">
            <v>1495</v>
          </cell>
          <cell r="H172">
            <v>595</v>
          </cell>
          <cell r="I172">
            <v>1309</v>
          </cell>
          <cell r="J172">
            <v>144</v>
          </cell>
          <cell r="K172">
            <v>160</v>
          </cell>
          <cell r="L172">
            <v>87</v>
          </cell>
          <cell r="M172">
            <v>188188</v>
          </cell>
          <cell r="N172">
            <v>188275</v>
          </cell>
        </row>
        <row r="173">
          <cell r="A173">
            <v>173</v>
          </cell>
          <cell r="B173">
            <v>1997</v>
          </cell>
          <cell r="C173" t="str">
            <v>Juni</v>
          </cell>
          <cell r="D173" t="str">
            <v>     Wandsbek</v>
          </cell>
          <cell r="E173" t="str">
            <v>weiblich</v>
          </cell>
          <cell r="F173">
            <v>470</v>
          </cell>
          <cell r="G173">
            <v>1548</v>
          </cell>
          <cell r="H173">
            <v>535</v>
          </cell>
          <cell r="I173">
            <v>1378</v>
          </cell>
          <cell r="J173">
            <v>155</v>
          </cell>
          <cell r="K173">
            <v>187</v>
          </cell>
          <cell r="L173">
            <v>73</v>
          </cell>
          <cell r="M173">
            <v>208126</v>
          </cell>
          <cell r="N173">
            <v>208199</v>
          </cell>
        </row>
        <row r="174">
          <cell r="A174">
            <v>174</v>
          </cell>
          <cell r="B174">
            <v>1997</v>
          </cell>
          <cell r="C174" t="str">
            <v>Juni</v>
          </cell>
          <cell r="D174" t="str">
            <v>     Wandsbek</v>
          </cell>
          <cell r="E174" t="str">
            <v>zusammen</v>
          </cell>
          <cell r="F174">
            <v>982</v>
          </cell>
          <cell r="G174">
            <v>3043</v>
          </cell>
          <cell r="H174">
            <v>1130</v>
          </cell>
          <cell r="I174">
            <v>2687</v>
          </cell>
          <cell r="J174">
            <v>299</v>
          </cell>
          <cell r="K174">
            <v>347</v>
          </cell>
          <cell r="L174">
            <v>160</v>
          </cell>
          <cell r="M174">
            <v>396314</v>
          </cell>
          <cell r="N174">
            <v>396474</v>
          </cell>
        </row>
        <row r="175">
          <cell r="A175">
            <v>175</v>
          </cell>
          <cell r="B175">
            <v>1997</v>
          </cell>
          <cell r="C175" t="str">
            <v>Juni</v>
          </cell>
          <cell r="D175" t="str">
            <v>     Bergedorf</v>
          </cell>
          <cell r="E175" t="str">
            <v>männlich</v>
          </cell>
          <cell r="F175">
            <v>127</v>
          </cell>
          <cell r="G175">
            <v>520</v>
          </cell>
          <cell r="H175">
            <v>171</v>
          </cell>
          <cell r="I175">
            <v>399</v>
          </cell>
          <cell r="J175">
            <v>63</v>
          </cell>
          <cell r="K175">
            <v>35</v>
          </cell>
          <cell r="L175">
            <v>105</v>
          </cell>
          <cell r="M175">
            <v>52682</v>
          </cell>
          <cell r="N175">
            <v>52787</v>
          </cell>
        </row>
        <row r="176">
          <cell r="A176">
            <v>176</v>
          </cell>
          <cell r="B176">
            <v>1997</v>
          </cell>
          <cell r="C176" t="str">
            <v>Juni</v>
          </cell>
          <cell r="D176" t="str">
            <v>     Bergedorf</v>
          </cell>
          <cell r="E176" t="str">
            <v>weiblich</v>
          </cell>
          <cell r="F176">
            <v>128</v>
          </cell>
          <cell r="G176">
            <v>557</v>
          </cell>
          <cell r="H176">
            <v>158</v>
          </cell>
          <cell r="I176">
            <v>468</v>
          </cell>
          <cell r="J176">
            <v>37</v>
          </cell>
          <cell r="K176">
            <v>46</v>
          </cell>
          <cell r="L176">
            <v>50</v>
          </cell>
          <cell r="M176">
            <v>56314</v>
          </cell>
          <cell r="N176">
            <v>56364</v>
          </cell>
        </row>
        <row r="177">
          <cell r="A177">
            <v>177</v>
          </cell>
          <cell r="B177">
            <v>1997</v>
          </cell>
          <cell r="C177" t="str">
            <v>Juni</v>
          </cell>
          <cell r="D177" t="str">
            <v>     Bergedorf</v>
          </cell>
          <cell r="E177" t="str">
            <v>zusammen</v>
          </cell>
          <cell r="F177">
            <v>255</v>
          </cell>
          <cell r="G177">
            <v>1077</v>
          </cell>
          <cell r="H177">
            <v>329</v>
          </cell>
          <cell r="I177">
            <v>867</v>
          </cell>
          <cell r="J177">
            <v>100</v>
          </cell>
          <cell r="K177">
            <v>81</v>
          </cell>
          <cell r="L177">
            <v>155</v>
          </cell>
          <cell r="M177">
            <v>108996</v>
          </cell>
          <cell r="N177">
            <v>109151</v>
          </cell>
        </row>
        <row r="178">
          <cell r="A178">
            <v>178</v>
          </cell>
          <cell r="B178">
            <v>1997</v>
          </cell>
          <cell r="C178" t="str">
            <v>Juni</v>
          </cell>
          <cell r="D178" t="str">
            <v>     Harburg</v>
          </cell>
          <cell r="E178" t="str">
            <v>männlich</v>
          </cell>
          <cell r="F178">
            <v>353</v>
          </cell>
          <cell r="G178">
            <v>821</v>
          </cell>
          <cell r="H178">
            <v>391</v>
          </cell>
          <cell r="I178">
            <v>816</v>
          </cell>
          <cell r="J178">
            <v>97</v>
          </cell>
          <cell r="K178">
            <v>92</v>
          </cell>
          <cell r="L178">
            <v>-28</v>
          </cell>
          <cell r="M178">
            <v>97113</v>
          </cell>
          <cell r="N178">
            <v>97085</v>
          </cell>
        </row>
        <row r="179">
          <cell r="A179">
            <v>179</v>
          </cell>
          <cell r="B179">
            <v>1997</v>
          </cell>
          <cell r="C179" t="str">
            <v>Juni</v>
          </cell>
          <cell r="D179" t="str">
            <v>     Harburg</v>
          </cell>
          <cell r="E179" t="str">
            <v>weiblich</v>
          </cell>
          <cell r="F179">
            <v>269</v>
          </cell>
          <cell r="G179">
            <v>826</v>
          </cell>
          <cell r="H179">
            <v>278</v>
          </cell>
          <cell r="I179">
            <v>820</v>
          </cell>
          <cell r="J179">
            <v>99</v>
          </cell>
          <cell r="K179">
            <v>86</v>
          </cell>
          <cell r="L179">
            <v>10</v>
          </cell>
          <cell r="M179">
            <v>99278</v>
          </cell>
          <cell r="N179">
            <v>99288</v>
          </cell>
        </row>
        <row r="180">
          <cell r="A180">
            <v>180</v>
          </cell>
          <cell r="B180">
            <v>1997</v>
          </cell>
          <cell r="C180" t="str">
            <v>Juni</v>
          </cell>
          <cell r="D180" t="str">
            <v>     Harburg</v>
          </cell>
          <cell r="E180" t="str">
            <v>zusammen</v>
          </cell>
          <cell r="F180">
            <v>622</v>
          </cell>
          <cell r="G180">
            <v>1647</v>
          </cell>
          <cell r="H180">
            <v>669</v>
          </cell>
          <cell r="I180">
            <v>1636</v>
          </cell>
          <cell r="J180">
            <v>196</v>
          </cell>
          <cell r="K180">
            <v>178</v>
          </cell>
          <cell r="L180">
            <v>-18</v>
          </cell>
          <cell r="M180">
            <v>196391</v>
          </cell>
          <cell r="N180">
            <v>196373</v>
          </cell>
        </row>
        <row r="181">
          <cell r="A181">
            <v>181</v>
          </cell>
          <cell r="B181">
            <v>1997</v>
          </cell>
          <cell r="C181" t="str">
            <v>Juni</v>
          </cell>
          <cell r="D181" t="str">
            <v>     Hamburg insgesamt</v>
          </cell>
          <cell r="E181" t="str">
            <v>männlich</v>
          </cell>
          <cell r="F181">
            <v>3063</v>
          </cell>
          <cell r="G181">
            <v>6865</v>
          </cell>
          <cell r="H181">
            <v>3280</v>
          </cell>
          <cell r="I181">
            <v>6865</v>
          </cell>
          <cell r="J181">
            <v>716</v>
          </cell>
          <cell r="K181">
            <v>715</v>
          </cell>
          <cell r="L181">
            <v>-216</v>
          </cell>
          <cell r="M181">
            <v>823689</v>
          </cell>
          <cell r="N181">
            <v>823473</v>
          </cell>
        </row>
        <row r="182">
          <cell r="A182">
            <v>182</v>
          </cell>
          <cell r="B182">
            <v>1997</v>
          </cell>
          <cell r="C182" t="str">
            <v>Juni</v>
          </cell>
          <cell r="D182" t="str">
            <v>     Hamburg insgesamt</v>
          </cell>
          <cell r="E182" t="str">
            <v>weiblich</v>
          </cell>
          <cell r="F182">
            <v>2640</v>
          </cell>
          <cell r="G182">
            <v>6934</v>
          </cell>
          <cell r="H182">
            <v>2726</v>
          </cell>
          <cell r="I182">
            <v>6934</v>
          </cell>
          <cell r="J182">
            <v>646</v>
          </cell>
          <cell r="K182">
            <v>814</v>
          </cell>
          <cell r="L182">
            <v>-254</v>
          </cell>
          <cell r="M182">
            <v>883543</v>
          </cell>
          <cell r="N182">
            <v>883289</v>
          </cell>
        </row>
        <row r="183">
          <cell r="A183">
            <v>183</v>
          </cell>
          <cell r="B183">
            <v>1997</v>
          </cell>
          <cell r="C183" t="str">
            <v>Juni</v>
          </cell>
          <cell r="D183" t="str">
            <v>     Hamburg insgesamt</v>
          </cell>
          <cell r="E183" t="str">
            <v>zusammen</v>
          </cell>
          <cell r="F183">
            <v>5703</v>
          </cell>
          <cell r="G183">
            <v>13799</v>
          </cell>
          <cell r="H183">
            <v>6006</v>
          </cell>
          <cell r="I183">
            <v>13799</v>
          </cell>
          <cell r="J183">
            <v>1362</v>
          </cell>
          <cell r="K183">
            <v>1529</v>
          </cell>
          <cell r="L183">
            <v>-470</v>
          </cell>
          <cell r="M183">
            <v>1707232</v>
          </cell>
          <cell r="N183">
            <v>1706762</v>
          </cell>
        </row>
        <row r="184">
          <cell r="A184">
            <v>184</v>
          </cell>
          <cell r="B184">
            <v>1997</v>
          </cell>
          <cell r="C184" t="str">
            <v>Juni</v>
          </cell>
          <cell r="D184" t="str">
            <v>      Deutsche</v>
          </cell>
          <cell r="E184" t="str">
            <v>männlich</v>
          </cell>
          <cell r="L184">
            <v>-209</v>
          </cell>
          <cell r="M184">
            <v>679846</v>
          </cell>
          <cell r="N184">
            <v>679637</v>
          </cell>
        </row>
        <row r="185">
          <cell r="A185">
            <v>185</v>
          </cell>
          <cell r="B185">
            <v>1997</v>
          </cell>
          <cell r="C185" t="str">
            <v>Juni</v>
          </cell>
          <cell r="D185" t="str">
            <v>      Deutsche</v>
          </cell>
          <cell r="E185" t="str">
            <v>weiblich</v>
          </cell>
          <cell r="L185">
            <v>-308</v>
          </cell>
          <cell r="M185">
            <v>767628</v>
          </cell>
          <cell r="N185">
            <v>767320</v>
          </cell>
        </row>
        <row r="186">
          <cell r="A186">
            <v>186</v>
          </cell>
          <cell r="B186">
            <v>1997</v>
          </cell>
          <cell r="C186" t="str">
            <v>Juni</v>
          </cell>
          <cell r="D186" t="str">
            <v>      Deutsche</v>
          </cell>
          <cell r="E186" t="str">
            <v>zusammen</v>
          </cell>
          <cell r="L186">
            <v>-517</v>
          </cell>
          <cell r="M186">
            <v>1447474</v>
          </cell>
          <cell r="N186">
            <v>1446957</v>
          </cell>
        </row>
        <row r="187">
          <cell r="A187">
            <v>187</v>
          </cell>
          <cell r="B187">
            <v>1997</v>
          </cell>
          <cell r="C187" t="str">
            <v>Juni</v>
          </cell>
          <cell r="D187" t="str">
            <v>       Ausländer</v>
          </cell>
          <cell r="E187" t="str">
            <v>männlich</v>
          </cell>
          <cell r="I187" t="str">
            <v>       Ausländer</v>
          </cell>
          <cell r="K187" t="str">
            <v>männlich</v>
          </cell>
          <cell r="L187">
            <v>-7</v>
          </cell>
          <cell r="M187">
            <v>143843</v>
          </cell>
          <cell r="N187">
            <v>143836</v>
          </cell>
        </row>
        <row r="188">
          <cell r="A188">
            <v>188</v>
          </cell>
          <cell r="B188">
            <v>1997</v>
          </cell>
          <cell r="C188" t="str">
            <v>Juni</v>
          </cell>
          <cell r="D188" t="str">
            <v>       Ausländer</v>
          </cell>
          <cell r="E188" t="str">
            <v>weiblich</v>
          </cell>
          <cell r="K188" t="str">
            <v>weiblich</v>
          </cell>
          <cell r="L188">
            <v>54</v>
          </cell>
          <cell r="M188">
            <v>115915</v>
          </cell>
          <cell r="N188">
            <v>115969</v>
          </cell>
        </row>
        <row r="189">
          <cell r="A189">
            <v>189</v>
          </cell>
          <cell r="B189">
            <v>1997</v>
          </cell>
          <cell r="C189" t="str">
            <v>Juni</v>
          </cell>
          <cell r="D189" t="str">
            <v>       Ausländer</v>
          </cell>
          <cell r="E189" t="str">
            <v>zusammen</v>
          </cell>
          <cell r="L189">
            <v>47</v>
          </cell>
          <cell r="M189">
            <v>259758</v>
          </cell>
          <cell r="N189">
            <v>259805</v>
          </cell>
        </row>
        <row r="190">
          <cell r="A190">
            <v>190</v>
          </cell>
          <cell r="B190">
            <v>1997</v>
          </cell>
          <cell r="C190" t="str">
            <v>Juli</v>
          </cell>
          <cell r="D190" t="str">
            <v>     Hamburg-Mitte</v>
          </cell>
          <cell r="E190" t="str">
            <v>männlich</v>
          </cell>
          <cell r="F190">
            <v>786</v>
          </cell>
          <cell r="G190">
            <v>1194</v>
          </cell>
          <cell r="H190">
            <v>830</v>
          </cell>
          <cell r="I190">
            <v>1242</v>
          </cell>
          <cell r="J190">
            <v>107</v>
          </cell>
          <cell r="K190">
            <v>92</v>
          </cell>
          <cell r="L190">
            <v>-77</v>
          </cell>
          <cell r="M190">
            <v>124555</v>
          </cell>
          <cell r="N190">
            <v>124478</v>
          </cell>
        </row>
        <row r="191">
          <cell r="A191">
            <v>191</v>
          </cell>
          <cell r="B191">
            <v>1997</v>
          </cell>
          <cell r="C191" t="str">
            <v>Juli</v>
          </cell>
          <cell r="D191" t="str">
            <v>     Hamburg-Mitte</v>
          </cell>
          <cell r="E191" t="str">
            <v>weiblich</v>
          </cell>
          <cell r="F191">
            <v>394</v>
          </cell>
          <cell r="G191">
            <v>1032</v>
          </cell>
          <cell r="H191">
            <v>466</v>
          </cell>
          <cell r="I191">
            <v>1106</v>
          </cell>
          <cell r="J191">
            <v>105</v>
          </cell>
          <cell r="K191">
            <v>98</v>
          </cell>
          <cell r="L191">
            <v>-139</v>
          </cell>
          <cell r="M191">
            <v>116439</v>
          </cell>
          <cell r="N191">
            <v>116300</v>
          </cell>
        </row>
        <row r="192">
          <cell r="A192">
            <v>192</v>
          </cell>
          <cell r="B192">
            <v>1997</v>
          </cell>
          <cell r="C192" t="str">
            <v>Juli</v>
          </cell>
          <cell r="D192" t="str">
            <v>     Hamburg-Mitte</v>
          </cell>
          <cell r="E192" t="str">
            <v>zusammen</v>
          </cell>
          <cell r="F192">
            <v>1180</v>
          </cell>
          <cell r="G192">
            <v>2226</v>
          </cell>
          <cell r="H192">
            <v>1296</v>
          </cell>
          <cell r="I192">
            <v>2348</v>
          </cell>
          <cell r="J192">
            <v>212</v>
          </cell>
          <cell r="K192">
            <v>190</v>
          </cell>
          <cell r="L192">
            <v>-216</v>
          </cell>
          <cell r="M192">
            <v>240994</v>
          </cell>
          <cell r="N192">
            <v>240778</v>
          </cell>
        </row>
        <row r="193">
          <cell r="A193">
            <v>193</v>
          </cell>
          <cell r="B193">
            <v>1997</v>
          </cell>
          <cell r="C193" t="str">
            <v>Juli</v>
          </cell>
          <cell r="D193" t="str">
            <v>     Altona</v>
          </cell>
          <cell r="E193" t="str">
            <v>männlich</v>
          </cell>
          <cell r="F193">
            <v>810</v>
          </cell>
          <cell r="G193">
            <v>966</v>
          </cell>
          <cell r="H193">
            <v>596</v>
          </cell>
          <cell r="I193">
            <v>1089</v>
          </cell>
          <cell r="J193">
            <v>103</v>
          </cell>
          <cell r="K193">
            <v>97</v>
          </cell>
          <cell r="L193">
            <v>97</v>
          </cell>
          <cell r="M193">
            <v>116334</v>
          </cell>
          <cell r="N193">
            <v>116431</v>
          </cell>
        </row>
        <row r="194">
          <cell r="A194">
            <v>194</v>
          </cell>
          <cell r="B194">
            <v>1997</v>
          </cell>
          <cell r="C194" t="str">
            <v>Juli</v>
          </cell>
          <cell r="D194" t="str">
            <v>     Altona</v>
          </cell>
          <cell r="E194" t="str">
            <v>weiblich</v>
          </cell>
          <cell r="F194">
            <v>713</v>
          </cell>
          <cell r="G194">
            <v>990</v>
          </cell>
          <cell r="H194">
            <v>524</v>
          </cell>
          <cell r="I194">
            <v>1113</v>
          </cell>
          <cell r="J194">
            <v>104</v>
          </cell>
          <cell r="K194">
            <v>122</v>
          </cell>
          <cell r="L194">
            <v>48</v>
          </cell>
          <cell r="M194">
            <v>124154</v>
          </cell>
          <cell r="N194">
            <v>124202</v>
          </cell>
        </row>
        <row r="195">
          <cell r="A195">
            <v>195</v>
          </cell>
          <cell r="B195">
            <v>1997</v>
          </cell>
          <cell r="C195" t="str">
            <v>Juli</v>
          </cell>
          <cell r="D195" t="str">
            <v>     Altona</v>
          </cell>
          <cell r="E195" t="str">
            <v>zusammen</v>
          </cell>
          <cell r="F195">
            <v>1523</v>
          </cell>
          <cell r="G195">
            <v>1956</v>
          </cell>
          <cell r="H195">
            <v>1120</v>
          </cell>
          <cell r="I195">
            <v>2202</v>
          </cell>
          <cell r="J195">
            <v>207</v>
          </cell>
          <cell r="K195">
            <v>219</v>
          </cell>
          <cell r="L195">
            <v>145</v>
          </cell>
          <cell r="M195">
            <v>240488</v>
          </cell>
          <cell r="N195">
            <v>240633</v>
          </cell>
        </row>
        <row r="196">
          <cell r="A196">
            <v>196</v>
          </cell>
          <cell r="B196">
            <v>1997</v>
          </cell>
          <cell r="C196" t="str">
            <v>Juli</v>
          </cell>
          <cell r="D196" t="str">
            <v>     Eimsbüttel</v>
          </cell>
          <cell r="E196" t="str">
            <v>männlich</v>
          </cell>
          <cell r="F196">
            <v>494</v>
          </cell>
          <cell r="G196">
            <v>949</v>
          </cell>
          <cell r="H196">
            <v>499</v>
          </cell>
          <cell r="I196">
            <v>923</v>
          </cell>
          <cell r="J196">
            <v>116</v>
          </cell>
          <cell r="K196">
            <v>90</v>
          </cell>
          <cell r="L196">
            <v>47</v>
          </cell>
          <cell r="M196">
            <v>113781</v>
          </cell>
          <cell r="N196">
            <v>113828</v>
          </cell>
        </row>
        <row r="197">
          <cell r="A197">
            <v>197</v>
          </cell>
          <cell r="B197">
            <v>1997</v>
          </cell>
          <cell r="C197" t="str">
            <v>Juli</v>
          </cell>
          <cell r="D197" t="str">
            <v>     Eimsbüttel</v>
          </cell>
          <cell r="E197" t="str">
            <v>weiblich</v>
          </cell>
          <cell r="F197">
            <v>453</v>
          </cell>
          <cell r="G197">
            <v>970</v>
          </cell>
          <cell r="H197">
            <v>425</v>
          </cell>
          <cell r="I197">
            <v>943</v>
          </cell>
          <cell r="J197">
            <v>119</v>
          </cell>
          <cell r="K197">
            <v>109</v>
          </cell>
          <cell r="L197">
            <v>65</v>
          </cell>
          <cell r="M197">
            <v>128033</v>
          </cell>
          <cell r="N197">
            <v>128098</v>
          </cell>
        </row>
        <row r="198">
          <cell r="A198">
            <v>198</v>
          </cell>
          <cell r="B198">
            <v>1997</v>
          </cell>
          <cell r="C198" t="str">
            <v>Juli</v>
          </cell>
          <cell r="D198" t="str">
            <v>     Eimsbüttel</v>
          </cell>
          <cell r="E198" t="str">
            <v>zusammen</v>
          </cell>
          <cell r="F198">
            <v>947</v>
          </cell>
          <cell r="G198">
            <v>1919</v>
          </cell>
          <cell r="H198">
            <v>924</v>
          </cell>
          <cell r="I198">
            <v>1866</v>
          </cell>
          <cell r="J198">
            <v>235</v>
          </cell>
          <cell r="K198">
            <v>199</v>
          </cell>
          <cell r="L198">
            <v>112</v>
          </cell>
          <cell r="M198">
            <v>241814</v>
          </cell>
          <cell r="N198">
            <v>241926</v>
          </cell>
        </row>
        <row r="199">
          <cell r="A199">
            <v>199</v>
          </cell>
          <cell r="B199">
            <v>1997</v>
          </cell>
          <cell r="C199" t="str">
            <v>Juli</v>
          </cell>
          <cell r="D199" t="str">
            <v>     Hamburg-Nord </v>
          </cell>
          <cell r="E199" t="str">
            <v>männlich</v>
          </cell>
          <cell r="F199">
            <v>613</v>
          </cell>
          <cell r="G199">
            <v>1204</v>
          </cell>
          <cell r="H199">
            <v>569</v>
          </cell>
          <cell r="I199">
            <v>1311</v>
          </cell>
          <cell r="J199">
            <v>139</v>
          </cell>
          <cell r="K199">
            <v>96</v>
          </cell>
          <cell r="L199">
            <v>-20</v>
          </cell>
          <cell r="M199">
            <v>130656</v>
          </cell>
          <cell r="N199">
            <v>130636</v>
          </cell>
        </row>
        <row r="200">
          <cell r="A200">
            <v>200</v>
          </cell>
          <cell r="B200">
            <v>1997</v>
          </cell>
          <cell r="C200" t="str">
            <v>Juli</v>
          </cell>
          <cell r="D200" t="str">
            <v>     Hamburg-Nord </v>
          </cell>
          <cell r="E200" t="str">
            <v>weiblich</v>
          </cell>
          <cell r="F200">
            <v>591</v>
          </cell>
          <cell r="G200">
            <v>1153</v>
          </cell>
          <cell r="H200">
            <v>564</v>
          </cell>
          <cell r="I200">
            <v>1258</v>
          </cell>
          <cell r="J200">
            <v>121</v>
          </cell>
          <cell r="K200">
            <v>149</v>
          </cell>
          <cell r="L200">
            <v>-106</v>
          </cell>
          <cell r="M200">
            <v>150812</v>
          </cell>
          <cell r="N200">
            <v>150706</v>
          </cell>
        </row>
        <row r="201">
          <cell r="A201">
            <v>201</v>
          </cell>
          <cell r="B201">
            <v>1997</v>
          </cell>
          <cell r="C201" t="str">
            <v>Juli</v>
          </cell>
          <cell r="D201" t="str">
            <v>     Hamburg-Nord </v>
          </cell>
          <cell r="E201" t="str">
            <v>zusammen</v>
          </cell>
          <cell r="F201">
            <v>1204</v>
          </cell>
          <cell r="G201">
            <v>2357</v>
          </cell>
          <cell r="H201">
            <v>1133</v>
          </cell>
          <cell r="I201">
            <v>2569</v>
          </cell>
          <cell r="J201">
            <v>260</v>
          </cell>
          <cell r="K201">
            <v>245</v>
          </cell>
          <cell r="L201">
            <v>-126</v>
          </cell>
          <cell r="M201">
            <v>281468</v>
          </cell>
          <cell r="N201">
            <v>281342</v>
          </cell>
        </row>
        <row r="202">
          <cell r="A202">
            <v>202</v>
          </cell>
          <cell r="B202">
            <v>1997</v>
          </cell>
          <cell r="C202" t="str">
            <v>Juli</v>
          </cell>
          <cell r="D202" t="str">
            <v>     Wandsbek</v>
          </cell>
          <cell r="E202" t="str">
            <v>männlich</v>
          </cell>
          <cell r="F202">
            <v>620</v>
          </cell>
          <cell r="G202">
            <v>1478</v>
          </cell>
          <cell r="H202">
            <v>649</v>
          </cell>
          <cell r="I202">
            <v>1391</v>
          </cell>
          <cell r="J202">
            <v>159</v>
          </cell>
          <cell r="K202">
            <v>182</v>
          </cell>
          <cell r="L202">
            <v>35</v>
          </cell>
          <cell r="M202">
            <v>188275</v>
          </cell>
          <cell r="N202">
            <v>188310</v>
          </cell>
        </row>
        <row r="203">
          <cell r="A203">
            <v>203</v>
          </cell>
          <cell r="B203">
            <v>1997</v>
          </cell>
          <cell r="C203" t="str">
            <v>Juli</v>
          </cell>
          <cell r="D203" t="str">
            <v>     Wandsbek</v>
          </cell>
          <cell r="E203" t="str">
            <v>weiblich</v>
          </cell>
          <cell r="F203">
            <v>568</v>
          </cell>
          <cell r="G203">
            <v>1590</v>
          </cell>
          <cell r="H203">
            <v>596</v>
          </cell>
          <cell r="I203">
            <v>1467</v>
          </cell>
          <cell r="J203">
            <v>166</v>
          </cell>
          <cell r="K203">
            <v>218</v>
          </cell>
          <cell r="L203">
            <v>43</v>
          </cell>
          <cell r="M203">
            <v>208199</v>
          </cell>
          <cell r="N203">
            <v>208242</v>
          </cell>
        </row>
        <row r="204">
          <cell r="A204">
            <v>204</v>
          </cell>
          <cell r="B204">
            <v>1997</v>
          </cell>
          <cell r="C204" t="str">
            <v>Juli</v>
          </cell>
          <cell r="D204" t="str">
            <v>     Wandsbek</v>
          </cell>
          <cell r="E204" t="str">
            <v>zusammen</v>
          </cell>
          <cell r="F204">
            <v>1188</v>
          </cell>
          <cell r="G204">
            <v>3068</v>
          </cell>
          <cell r="H204">
            <v>1245</v>
          </cell>
          <cell r="I204">
            <v>2858</v>
          </cell>
          <cell r="J204">
            <v>325</v>
          </cell>
          <cell r="K204">
            <v>400</v>
          </cell>
          <cell r="L204">
            <v>78</v>
          </cell>
          <cell r="M204">
            <v>396474</v>
          </cell>
          <cell r="N204">
            <v>396552</v>
          </cell>
        </row>
        <row r="205">
          <cell r="A205">
            <v>205</v>
          </cell>
          <cell r="B205">
            <v>1997</v>
          </cell>
          <cell r="C205" t="str">
            <v>Juli</v>
          </cell>
          <cell r="D205" t="str">
            <v>     Bergedorf</v>
          </cell>
          <cell r="E205" t="str">
            <v>männlich</v>
          </cell>
          <cell r="F205">
            <v>166</v>
          </cell>
          <cell r="G205">
            <v>486</v>
          </cell>
          <cell r="H205">
            <v>187</v>
          </cell>
          <cell r="I205">
            <v>386</v>
          </cell>
          <cell r="J205">
            <v>52</v>
          </cell>
          <cell r="K205">
            <v>52</v>
          </cell>
          <cell r="L205">
            <v>79</v>
          </cell>
          <cell r="M205">
            <v>52787</v>
          </cell>
          <cell r="N205">
            <v>52866</v>
          </cell>
        </row>
        <row r="206">
          <cell r="A206">
            <v>206</v>
          </cell>
          <cell r="B206">
            <v>1997</v>
          </cell>
          <cell r="C206" t="str">
            <v>Juli</v>
          </cell>
          <cell r="D206" t="str">
            <v>     Bergedorf</v>
          </cell>
          <cell r="E206" t="str">
            <v>weiblich</v>
          </cell>
          <cell r="F206">
            <v>150</v>
          </cell>
          <cell r="G206">
            <v>510</v>
          </cell>
          <cell r="H206">
            <v>157</v>
          </cell>
          <cell r="I206">
            <v>386</v>
          </cell>
          <cell r="J206">
            <v>51</v>
          </cell>
          <cell r="K206">
            <v>38</v>
          </cell>
          <cell r="L206">
            <v>130</v>
          </cell>
          <cell r="M206">
            <v>56364</v>
          </cell>
          <cell r="N206">
            <v>56494</v>
          </cell>
        </row>
        <row r="207">
          <cell r="A207">
            <v>207</v>
          </cell>
          <cell r="B207">
            <v>1997</v>
          </cell>
          <cell r="C207" t="str">
            <v>Juli</v>
          </cell>
          <cell r="D207" t="str">
            <v>     Bergedorf</v>
          </cell>
          <cell r="E207" t="str">
            <v>zusammen</v>
          </cell>
          <cell r="F207">
            <v>316</v>
          </cell>
          <cell r="G207">
            <v>996</v>
          </cell>
          <cell r="H207">
            <v>344</v>
          </cell>
          <cell r="I207">
            <v>772</v>
          </cell>
          <cell r="J207">
            <v>103</v>
          </cell>
          <cell r="K207">
            <v>90</v>
          </cell>
          <cell r="L207">
            <v>209</v>
          </cell>
          <cell r="M207">
            <v>109151</v>
          </cell>
          <cell r="N207">
            <v>109360</v>
          </cell>
        </row>
        <row r="208">
          <cell r="A208">
            <v>208</v>
          </cell>
          <cell r="B208">
            <v>1997</v>
          </cell>
          <cell r="C208" t="str">
            <v>Juli</v>
          </cell>
          <cell r="D208" t="str">
            <v>     Harburg</v>
          </cell>
          <cell r="E208" t="str">
            <v>männlich</v>
          </cell>
          <cell r="F208">
            <v>382</v>
          </cell>
          <cell r="G208">
            <v>867</v>
          </cell>
          <cell r="H208">
            <v>373</v>
          </cell>
          <cell r="I208">
            <v>802</v>
          </cell>
          <cell r="J208">
            <v>110</v>
          </cell>
          <cell r="K208">
            <v>74</v>
          </cell>
          <cell r="L208">
            <v>110</v>
          </cell>
          <cell r="M208">
            <v>97085</v>
          </cell>
          <cell r="N208">
            <v>97195</v>
          </cell>
        </row>
        <row r="209">
          <cell r="A209">
            <v>209</v>
          </cell>
          <cell r="B209">
            <v>1997</v>
          </cell>
          <cell r="C209" t="str">
            <v>Juli</v>
          </cell>
          <cell r="D209" t="str">
            <v>     Harburg</v>
          </cell>
          <cell r="E209" t="str">
            <v>weiblich</v>
          </cell>
          <cell r="F209">
            <v>268</v>
          </cell>
          <cell r="G209">
            <v>822</v>
          </cell>
          <cell r="H209">
            <v>364</v>
          </cell>
          <cell r="I209">
            <v>794</v>
          </cell>
          <cell r="J209">
            <v>87</v>
          </cell>
          <cell r="K209">
            <v>84</v>
          </cell>
          <cell r="L209">
            <v>-65</v>
          </cell>
          <cell r="M209">
            <v>99288</v>
          </cell>
          <cell r="N209">
            <v>99223</v>
          </cell>
        </row>
        <row r="210">
          <cell r="A210">
            <v>210</v>
          </cell>
          <cell r="B210">
            <v>1997</v>
          </cell>
          <cell r="C210" t="str">
            <v>Juli</v>
          </cell>
          <cell r="D210" t="str">
            <v>     Harburg</v>
          </cell>
          <cell r="E210" t="str">
            <v>zusammen</v>
          </cell>
          <cell r="F210">
            <v>650</v>
          </cell>
          <cell r="G210">
            <v>1689</v>
          </cell>
          <cell r="H210">
            <v>737</v>
          </cell>
          <cell r="I210">
            <v>1596</v>
          </cell>
          <cell r="J210">
            <v>197</v>
          </cell>
          <cell r="K210">
            <v>158</v>
          </cell>
          <cell r="L210">
            <v>45</v>
          </cell>
          <cell r="M210">
            <v>196373</v>
          </cell>
          <cell r="N210">
            <v>196418</v>
          </cell>
        </row>
        <row r="211">
          <cell r="A211">
            <v>211</v>
          </cell>
          <cell r="B211">
            <v>1997</v>
          </cell>
          <cell r="C211" t="str">
            <v>Juli</v>
          </cell>
          <cell r="D211" t="str">
            <v>     Hamburg insgesamt</v>
          </cell>
          <cell r="E211" t="str">
            <v>männlich</v>
          </cell>
          <cell r="F211">
            <v>3871</v>
          </cell>
          <cell r="G211">
            <v>7144</v>
          </cell>
          <cell r="H211">
            <v>3703</v>
          </cell>
          <cell r="I211">
            <v>7144</v>
          </cell>
          <cell r="J211">
            <v>786</v>
          </cell>
          <cell r="K211">
            <v>683</v>
          </cell>
          <cell r="L211">
            <v>271</v>
          </cell>
          <cell r="M211">
            <v>823473</v>
          </cell>
          <cell r="N211">
            <v>823744</v>
          </cell>
        </row>
        <row r="212">
          <cell r="A212">
            <v>212</v>
          </cell>
          <cell r="B212">
            <v>1997</v>
          </cell>
          <cell r="C212" t="str">
            <v>Juli</v>
          </cell>
          <cell r="D212" t="str">
            <v>     Hamburg insgesamt</v>
          </cell>
          <cell r="E212" t="str">
            <v>weiblich</v>
          </cell>
          <cell r="F212">
            <v>3137</v>
          </cell>
          <cell r="G212">
            <v>7067</v>
          </cell>
          <cell r="H212">
            <v>3096</v>
          </cell>
          <cell r="I212">
            <v>7067</v>
          </cell>
          <cell r="J212">
            <v>753</v>
          </cell>
          <cell r="K212">
            <v>818</v>
          </cell>
          <cell r="L212">
            <v>-24</v>
          </cell>
          <cell r="M212">
            <v>883289</v>
          </cell>
          <cell r="N212">
            <v>883265</v>
          </cell>
        </row>
        <row r="213">
          <cell r="A213">
            <v>213</v>
          </cell>
          <cell r="B213">
            <v>1997</v>
          </cell>
          <cell r="C213" t="str">
            <v>Juli</v>
          </cell>
          <cell r="D213" t="str">
            <v>     Hamburg insgesamt</v>
          </cell>
          <cell r="E213" t="str">
            <v>zusammen</v>
          </cell>
          <cell r="F213">
            <v>7008</v>
          </cell>
          <cell r="G213">
            <v>14211</v>
          </cell>
          <cell r="H213">
            <v>6799</v>
          </cell>
          <cell r="I213">
            <v>14211</v>
          </cell>
          <cell r="J213">
            <v>1539</v>
          </cell>
          <cell r="K213">
            <v>1501</v>
          </cell>
          <cell r="L213">
            <v>247</v>
          </cell>
          <cell r="M213">
            <v>1706762</v>
          </cell>
          <cell r="N213">
            <v>1707009</v>
          </cell>
        </row>
        <row r="214">
          <cell r="A214">
            <v>214</v>
          </cell>
          <cell r="B214">
            <v>1997</v>
          </cell>
          <cell r="C214" t="str">
            <v>Juli</v>
          </cell>
          <cell r="D214" t="str">
            <v>      Deutsche</v>
          </cell>
          <cell r="E214" t="str">
            <v>männlich</v>
          </cell>
          <cell r="L214">
            <v>-17</v>
          </cell>
          <cell r="M214">
            <v>679637</v>
          </cell>
          <cell r="N214">
            <v>679620</v>
          </cell>
        </row>
        <row r="215">
          <cell r="A215">
            <v>215</v>
          </cell>
          <cell r="B215">
            <v>1997</v>
          </cell>
          <cell r="C215" t="str">
            <v>Juli</v>
          </cell>
          <cell r="D215" t="str">
            <v>      Deutsche</v>
          </cell>
          <cell r="E215" t="str">
            <v>weiblich</v>
          </cell>
          <cell r="L215">
            <v>-125</v>
          </cell>
          <cell r="M215">
            <v>767320</v>
          </cell>
          <cell r="N215">
            <v>767195</v>
          </cell>
        </row>
        <row r="216">
          <cell r="A216">
            <v>216</v>
          </cell>
          <cell r="B216">
            <v>1997</v>
          </cell>
          <cell r="C216" t="str">
            <v>Juli</v>
          </cell>
          <cell r="D216" t="str">
            <v>      Deutsche</v>
          </cell>
          <cell r="E216" t="str">
            <v>zusammen</v>
          </cell>
          <cell r="L216">
            <v>-142</v>
          </cell>
          <cell r="M216">
            <v>1446957</v>
          </cell>
          <cell r="N216">
            <v>1446815</v>
          </cell>
        </row>
        <row r="217">
          <cell r="A217">
            <v>217</v>
          </cell>
          <cell r="B217">
            <v>1997</v>
          </cell>
          <cell r="C217" t="str">
            <v>Juli</v>
          </cell>
          <cell r="D217" t="str">
            <v>       Ausländer</v>
          </cell>
          <cell r="E217" t="str">
            <v>männlich</v>
          </cell>
          <cell r="I217" t="str">
            <v>       Ausländer</v>
          </cell>
          <cell r="K217" t="str">
            <v>männlich</v>
          </cell>
          <cell r="L217">
            <v>288</v>
          </cell>
          <cell r="M217">
            <v>143836</v>
          </cell>
          <cell r="N217">
            <v>144124</v>
          </cell>
        </row>
        <row r="218">
          <cell r="A218">
            <v>218</v>
          </cell>
          <cell r="B218">
            <v>1997</v>
          </cell>
          <cell r="C218" t="str">
            <v>Juli</v>
          </cell>
          <cell r="D218" t="str">
            <v>       Ausländer</v>
          </cell>
          <cell r="E218" t="str">
            <v>weiblich</v>
          </cell>
          <cell r="K218" t="str">
            <v>weiblich</v>
          </cell>
          <cell r="L218">
            <v>101</v>
          </cell>
          <cell r="M218">
            <v>115969</v>
          </cell>
          <cell r="N218">
            <v>116070</v>
          </cell>
        </row>
        <row r="219">
          <cell r="A219">
            <v>219</v>
          </cell>
          <cell r="B219">
            <v>1997</v>
          </cell>
          <cell r="C219" t="str">
            <v>Juli</v>
          </cell>
          <cell r="D219" t="str">
            <v>       Ausländer</v>
          </cell>
          <cell r="E219" t="str">
            <v>zusammen</v>
          </cell>
          <cell r="L219">
            <v>389</v>
          </cell>
          <cell r="M219">
            <v>259805</v>
          </cell>
          <cell r="N219">
            <v>260194</v>
          </cell>
        </row>
        <row r="220">
          <cell r="A220">
            <v>220</v>
          </cell>
          <cell r="B220">
            <v>1997</v>
          </cell>
          <cell r="C220" t="str">
            <v>August</v>
          </cell>
          <cell r="D220" t="str">
            <v>     Hamburg-Mitte</v>
          </cell>
          <cell r="E220" t="str">
            <v>männlich</v>
          </cell>
          <cell r="F220">
            <v>647</v>
          </cell>
          <cell r="G220">
            <v>1045</v>
          </cell>
          <cell r="H220">
            <v>675</v>
          </cell>
          <cell r="I220">
            <v>1128</v>
          </cell>
          <cell r="J220">
            <v>111</v>
          </cell>
          <cell r="K220">
            <v>89</v>
          </cell>
          <cell r="L220">
            <v>-89</v>
          </cell>
          <cell r="M220">
            <v>124478</v>
          </cell>
          <cell r="N220">
            <v>124389</v>
          </cell>
        </row>
        <row r="221">
          <cell r="A221">
            <v>221</v>
          </cell>
          <cell r="B221">
            <v>1997</v>
          </cell>
          <cell r="C221" t="str">
            <v>August</v>
          </cell>
          <cell r="D221" t="str">
            <v>     Hamburg-Mitte</v>
          </cell>
          <cell r="E221" t="str">
            <v>weiblich</v>
          </cell>
          <cell r="F221">
            <v>467</v>
          </cell>
          <cell r="G221">
            <v>908</v>
          </cell>
          <cell r="H221">
            <v>436</v>
          </cell>
          <cell r="I221">
            <v>1042</v>
          </cell>
          <cell r="J221">
            <v>123</v>
          </cell>
          <cell r="K221">
            <v>99</v>
          </cell>
          <cell r="L221">
            <v>-79</v>
          </cell>
          <cell r="M221">
            <v>116300</v>
          </cell>
          <cell r="N221">
            <v>116221</v>
          </cell>
        </row>
        <row r="222">
          <cell r="A222">
            <v>222</v>
          </cell>
          <cell r="B222">
            <v>1997</v>
          </cell>
          <cell r="C222" t="str">
            <v>August</v>
          </cell>
          <cell r="D222" t="str">
            <v>     Hamburg-Mitte</v>
          </cell>
          <cell r="E222" t="str">
            <v>zusammen</v>
          </cell>
          <cell r="F222">
            <v>1114</v>
          </cell>
          <cell r="G222">
            <v>1953</v>
          </cell>
          <cell r="H222">
            <v>1111</v>
          </cell>
          <cell r="I222">
            <v>2170</v>
          </cell>
          <cell r="J222">
            <v>234</v>
          </cell>
          <cell r="K222">
            <v>188</v>
          </cell>
          <cell r="L222">
            <v>-168</v>
          </cell>
          <cell r="M222">
            <v>240778</v>
          </cell>
          <cell r="N222">
            <v>240610</v>
          </cell>
        </row>
        <row r="223">
          <cell r="A223">
            <v>223</v>
          </cell>
          <cell r="B223">
            <v>1997</v>
          </cell>
          <cell r="C223" t="str">
            <v>August</v>
          </cell>
          <cell r="D223" t="str">
            <v>     Altona</v>
          </cell>
          <cell r="E223" t="str">
            <v>männlich</v>
          </cell>
          <cell r="F223">
            <v>704</v>
          </cell>
          <cell r="G223">
            <v>920</v>
          </cell>
          <cell r="H223">
            <v>498</v>
          </cell>
          <cell r="I223">
            <v>1030</v>
          </cell>
          <cell r="J223">
            <v>114</v>
          </cell>
          <cell r="K223">
            <v>102</v>
          </cell>
          <cell r="L223">
            <v>108</v>
          </cell>
          <cell r="M223">
            <v>116431</v>
          </cell>
          <cell r="N223">
            <v>116539</v>
          </cell>
        </row>
        <row r="224">
          <cell r="A224">
            <v>224</v>
          </cell>
          <cell r="B224">
            <v>1997</v>
          </cell>
          <cell r="C224" t="str">
            <v>August</v>
          </cell>
          <cell r="D224" t="str">
            <v>     Altona</v>
          </cell>
          <cell r="E224" t="str">
            <v>weiblich</v>
          </cell>
          <cell r="F224">
            <v>609</v>
          </cell>
          <cell r="G224">
            <v>951</v>
          </cell>
          <cell r="H224">
            <v>469</v>
          </cell>
          <cell r="I224">
            <v>1007</v>
          </cell>
          <cell r="J224">
            <v>95</v>
          </cell>
          <cell r="K224">
            <v>129</v>
          </cell>
          <cell r="L224">
            <v>50</v>
          </cell>
          <cell r="M224">
            <v>124202</v>
          </cell>
          <cell r="N224">
            <v>124252</v>
          </cell>
        </row>
        <row r="225">
          <cell r="A225">
            <v>225</v>
          </cell>
          <cell r="B225">
            <v>1997</v>
          </cell>
          <cell r="C225" t="str">
            <v>August</v>
          </cell>
          <cell r="D225" t="str">
            <v>     Altona</v>
          </cell>
          <cell r="E225" t="str">
            <v>zusammen</v>
          </cell>
          <cell r="F225">
            <v>1313</v>
          </cell>
          <cell r="G225">
            <v>1871</v>
          </cell>
          <cell r="H225">
            <v>967</v>
          </cell>
          <cell r="I225">
            <v>2037</v>
          </cell>
          <cell r="J225">
            <v>209</v>
          </cell>
          <cell r="K225">
            <v>231</v>
          </cell>
          <cell r="L225">
            <v>158</v>
          </cell>
          <cell r="M225">
            <v>240633</v>
          </cell>
          <cell r="N225">
            <v>240791</v>
          </cell>
        </row>
        <row r="226">
          <cell r="A226">
            <v>226</v>
          </cell>
          <cell r="B226">
            <v>1997</v>
          </cell>
          <cell r="C226" t="str">
            <v>August</v>
          </cell>
          <cell r="D226" t="str">
            <v>     Eimsbüttel</v>
          </cell>
          <cell r="E226" t="str">
            <v>männlich</v>
          </cell>
          <cell r="F226">
            <v>483</v>
          </cell>
          <cell r="G226">
            <v>903</v>
          </cell>
          <cell r="H226">
            <v>420</v>
          </cell>
          <cell r="I226">
            <v>844</v>
          </cell>
          <cell r="J226">
            <v>97</v>
          </cell>
          <cell r="K226">
            <v>72</v>
          </cell>
          <cell r="L226">
            <v>147</v>
          </cell>
          <cell r="M226">
            <v>113828</v>
          </cell>
          <cell r="N226">
            <v>113975</v>
          </cell>
        </row>
        <row r="227">
          <cell r="A227">
            <v>227</v>
          </cell>
          <cell r="B227">
            <v>1997</v>
          </cell>
          <cell r="C227" t="str">
            <v>August</v>
          </cell>
          <cell r="D227" t="str">
            <v>     Eimsbüttel</v>
          </cell>
          <cell r="E227" t="str">
            <v>weiblich</v>
          </cell>
          <cell r="F227">
            <v>402</v>
          </cell>
          <cell r="G227">
            <v>933</v>
          </cell>
          <cell r="H227">
            <v>435</v>
          </cell>
          <cell r="I227">
            <v>900</v>
          </cell>
          <cell r="J227">
            <v>133</v>
          </cell>
          <cell r="K227">
            <v>75</v>
          </cell>
          <cell r="L227">
            <v>58</v>
          </cell>
          <cell r="M227">
            <v>128098</v>
          </cell>
          <cell r="N227">
            <v>128156</v>
          </cell>
        </row>
        <row r="228">
          <cell r="A228">
            <v>228</v>
          </cell>
          <cell r="B228">
            <v>1997</v>
          </cell>
          <cell r="C228" t="str">
            <v>August</v>
          </cell>
          <cell r="D228" t="str">
            <v>     Eimsbüttel</v>
          </cell>
          <cell r="E228" t="str">
            <v>zusammen</v>
          </cell>
          <cell r="F228">
            <v>885</v>
          </cell>
          <cell r="G228">
            <v>1836</v>
          </cell>
          <cell r="H228">
            <v>855</v>
          </cell>
          <cell r="I228">
            <v>1744</v>
          </cell>
          <cell r="J228">
            <v>230</v>
          </cell>
          <cell r="K228">
            <v>147</v>
          </cell>
          <cell r="L228">
            <v>205</v>
          </cell>
          <cell r="M228">
            <v>241926</v>
          </cell>
          <cell r="N228">
            <v>242131</v>
          </cell>
        </row>
        <row r="229">
          <cell r="A229">
            <v>229</v>
          </cell>
          <cell r="B229">
            <v>1997</v>
          </cell>
          <cell r="C229" t="str">
            <v>August</v>
          </cell>
          <cell r="D229" t="str">
            <v>     Hamburg-Nord </v>
          </cell>
          <cell r="E229" t="str">
            <v>männlich</v>
          </cell>
          <cell r="F229">
            <v>518</v>
          </cell>
          <cell r="G229">
            <v>981</v>
          </cell>
          <cell r="H229">
            <v>485</v>
          </cell>
          <cell r="I229">
            <v>1107</v>
          </cell>
          <cell r="J229">
            <v>111</v>
          </cell>
          <cell r="K229">
            <v>104</v>
          </cell>
          <cell r="L229">
            <v>-86</v>
          </cell>
          <cell r="M229">
            <v>130636</v>
          </cell>
          <cell r="N229">
            <v>130550</v>
          </cell>
        </row>
        <row r="230">
          <cell r="A230">
            <v>230</v>
          </cell>
          <cell r="B230">
            <v>1997</v>
          </cell>
          <cell r="C230" t="str">
            <v>August</v>
          </cell>
          <cell r="D230" t="str">
            <v>     Hamburg-Nord </v>
          </cell>
          <cell r="E230" t="str">
            <v>weiblich</v>
          </cell>
          <cell r="F230">
            <v>541</v>
          </cell>
          <cell r="G230">
            <v>987</v>
          </cell>
          <cell r="H230">
            <v>512</v>
          </cell>
          <cell r="I230">
            <v>1066</v>
          </cell>
          <cell r="J230">
            <v>118</v>
          </cell>
          <cell r="K230">
            <v>183</v>
          </cell>
          <cell r="L230">
            <v>-115</v>
          </cell>
          <cell r="M230">
            <v>150706</v>
          </cell>
          <cell r="N230">
            <v>150591</v>
          </cell>
        </row>
        <row r="231">
          <cell r="A231">
            <v>231</v>
          </cell>
          <cell r="B231">
            <v>1997</v>
          </cell>
          <cell r="C231" t="str">
            <v>August</v>
          </cell>
          <cell r="D231" t="str">
            <v>     Hamburg-Nord </v>
          </cell>
          <cell r="E231" t="str">
            <v>zusammen</v>
          </cell>
          <cell r="F231">
            <v>1059</v>
          </cell>
          <cell r="G231">
            <v>1968</v>
          </cell>
          <cell r="H231">
            <v>997</v>
          </cell>
          <cell r="I231">
            <v>2173</v>
          </cell>
          <cell r="J231">
            <v>229</v>
          </cell>
          <cell r="K231">
            <v>287</v>
          </cell>
          <cell r="L231">
            <v>-201</v>
          </cell>
          <cell r="M231">
            <v>281342</v>
          </cell>
          <cell r="N231">
            <v>281141</v>
          </cell>
        </row>
        <row r="232">
          <cell r="A232">
            <v>232</v>
          </cell>
          <cell r="B232">
            <v>1997</v>
          </cell>
          <cell r="C232" t="str">
            <v>August</v>
          </cell>
          <cell r="D232" t="str">
            <v>     Wandsbek</v>
          </cell>
          <cell r="E232" t="str">
            <v>männlich</v>
          </cell>
          <cell r="F232">
            <v>588</v>
          </cell>
          <cell r="G232">
            <v>1316</v>
          </cell>
          <cell r="H232">
            <v>576</v>
          </cell>
          <cell r="I232">
            <v>1201</v>
          </cell>
          <cell r="J232">
            <v>164</v>
          </cell>
          <cell r="K232">
            <v>169</v>
          </cell>
          <cell r="L232">
            <v>122</v>
          </cell>
          <cell r="M232">
            <v>188310</v>
          </cell>
          <cell r="N232">
            <v>188432</v>
          </cell>
        </row>
        <row r="233">
          <cell r="A233">
            <v>233</v>
          </cell>
          <cell r="B233">
            <v>1997</v>
          </cell>
          <cell r="C233" t="str">
            <v>August</v>
          </cell>
          <cell r="D233" t="str">
            <v>     Wandsbek</v>
          </cell>
          <cell r="E233" t="str">
            <v>weiblich</v>
          </cell>
          <cell r="F233">
            <v>547</v>
          </cell>
          <cell r="G233">
            <v>1349</v>
          </cell>
          <cell r="H233">
            <v>537</v>
          </cell>
          <cell r="I233">
            <v>1286</v>
          </cell>
          <cell r="J233">
            <v>144</v>
          </cell>
          <cell r="K233">
            <v>228</v>
          </cell>
          <cell r="L233">
            <v>-11</v>
          </cell>
          <cell r="M233">
            <v>208242</v>
          </cell>
          <cell r="N233">
            <v>208231</v>
          </cell>
        </row>
        <row r="234">
          <cell r="A234">
            <v>234</v>
          </cell>
          <cell r="B234">
            <v>1997</v>
          </cell>
          <cell r="C234" t="str">
            <v>August</v>
          </cell>
          <cell r="D234" t="str">
            <v>     Wandsbek</v>
          </cell>
          <cell r="E234" t="str">
            <v>zusammen</v>
          </cell>
          <cell r="F234">
            <v>1135</v>
          </cell>
          <cell r="G234">
            <v>2665</v>
          </cell>
          <cell r="H234">
            <v>1113</v>
          </cell>
          <cell r="I234">
            <v>2487</v>
          </cell>
          <cell r="J234">
            <v>308</v>
          </cell>
          <cell r="K234">
            <v>397</v>
          </cell>
          <cell r="L234">
            <v>111</v>
          </cell>
          <cell r="M234">
            <v>396552</v>
          </cell>
          <cell r="N234">
            <v>396663</v>
          </cell>
        </row>
        <row r="235">
          <cell r="A235">
            <v>235</v>
          </cell>
          <cell r="B235">
            <v>1997</v>
          </cell>
          <cell r="C235" t="str">
            <v>August</v>
          </cell>
          <cell r="D235" t="str">
            <v>     Bergedorf</v>
          </cell>
          <cell r="E235" t="str">
            <v>männlich</v>
          </cell>
          <cell r="F235">
            <v>168</v>
          </cell>
          <cell r="G235">
            <v>519</v>
          </cell>
          <cell r="H235">
            <v>168</v>
          </cell>
          <cell r="I235">
            <v>378</v>
          </cell>
          <cell r="J235">
            <v>47</v>
          </cell>
          <cell r="K235">
            <v>49</v>
          </cell>
          <cell r="L235">
            <v>139</v>
          </cell>
          <cell r="M235">
            <v>52866</v>
          </cell>
          <cell r="N235">
            <v>53005</v>
          </cell>
        </row>
        <row r="236">
          <cell r="A236">
            <v>236</v>
          </cell>
          <cell r="B236">
            <v>1997</v>
          </cell>
          <cell r="C236" t="str">
            <v>August</v>
          </cell>
          <cell r="D236" t="str">
            <v>     Bergedorf</v>
          </cell>
          <cell r="E236" t="str">
            <v>weiblich</v>
          </cell>
          <cell r="F236">
            <v>162</v>
          </cell>
          <cell r="G236">
            <v>540</v>
          </cell>
          <cell r="H236">
            <v>184</v>
          </cell>
          <cell r="I236">
            <v>389</v>
          </cell>
          <cell r="J236">
            <v>37</v>
          </cell>
          <cell r="K236">
            <v>38</v>
          </cell>
          <cell r="L236">
            <v>128</v>
          </cell>
          <cell r="M236">
            <v>56494</v>
          </cell>
          <cell r="N236">
            <v>56622</v>
          </cell>
        </row>
        <row r="237">
          <cell r="A237">
            <v>237</v>
          </cell>
          <cell r="B237">
            <v>1997</v>
          </cell>
          <cell r="C237" t="str">
            <v>August</v>
          </cell>
          <cell r="D237" t="str">
            <v>     Bergedorf</v>
          </cell>
          <cell r="E237" t="str">
            <v>zusammen</v>
          </cell>
          <cell r="F237">
            <v>330</v>
          </cell>
          <cell r="G237">
            <v>1059</v>
          </cell>
          <cell r="H237">
            <v>352</v>
          </cell>
          <cell r="I237">
            <v>767</v>
          </cell>
          <cell r="J237">
            <v>84</v>
          </cell>
          <cell r="K237">
            <v>87</v>
          </cell>
          <cell r="L237">
            <v>267</v>
          </cell>
          <cell r="M237">
            <v>109360</v>
          </cell>
          <cell r="N237">
            <v>109627</v>
          </cell>
        </row>
        <row r="238">
          <cell r="A238">
            <v>238</v>
          </cell>
          <cell r="B238">
            <v>1997</v>
          </cell>
          <cell r="C238" t="str">
            <v>August</v>
          </cell>
          <cell r="D238" t="str">
            <v>     Harburg</v>
          </cell>
          <cell r="E238" t="str">
            <v>männlich</v>
          </cell>
          <cell r="F238">
            <v>325</v>
          </cell>
          <cell r="G238">
            <v>754</v>
          </cell>
          <cell r="H238">
            <v>397</v>
          </cell>
          <cell r="I238">
            <v>750</v>
          </cell>
          <cell r="J238">
            <v>96</v>
          </cell>
          <cell r="K238">
            <v>86</v>
          </cell>
          <cell r="L238">
            <v>-58</v>
          </cell>
          <cell r="M238">
            <v>97195</v>
          </cell>
          <cell r="N238">
            <v>97137</v>
          </cell>
        </row>
        <row r="239">
          <cell r="A239">
            <v>239</v>
          </cell>
          <cell r="B239">
            <v>1997</v>
          </cell>
          <cell r="C239" t="str">
            <v>August</v>
          </cell>
          <cell r="D239" t="str">
            <v>     Harburg</v>
          </cell>
          <cell r="E239" t="str">
            <v>weiblich</v>
          </cell>
          <cell r="F239">
            <v>273</v>
          </cell>
          <cell r="G239">
            <v>724</v>
          </cell>
          <cell r="H239">
            <v>313</v>
          </cell>
          <cell r="I239">
            <v>702</v>
          </cell>
          <cell r="J239">
            <v>106</v>
          </cell>
          <cell r="K239">
            <v>92</v>
          </cell>
          <cell r="L239">
            <v>-4</v>
          </cell>
          <cell r="M239">
            <v>99223</v>
          </cell>
          <cell r="N239">
            <v>99219</v>
          </cell>
        </row>
        <row r="240">
          <cell r="A240">
            <v>240</v>
          </cell>
          <cell r="B240">
            <v>1997</v>
          </cell>
          <cell r="C240" t="str">
            <v>August</v>
          </cell>
          <cell r="D240" t="str">
            <v>     Harburg</v>
          </cell>
          <cell r="E240" t="str">
            <v>zusammen</v>
          </cell>
          <cell r="F240">
            <v>598</v>
          </cell>
          <cell r="G240">
            <v>1478</v>
          </cell>
          <cell r="H240">
            <v>710</v>
          </cell>
          <cell r="I240">
            <v>1452</v>
          </cell>
          <cell r="J240">
            <v>202</v>
          </cell>
          <cell r="K240">
            <v>178</v>
          </cell>
          <cell r="L240">
            <v>-62</v>
          </cell>
          <cell r="M240">
            <v>196418</v>
          </cell>
          <cell r="N240">
            <v>196356</v>
          </cell>
        </row>
        <row r="241">
          <cell r="A241">
            <v>241</v>
          </cell>
          <cell r="B241">
            <v>1997</v>
          </cell>
          <cell r="C241" t="str">
            <v>August</v>
          </cell>
          <cell r="D241" t="str">
            <v>     Hamburg insgesamt</v>
          </cell>
          <cell r="E241" t="str">
            <v>männlich</v>
          </cell>
          <cell r="F241">
            <v>3433</v>
          </cell>
          <cell r="G241">
            <v>6438</v>
          </cell>
          <cell r="H241">
            <v>3219</v>
          </cell>
          <cell r="I241">
            <v>6438</v>
          </cell>
          <cell r="J241">
            <v>740</v>
          </cell>
          <cell r="K241">
            <v>671</v>
          </cell>
          <cell r="L241">
            <v>283</v>
          </cell>
          <cell r="M241">
            <v>823744</v>
          </cell>
          <cell r="N241">
            <v>824027</v>
          </cell>
        </row>
        <row r="242">
          <cell r="A242">
            <v>242</v>
          </cell>
          <cell r="B242">
            <v>1997</v>
          </cell>
          <cell r="C242" t="str">
            <v>August</v>
          </cell>
          <cell r="D242" t="str">
            <v>     Hamburg insgesamt</v>
          </cell>
          <cell r="E242" t="str">
            <v>weiblich</v>
          </cell>
          <cell r="F242">
            <v>3001</v>
          </cell>
          <cell r="G242">
            <v>6392</v>
          </cell>
          <cell r="H242">
            <v>2886</v>
          </cell>
          <cell r="I242">
            <v>6392</v>
          </cell>
          <cell r="J242">
            <v>756</v>
          </cell>
          <cell r="K242">
            <v>844</v>
          </cell>
          <cell r="L242">
            <v>27</v>
          </cell>
          <cell r="M242">
            <v>883265</v>
          </cell>
          <cell r="N242">
            <v>883292</v>
          </cell>
        </row>
        <row r="243">
          <cell r="A243">
            <v>243</v>
          </cell>
          <cell r="B243">
            <v>1997</v>
          </cell>
          <cell r="C243" t="str">
            <v>August</v>
          </cell>
          <cell r="D243" t="str">
            <v>     Hamburg insgesamt</v>
          </cell>
          <cell r="E243" t="str">
            <v>zusammen</v>
          </cell>
          <cell r="F243">
            <v>6434</v>
          </cell>
          <cell r="G243">
            <v>12830</v>
          </cell>
          <cell r="H243">
            <v>6105</v>
          </cell>
          <cell r="I243">
            <v>12830</v>
          </cell>
          <cell r="J243">
            <v>1496</v>
          </cell>
          <cell r="K243">
            <v>1515</v>
          </cell>
          <cell r="L243">
            <v>310</v>
          </cell>
          <cell r="M243">
            <v>1707009</v>
          </cell>
          <cell r="N243">
            <v>1707319</v>
          </cell>
        </row>
        <row r="244">
          <cell r="A244">
            <v>244</v>
          </cell>
          <cell r="B244">
            <v>1997</v>
          </cell>
          <cell r="C244" t="str">
            <v>August</v>
          </cell>
          <cell r="D244" t="str">
            <v>      Deutsche</v>
          </cell>
          <cell r="E244" t="str">
            <v>männlich</v>
          </cell>
          <cell r="L244">
            <v>203</v>
          </cell>
          <cell r="M244">
            <v>679620</v>
          </cell>
          <cell r="N244">
            <v>679823</v>
          </cell>
        </row>
        <row r="245">
          <cell r="A245">
            <v>245</v>
          </cell>
          <cell r="B245">
            <v>1997</v>
          </cell>
          <cell r="C245" t="str">
            <v>August</v>
          </cell>
          <cell r="D245" t="str">
            <v>      Deutsche</v>
          </cell>
          <cell r="E245" t="str">
            <v>weiblich</v>
          </cell>
          <cell r="L245">
            <v>-231</v>
          </cell>
          <cell r="M245">
            <v>767195</v>
          </cell>
          <cell r="N245">
            <v>766964</v>
          </cell>
        </row>
        <row r="246">
          <cell r="A246">
            <v>246</v>
          </cell>
          <cell r="B246">
            <v>1997</v>
          </cell>
          <cell r="C246" t="str">
            <v>August</v>
          </cell>
          <cell r="D246" t="str">
            <v>      Deutsche</v>
          </cell>
          <cell r="E246" t="str">
            <v>zusammen</v>
          </cell>
          <cell r="L246">
            <v>-28</v>
          </cell>
          <cell r="M246">
            <v>1446815</v>
          </cell>
          <cell r="N246">
            <v>1446787</v>
          </cell>
        </row>
        <row r="247">
          <cell r="A247">
            <v>247</v>
          </cell>
          <cell r="B247">
            <v>1997</v>
          </cell>
          <cell r="C247" t="str">
            <v>August</v>
          </cell>
          <cell r="D247" t="str">
            <v>       Ausländer</v>
          </cell>
          <cell r="E247" t="str">
            <v>männlich</v>
          </cell>
          <cell r="I247" t="str">
            <v>       Ausländer</v>
          </cell>
          <cell r="K247" t="str">
            <v>männlich</v>
          </cell>
          <cell r="L247">
            <v>80</v>
          </cell>
          <cell r="M247">
            <v>144124</v>
          </cell>
          <cell r="N247">
            <v>144204</v>
          </cell>
        </row>
        <row r="248">
          <cell r="A248">
            <v>248</v>
          </cell>
          <cell r="B248">
            <v>1997</v>
          </cell>
          <cell r="C248" t="str">
            <v>August</v>
          </cell>
          <cell r="D248" t="str">
            <v>       Ausländer</v>
          </cell>
          <cell r="E248" t="str">
            <v>weiblich</v>
          </cell>
          <cell r="K248" t="str">
            <v>weiblich</v>
          </cell>
          <cell r="L248">
            <v>258</v>
          </cell>
          <cell r="M248">
            <v>116070</v>
          </cell>
          <cell r="N248">
            <v>116328</v>
          </cell>
        </row>
        <row r="249">
          <cell r="A249">
            <v>249</v>
          </cell>
          <cell r="B249">
            <v>1997</v>
          </cell>
          <cell r="C249" t="str">
            <v>August</v>
          </cell>
          <cell r="D249" t="str">
            <v>       Ausländer</v>
          </cell>
          <cell r="E249" t="str">
            <v>zusammen</v>
          </cell>
          <cell r="L249">
            <v>338</v>
          </cell>
          <cell r="M249">
            <v>260194</v>
          </cell>
          <cell r="N249">
            <v>260532</v>
          </cell>
        </row>
        <row r="250">
          <cell r="A250">
            <v>250</v>
          </cell>
          <cell r="B250">
            <v>1997</v>
          </cell>
          <cell r="C250" t="str">
            <v>September</v>
          </cell>
          <cell r="D250" t="str">
            <v>     Hamburg-Mitte</v>
          </cell>
          <cell r="E250" t="str">
            <v>männlich</v>
          </cell>
          <cell r="F250">
            <v>659</v>
          </cell>
          <cell r="G250">
            <v>1125</v>
          </cell>
          <cell r="H250">
            <v>850</v>
          </cell>
          <cell r="I250">
            <v>1218</v>
          </cell>
          <cell r="J250">
            <v>115</v>
          </cell>
          <cell r="K250">
            <v>80</v>
          </cell>
          <cell r="L250">
            <v>-249</v>
          </cell>
          <cell r="M250">
            <v>124389</v>
          </cell>
          <cell r="N250">
            <v>124140</v>
          </cell>
        </row>
        <row r="251">
          <cell r="A251">
            <v>251</v>
          </cell>
          <cell r="B251">
            <v>1997</v>
          </cell>
          <cell r="C251" t="str">
            <v>September</v>
          </cell>
          <cell r="D251" t="str">
            <v>     Hamburg-Mitte</v>
          </cell>
          <cell r="E251" t="str">
            <v>weiblich</v>
          </cell>
          <cell r="F251">
            <v>448</v>
          </cell>
          <cell r="G251">
            <v>921</v>
          </cell>
          <cell r="H251">
            <v>496</v>
          </cell>
          <cell r="I251">
            <v>1077</v>
          </cell>
          <cell r="J251">
            <v>115</v>
          </cell>
          <cell r="K251">
            <v>98</v>
          </cell>
          <cell r="L251">
            <v>-187</v>
          </cell>
          <cell r="M251">
            <v>116221</v>
          </cell>
          <cell r="N251">
            <v>116034</v>
          </cell>
        </row>
        <row r="252">
          <cell r="A252">
            <v>252</v>
          </cell>
          <cell r="B252">
            <v>1997</v>
          </cell>
          <cell r="C252" t="str">
            <v>September</v>
          </cell>
          <cell r="D252" t="str">
            <v>     Hamburg-Mitte</v>
          </cell>
          <cell r="E252" t="str">
            <v>zusammen</v>
          </cell>
          <cell r="F252">
            <v>1107</v>
          </cell>
          <cell r="G252">
            <v>2046</v>
          </cell>
          <cell r="H252">
            <v>1346</v>
          </cell>
          <cell r="I252">
            <v>2295</v>
          </cell>
          <cell r="J252">
            <v>230</v>
          </cell>
          <cell r="K252">
            <v>178</v>
          </cell>
          <cell r="L252">
            <v>-436</v>
          </cell>
          <cell r="M252">
            <v>240610</v>
          </cell>
          <cell r="N252">
            <v>240174</v>
          </cell>
        </row>
        <row r="253">
          <cell r="A253">
            <v>253</v>
          </cell>
          <cell r="B253">
            <v>1997</v>
          </cell>
          <cell r="C253" t="str">
            <v>September</v>
          </cell>
          <cell r="D253" t="str">
            <v>     Altona</v>
          </cell>
          <cell r="E253" t="str">
            <v>männlich</v>
          </cell>
          <cell r="F253">
            <v>779</v>
          </cell>
          <cell r="G253">
            <v>1022</v>
          </cell>
          <cell r="H253">
            <v>683</v>
          </cell>
          <cell r="I253">
            <v>1183</v>
          </cell>
          <cell r="J253">
            <v>112</v>
          </cell>
          <cell r="K253">
            <v>85</v>
          </cell>
          <cell r="L253">
            <v>-38</v>
          </cell>
          <cell r="M253">
            <v>116539</v>
          </cell>
          <cell r="N253">
            <v>116501</v>
          </cell>
        </row>
        <row r="254">
          <cell r="A254">
            <v>254</v>
          </cell>
          <cell r="B254">
            <v>1997</v>
          </cell>
          <cell r="C254" t="str">
            <v>September</v>
          </cell>
          <cell r="D254" t="str">
            <v>     Altona</v>
          </cell>
          <cell r="E254" t="str">
            <v>weiblich</v>
          </cell>
          <cell r="F254">
            <v>609</v>
          </cell>
          <cell r="G254">
            <v>1040</v>
          </cell>
          <cell r="H254">
            <v>566</v>
          </cell>
          <cell r="I254">
            <v>1131</v>
          </cell>
          <cell r="J254">
            <v>98</v>
          </cell>
          <cell r="K254">
            <v>133</v>
          </cell>
          <cell r="L254">
            <v>-83</v>
          </cell>
          <cell r="M254">
            <v>124252</v>
          </cell>
          <cell r="N254">
            <v>124169</v>
          </cell>
        </row>
        <row r="255">
          <cell r="A255">
            <v>255</v>
          </cell>
          <cell r="B255">
            <v>1997</v>
          </cell>
          <cell r="C255" t="str">
            <v>September</v>
          </cell>
          <cell r="D255" t="str">
            <v>     Altona</v>
          </cell>
          <cell r="E255" t="str">
            <v>zusammen</v>
          </cell>
          <cell r="F255">
            <v>1388</v>
          </cell>
          <cell r="G255">
            <v>2062</v>
          </cell>
          <cell r="H255">
            <v>1249</v>
          </cell>
          <cell r="I255">
            <v>2314</v>
          </cell>
          <cell r="J255">
            <v>210</v>
          </cell>
          <cell r="K255">
            <v>218</v>
          </cell>
          <cell r="L255">
            <v>-121</v>
          </cell>
          <cell r="M255">
            <v>240791</v>
          </cell>
          <cell r="N255">
            <v>240670</v>
          </cell>
        </row>
        <row r="256">
          <cell r="A256">
            <v>256</v>
          </cell>
          <cell r="B256">
            <v>1997</v>
          </cell>
          <cell r="C256" t="str">
            <v>September</v>
          </cell>
          <cell r="D256" t="str">
            <v>     Eimsbüttel</v>
          </cell>
          <cell r="E256" t="str">
            <v>männlich</v>
          </cell>
          <cell r="F256">
            <v>497</v>
          </cell>
          <cell r="G256">
            <v>989</v>
          </cell>
          <cell r="H256">
            <v>544</v>
          </cell>
          <cell r="I256">
            <v>942</v>
          </cell>
          <cell r="J256">
            <v>90</v>
          </cell>
          <cell r="K256">
            <v>109</v>
          </cell>
          <cell r="L256">
            <v>-19</v>
          </cell>
          <cell r="M256">
            <v>113975</v>
          </cell>
          <cell r="N256">
            <v>113956</v>
          </cell>
        </row>
        <row r="257">
          <cell r="A257">
            <v>257</v>
          </cell>
          <cell r="B257">
            <v>1997</v>
          </cell>
          <cell r="C257" t="str">
            <v>September</v>
          </cell>
          <cell r="D257" t="str">
            <v>     Eimsbüttel</v>
          </cell>
          <cell r="E257" t="str">
            <v>weiblich</v>
          </cell>
          <cell r="F257">
            <v>452</v>
          </cell>
          <cell r="G257">
            <v>1080</v>
          </cell>
          <cell r="H257">
            <v>475</v>
          </cell>
          <cell r="I257">
            <v>1010</v>
          </cell>
          <cell r="J257">
            <v>99</v>
          </cell>
          <cell r="K257">
            <v>170</v>
          </cell>
          <cell r="L257">
            <v>-24</v>
          </cell>
          <cell r="M257">
            <v>128156</v>
          </cell>
          <cell r="N257">
            <v>128132</v>
          </cell>
        </row>
        <row r="258">
          <cell r="A258">
            <v>258</v>
          </cell>
          <cell r="B258">
            <v>1997</v>
          </cell>
          <cell r="C258" t="str">
            <v>September</v>
          </cell>
          <cell r="D258" t="str">
            <v>     Eimsbüttel</v>
          </cell>
          <cell r="E258" t="str">
            <v>zusammen</v>
          </cell>
          <cell r="F258">
            <v>949</v>
          </cell>
          <cell r="G258">
            <v>2069</v>
          </cell>
          <cell r="H258">
            <v>1019</v>
          </cell>
          <cell r="I258">
            <v>1952</v>
          </cell>
          <cell r="J258">
            <v>189</v>
          </cell>
          <cell r="K258">
            <v>279</v>
          </cell>
          <cell r="L258">
            <v>-43</v>
          </cell>
          <cell r="M258">
            <v>242131</v>
          </cell>
          <cell r="N258">
            <v>242088</v>
          </cell>
        </row>
        <row r="259">
          <cell r="A259">
            <v>259</v>
          </cell>
          <cell r="B259">
            <v>1997</v>
          </cell>
          <cell r="C259" t="str">
            <v>September</v>
          </cell>
          <cell r="D259" t="str">
            <v>     Hamburg-Nord </v>
          </cell>
          <cell r="E259" t="str">
            <v>männlich</v>
          </cell>
          <cell r="F259">
            <v>608</v>
          </cell>
          <cell r="G259">
            <v>1194</v>
          </cell>
          <cell r="H259">
            <v>525</v>
          </cell>
          <cell r="I259">
            <v>1194</v>
          </cell>
          <cell r="J259">
            <v>118</v>
          </cell>
          <cell r="K259">
            <v>110</v>
          </cell>
          <cell r="L259">
            <v>91</v>
          </cell>
          <cell r="M259">
            <v>130550</v>
          </cell>
          <cell r="N259">
            <v>130641</v>
          </cell>
        </row>
        <row r="260">
          <cell r="A260">
            <v>260</v>
          </cell>
          <cell r="B260">
            <v>1997</v>
          </cell>
          <cell r="C260" t="str">
            <v>September</v>
          </cell>
          <cell r="D260" t="str">
            <v>     Hamburg-Nord </v>
          </cell>
          <cell r="E260" t="str">
            <v>weiblich</v>
          </cell>
          <cell r="F260">
            <v>603</v>
          </cell>
          <cell r="G260">
            <v>1134</v>
          </cell>
          <cell r="H260">
            <v>531</v>
          </cell>
          <cell r="I260">
            <v>1234</v>
          </cell>
          <cell r="J260">
            <v>126</v>
          </cell>
          <cell r="K260">
            <v>178</v>
          </cell>
          <cell r="L260">
            <v>-80</v>
          </cell>
          <cell r="M260">
            <v>150591</v>
          </cell>
          <cell r="N260">
            <v>150511</v>
          </cell>
        </row>
        <row r="261">
          <cell r="A261">
            <v>261</v>
          </cell>
          <cell r="B261">
            <v>1997</v>
          </cell>
          <cell r="C261" t="str">
            <v>September</v>
          </cell>
          <cell r="D261" t="str">
            <v>     Hamburg-Nord </v>
          </cell>
          <cell r="E261" t="str">
            <v>zusammen</v>
          </cell>
          <cell r="F261">
            <v>1211</v>
          </cell>
          <cell r="G261">
            <v>2328</v>
          </cell>
          <cell r="H261">
            <v>1056</v>
          </cell>
          <cell r="I261">
            <v>2428</v>
          </cell>
          <cell r="J261">
            <v>244</v>
          </cell>
          <cell r="K261">
            <v>288</v>
          </cell>
          <cell r="L261">
            <v>11</v>
          </cell>
          <cell r="M261">
            <v>281141</v>
          </cell>
          <cell r="N261">
            <v>281152</v>
          </cell>
        </row>
        <row r="262">
          <cell r="A262">
            <v>262</v>
          </cell>
          <cell r="B262">
            <v>1997</v>
          </cell>
          <cell r="C262" t="str">
            <v>September</v>
          </cell>
          <cell r="D262" t="str">
            <v>     Wandsbek</v>
          </cell>
          <cell r="E262" t="str">
            <v>männlich</v>
          </cell>
          <cell r="F262">
            <v>610</v>
          </cell>
          <cell r="G262">
            <v>1484</v>
          </cell>
          <cell r="H262">
            <v>609</v>
          </cell>
          <cell r="I262">
            <v>1397</v>
          </cell>
          <cell r="J262">
            <v>152</v>
          </cell>
          <cell r="K262">
            <v>173</v>
          </cell>
          <cell r="L262">
            <v>67</v>
          </cell>
          <cell r="M262">
            <v>188432</v>
          </cell>
          <cell r="N262">
            <v>188499</v>
          </cell>
        </row>
        <row r="263">
          <cell r="A263">
            <v>263</v>
          </cell>
          <cell r="B263">
            <v>1997</v>
          </cell>
          <cell r="C263" t="str">
            <v>September</v>
          </cell>
          <cell r="D263" t="str">
            <v>     Wandsbek</v>
          </cell>
          <cell r="E263" t="str">
            <v>weiblich</v>
          </cell>
          <cell r="F263">
            <v>546</v>
          </cell>
          <cell r="G263">
            <v>1507</v>
          </cell>
          <cell r="H263">
            <v>573</v>
          </cell>
          <cell r="I263">
            <v>1384</v>
          </cell>
          <cell r="J263">
            <v>156</v>
          </cell>
          <cell r="K263">
            <v>184</v>
          </cell>
          <cell r="L263">
            <v>68</v>
          </cell>
          <cell r="M263">
            <v>208231</v>
          </cell>
          <cell r="N263">
            <v>208299</v>
          </cell>
        </row>
        <row r="264">
          <cell r="A264">
            <v>264</v>
          </cell>
          <cell r="B264">
            <v>1997</v>
          </cell>
          <cell r="C264" t="str">
            <v>September</v>
          </cell>
          <cell r="D264" t="str">
            <v>     Wandsbek</v>
          </cell>
          <cell r="E264" t="str">
            <v>zusammen</v>
          </cell>
          <cell r="F264">
            <v>1156</v>
          </cell>
          <cell r="G264">
            <v>2991</v>
          </cell>
          <cell r="H264">
            <v>1182</v>
          </cell>
          <cell r="I264">
            <v>2781</v>
          </cell>
          <cell r="J264">
            <v>308</v>
          </cell>
          <cell r="K264">
            <v>357</v>
          </cell>
          <cell r="L264">
            <v>135</v>
          </cell>
          <cell r="M264">
            <v>396663</v>
          </cell>
          <cell r="N264">
            <v>396798</v>
          </cell>
        </row>
        <row r="265">
          <cell r="A265">
            <v>265</v>
          </cell>
          <cell r="B265">
            <v>1997</v>
          </cell>
          <cell r="C265" t="str">
            <v>September</v>
          </cell>
          <cell r="D265" t="str">
            <v>     Bergedorf</v>
          </cell>
          <cell r="E265" t="str">
            <v>männlich</v>
          </cell>
          <cell r="F265">
            <v>155</v>
          </cell>
          <cell r="G265">
            <v>530</v>
          </cell>
          <cell r="H265">
            <v>172</v>
          </cell>
          <cell r="I265">
            <v>436</v>
          </cell>
          <cell r="J265">
            <v>58</v>
          </cell>
          <cell r="K265">
            <v>40</v>
          </cell>
          <cell r="L265">
            <v>95</v>
          </cell>
          <cell r="M265">
            <v>53005</v>
          </cell>
          <cell r="N265">
            <v>53100</v>
          </cell>
        </row>
        <row r="266">
          <cell r="A266">
            <v>266</v>
          </cell>
          <cell r="B266">
            <v>1997</v>
          </cell>
          <cell r="C266" t="str">
            <v>September</v>
          </cell>
          <cell r="D266" t="str">
            <v>     Bergedorf</v>
          </cell>
          <cell r="E266" t="str">
            <v>weiblich</v>
          </cell>
          <cell r="F266">
            <v>163</v>
          </cell>
          <cell r="G266">
            <v>545</v>
          </cell>
          <cell r="H266">
            <v>191</v>
          </cell>
          <cell r="I266">
            <v>428</v>
          </cell>
          <cell r="J266">
            <v>58</v>
          </cell>
          <cell r="K266">
            <v>40</v>
          </cell>
          <cell r="L266">
            <v>107</v>
          </cell>
          <cell r="M266">
            <v>56622</v>
          </cell>
          <cell r="N266">
            <v>56729</v>
          </cell>
        </row>
        <row r="267">
          <cell r="A267">
            <v>267</v>
          </cell>
          <cell r="B267">
            <v>1997</v>
          </cell>
          <cell r="C267" t="str">
            <v>September</v>
          </cell>
          <cell r="D267" t="str">
            <v>     Bergedorf</v>
          </cell>
          <cell r="E267" t="str">
            <v>zusammen</v>
          </cell>
          <cell r="F267">
            <v>318</v>
          </cell>
          <cell r="G267">
            <v>1075</v>
          </cell>
          <cell r="H267">
            <v>363</v>
          </cell>
          <cell r="I267">
            <v>864</v>
          </cell>
          <cell r="J267">
            <v>116</v>
          </cell>
          <cell r="K267">
            <v>80</v>
          </cell>
          <cell r="L267">
            <v>202</v>
          </cell>
          <cell r="M267">
            <v>109627</v>
          </cell>
          <cell r="N267">
            <v>109829</v>
          </cell>
        </row>
        <row r="268">
          <cell r="A268">
            <v>268</v>
          </cell>
          <cell r="B268">
            <v>1997</v>
          </cell>
          <cell r="C268" t="str">
            <v>September</v>
          </cell>
          <cell r="D268" t="str">
            <v>     Harburg</v>
          </cell>
          <cell r="E268" t="str">
            <v>männlich</v>
          </cell>
          <cell r="F268">
            <v>364</v>
          </cell>
          <cell r="G268">
            <v>880</v>
          </cell>
          <cell r="H268">
            <v>456</v>
          </cell>
          <cell r="I268">
            <v>854</v>
          </cell>
          <cell r="J268">
            <v>112</v>
          </cell>
          <cell r="K268">
            <v>84</v>
          </cell>
          <cell r="L268">
            <v>-38</v>
          </cell>
          <cell r="M268">
            <v>97137</v>
          </cell>
          <cell r="N268">
            <v>97099</v>
          </cell>
        </row>
        <row r="269">
          <cell r="A269">
            <v>269</v>
          </cell>
          <cell r="B269">
            <v>1997</v>
          </cell>
          <cell r="C269" t="str">
            <v>September</v>
          </cell>
          <cell r="D269" t="str">
            <v>     Harburg</v>
          </cell>
          <cell r="E269" t="str">
            <v>weiblich</v>
          </cell>
          <cell r="F269">
            <v>253</v>
          </cell>
          <cell r="G269">
            <v>837</v>
          </cell>
          <cell r="H269">
            <v>322</v>
          </cell>
          <cell r="I269">
            <v>800</v>
          </cell>
          <cell r="J269">
            <v>83</v>
          </cell>
          <cell r="K269">
            <v>103</v>
          </cell>
          <cell r="L269">
            <v>-52</v>
          </cell>
          <cell r="M269">
            <v>99219</v>
          </cell>
          <cell r="N269">
            <v>99167</v>
          </cell>
        </row>
        <row r="270">
          <cell r="A270">
            <v>270</v>
          </cell>
          <cell r="B270">
            <v>1997</v>
          </cell>
          <cell r="C270" t="str">
            <v>September</v>
          </cell>
          <cell r="D270" t="str">
            <v>     Harburg</v>
          </cell>
          <cell r="E270" t="str">
            <v>zusammen</v>
          </cell>
          <cell r="F270">
            <v>617</v>
          </cell>
          <cell r="G270">
            <v>1717</v>
          </cell>
          <cell r="H270">
            <v>778</v>
          </cell>
          <cell r="I270">
            <v>1654</v>
          </cell>
          <cell r="J270">
            <v>195</v>
          </cell>
          <cell r="K270">
            <v>187</v>
          </cell>
          <cell r="L270">
            <v>-90</v>
          </cell>
          <cell r="M270">
            <v>196356</v>
          </cell>
          <cell r="N270">
            <v>196266</v>
          </cell>
        </row>
        <row r="271">
          <cell r="A271">
            <v>271</v>
          </cell>
          <cell r="B271">
            <v>1997</v>
          </cell>
          <cell r="C271" t="str">
            <v>September</v>
          </cell>
          <cell r="D271" t="str">
            <v>     Hamburg insgesamt</v>
          </cell>
          <cell r="E271" t="str">
            <v>männlich</v>
          </cell>
          <cell r="F271">
            <v>3672</v>
          </cell>
          <cell r="G271">
            <v>7224</v>
          </cell>
          <cell r="H271">
            <v>3839</v>
          </cell>
          <cell r="I271">
            <v>7224</v>
          </cell>
          <cell r="J271">
            <v>757</v>
          </cell>
          <cell r="K271">
            <v>681</v>
          </cell>
          <cell r="L271">
            <v>-91</v>
          </cell>
          <cell r="M271">
            <v>824027</v>
          </cell>
          <cell r="N271">
            <v>823936</v>
          </cell>
        </row>
        <row r="272">
          <cell r="A272">
            <v>272</v>
          </cell>
          <cell r="B272">
            <v>1997</v>
          </cell>
          <cell r="C272" t="str">
            <v>September</v>
          </cell>
          <cell r="D272" t="str">
            <v>     Hamburg insgesamt</v>
          </cell>
          <cell r="E272" t="str">
            <v>weiblich</v>
          </cell>
          <cell r="F272">
            <v>3074</v>
          </cell>
          <cell r="G272">
            <v>7064</v>
          </cell>
          <cell r="H272">
            <v>3154</v>
          </cell>
          <cell r="I272">
            <v>7064</v>
          </cell>
          <cell r="J272">
            <v>735</v>
          </cell>
          <cell r="K272">
            <v>906</v>
          </cell>
          <cell r="L272">
            <v>-251</v>
          </cell>
          <cell r="M272">
            <v>883292</v>
          </cell>
          <cell r="N272">
            <v>883041</v>
          </cell>
        </row>
        <row r="273">
          <cell r="A273">
            <v>273</v>
          </cell>
          <cell r="B273">
            <v>1997</v>
          </cell>
          <cell r="C273" t="str">
            <v>September</v>
          </cell>
          <cell r="D273" t="str">
            <v>     Hamburg insgesamt</v>
          </cell>
          <cell r="E273" t="str">
            <v>zusammen</v>
          </cell>
          <cell r="F273">
            <v>6746</v>
          </cell>
          <cell r="G273">
            <v>14288</v>
          </cell>
          <cell r="H273">
            <v>6993</v>
          </cell>
          <cell r="I273">
            <v>14288</v>
          </cell>
          <cell r="J273">
            <v>1492</v>
          </cell>
          <cell r="K273">
            <v>1587</v>
          </cell>
          <cell r="L273">
            <v>-342</v>
          </cell>
          <cell r="M273">
            <v>1707319</v>
          </cell>
          <cell r="N273">
            <v>1706977</v>
          </cell>
        </row>
        <row r="274">
          <cell r="A274">
            <v>274</v>
          </cell>
          <cell r="B274">
            <v>1997</v>
          </cell>
          <cell r="C274" t="str">
            <v>September</v>
          </cell>
          <cell r="D274" t="str">
            <v>      Deutsche</v>
          </cell>
          <cell r="E274" t="str">
            <v>männlich</v>
          </cell>
          <cell r="L274">
            <v>34</v>
          </cell>
          <cell r="M274">
            <v>679823</v>
          </cell>
          <cell r="N274">
            <v>679857</v>
          </cell>
        </row>
        <row r="275">
          <cell r="A275">
            <v>275</v>
          </cell>
          <cell r="B275">
            <v>1997</v>
          </cell>
          <cell r="C275" t="str">
            <v>September</v>
          </cell>
          <cell r="D275" t="str">
            <v>      Deutsche</v>
          </cell>
          <cell r="E275" t="str">
            <v>weiblich</v>
          </cell>
          <cell r="L275">
            <v>-339</v>
          </cell>
          <cell r="M275">
            <v>766964</v>
          </cell>
          <cell r="N275">
            <v>766625</v>
          </cell>
        </row>
        <row r="276">
          <cell r="A276">
            <v>276</v>
          </cell>
          <cell r="B276">
            <v>1997</v>
          </cell>
          <cell r="C276" t="str">
            <v>September</v>
          </cell>
          <cell r="D276" t="str">
            <v>      Deutsche</v>
          </cell>
          <cell r="E276" t="str">
            <v>zusammen</v>
          </cell>
          <cell r="L276">
            <v>-305</v>
          </cell>
          <cell r="M276">
            <v>1446787</v>
          </cell>
          <cell r="N276">
            <v>1446482</v>
          </cell>
        </row>
        <row r="277">
          <cell r="A277">
            <v>277</v>
          </cell>
          <cell r="B277">
            <v>1997</v>
          </cell>
          <cell r="C277" t="str">
            <v>September</v>
          </cell>
          <cell r="D277" t="str">
            <v>       Ausländer</v>
          </cell>
          <cell r="E277" t="str">
            <v>männlich</v>
          </cell>
          <cell r="I277" t="str">
            <v>       Ausländer</v>
          </cell>
          <cell r="K277" t="str">
            <v>männlich</v>
          </cell>
          <cell r="L277">
            <v>-125</v>
          </cell>
          <cell r="M277">
            <v>144204</v>
          </cell>
          <cell r="N277">
            <v>144079</v>
          </cell>
        </row>
        <row r="278">
          <cell r="A278">
            <v>278</v>
          </cell>
          <cell r="B278">
            <v>1997</v>
          </cell>
          <cell r="C278" t="str">
            <v>September</v>
          </cell>
          <cell r="D278" t="str">
            <v>       Ausländer</v>
          </cell>
          <cell r="E278" t="str">
            <v>weiblich</v>
          </cell>
          <cell r="K278" t="str">
            <v>weiblich</v>
          </cell>
          <cell r="L278">
            <v>88</v>
          </cell>
          <cell r="M278">
            <v>116328</v>
          </cell>
          <cell r="N278">
            <v>116416</v>
          </cell>
        </row>
        <row r="279">
          <cell r="A279">
            <v>279</v>
          </cell>
          <cell r="B279">
            <v>1997</v>
          </cell>
          <cell r="C279" t="str">
            <v>September</v>
          </cell>
          <cell r="D279" t="str">
            <v>       Ausländer</v>
          </cell>
          <cell r="E279" t="str">
            <v>zusammen</v>
          </cell>
          <cell r="L279">
            <v>-37</v>
          </cell>
          <cell r="M279">
            <v>260532</v>
          </cell>
          <cell r="N279">
            <v>260495</v>
          </cell>
        </row>
        <row r="280">
          <cell r="A280">
            <v>280</v>
          </cell>
          <cell r="B280">
            <v>1997</v>
          </cell>
          <cell r="C280" t="str">
            <v>Oktober</v>
          </cell>
          <cell r="D280" t="str">
            <v>     Hamburg-Mitte</v>
          </cell>
          <cell r="E280" t="str">
            <v>männlich</v>
          </cell>
          <cell r="F280">
            <v>1105</v>
          </cell>
          <cell r="G280">
            <v>1105</v>
          </cell>
          <cell r="H280">
            <v>656</v>
          </cell>
          <cell r="I280">
            <v>1253</v>
          </cell>
          <cell r="J280">
            <v>120</v>
          </cell>
          <cell r="K280">
            <v>97</v>
          </cell>
          <cell r="L280">
            <v>324</v>
          </cell>
          <cell r="M280">
            <v>124140</v>
          </cell>
          <cell r="N280">
            <v>124464</v>
          </cell>
        </row>
        <row r="281">
          <cell r="A281">
            <v>281</v>
          </cell>
          <cell r="B281">
            <v>1997</v>
          </cell>
          <cell r="C281" t="str">
            <v>Oktober</v>
          </cell>
          <cell r="D281" t="str">
            <v>     Hamburg-Mitte</v>
          </cell>
          <cell r="E281" t="str">
            <v>weiblich</v>
          </cell>
          <cell r="F281">
            <v>419</v>
          </cell>
          <cell r="G281">
            <v>938</v>
          </cell>
          <cell r="H281">
            <v>467</v>
          </cell>
          <cell r="I281">
            <v>1037</v>
          </cell>
          <cell r="J281">
            <v>89</v>
          </cell>
          <cell r="K281">
            <v>93</v>
          </cell>
          <cell r="L281">
            <v>-151</v>
          </cell>
          <cell r="M281">
            <v>116034</v>
          </cell>
          <cell r="N281">
            <v>115883</v>
          </cell>
        </row>
        <row r="282">
          <cell r="A282">
            <v>282</v>
          </cell>
          <cell r="B282">
            <v>1997</v>
          </cell>
          <cell r="C282" t="str">
            <v>Oktober</v>
          </cell>
          <cell r="D282" t="str">
            <v>     Hamburg-Mitte</v>
          </cell>
          <cell r="E282" t="str">
            <v>zusammen</v>
          </cell>
          <cell r="F282">
            <v>1524</v>
          </cell>
          <cell r="G282">
            <v>2043</v>
          </cell>
          <cell r="H282">
            <v>1123</v>
          </cell>
          <cell r="I282">
            <v>2290</v>
          </cell>
          <cell r="J282">
            <v>209</v>
          </cell>
          <cell r="K282">
            <v>190</v>
          </cell>
          <cell r="L282">
            <v>173</v>
          </cell>
          <cell r="M282">
            <v>240174</v>
          </cell>
          <cell r="N282">
            <v>240347</v>
          </cell>
        </row>
        <row r="283">
          <cell r="A283">
            <v>283</v>
          </cell>
          <cell r="B283">
            <v>1997</v>
          </cell>
          <cell r="C283" t="str">
            <v>Oktober</v>
          </cell>
          <cell r="D283" t="str">
            <v>     Altona</v>
          </cell>
          <cell r="E283" t="str">
            <v>männlich</v>
          </cell>
          <cell r="F283">
            <v>664</v>
          </cell>
          <cell r="G283">
            <v>979</v>
          </cell>
          <cell r="H283">
            <v>763</v>
          </cell>
          <cell r="I283">
            <v>1036</v>
          </cell>
          <cell r="J283">
            <v>102</v>
          </cell>
          <cell r="K283">
            <v>104</v>
          </cell>
          <cell r="L283">
            <v>-158</v>
          </cell>
          <cell r="M283">
            <v>116501</v>
          </cell>
          <cell r="N283">
            <v>116343</v>
          </cell>
        </row>
        <row r="284">
          <cell r="A284">
            <v>284</v>
          </cell>
          <cell r="B284">
            <v>1997</v>
          </cell>
          <cell r="C284" t="str">
            <v>Oktober</v>
          </cell>
          <cell r="D284" t="str">
            <v>     Altona</v>
          </cell>
          <cell r="E284" t="str">
            <v>weiblich</v>
          </cell>
          <cell r="F284">
            <v>632</v>
          </cell>
          <cell r="G284">
            <v>990</v>
          </cell>
          <cell r="H284">
            <v>589</v>
          </cell>
          <cell r="I284">
            <v>1050</v>
          </cell>
          <cell r="J284">
            <v>116</v>
          </cell>
          <cell r="K284">
            <v>151</v>
          </cell>
          <cell r="L284">
            <v>-52</v>
          </cell>
          <cell r="M284">
            <v>124169</v>
          </cell>
          <cell r="N284">
            <v>124117</v>
          </cell>
        </row>
        <row r="285">
          <cell r="A285">
            <v>285</v>
          </cell>
          <cell r="B285">
            <v>1997</v>
          </cell>
          <cell r="C285" t="str">
            <v>Oktober</v>
          </cell>
          <cell r="D285" t="str">
            <v>     Altona</v>
          </cell>
          <cell r="E285" t="str">
            <v>zusammen</v>
          </cell>
          <cell r="F285">
            <v>1296</v>
          </cell>
          <cell r="G285">
            <v>1969</v>
          </cell>
          <cell r="H285">
            <v>1352</v>
          </cell>
          <cell r="I285">
            <v>2086</v>
          </cell>
          <cell r="J285">
            <v>218</v>
          </cell>
          <cell r="K285">
            <v>255</v>
          </cell>
          <cell r="L285">
            <v>-210</v>
          </cell>
          <cell r="M285">
            <v>240670</v>
          </cell>
          <cell r="N285">
            <v>240460</v>
          </cell>
        </row>
        <row r="286">
          <cell r="A286">
            <v>286</v>
          </cell>
          <cell r="B286">
            <v>1997</v>
          </cell>
          <cell r="C286" t="str">
            <v>Oktober</v>
          </cell>
          <cell r="D286" t="str">
            <v>     Eimsbüttel</v>
          </cell>
          <cell r="E286" t="str">
            <v>männlich</v>
          </cell>
          <cell r="F286">
            <v>447</v>
          </cell>
          <cell r="G286">
            <v>950</v>
          </cell>
          <cell r="H286">
            <v>408</v>
          </cell>
          <cell r="I286">
            <v>989</v>
          </cell>
          <cell r="J286">
            <v>103</v>
          </cell>
          <cell r="K286">
            <v>79</v>
          </cell>
          <cell r="L286">
            <v>24</v>
          </cell>
          <cell r="M286">
            <v>113956</v>
          </cell>
          <cell r="N286">
            <v>113980</v>
          </cell>
        </row>
        <row r="287">
          <cell r="A287">
            <v>287</v>
          </cell>
          <cell r="B287">
            <v>1997</v>
          </cell>
          <cell r="C287" t="str">
            <v>Oktober</v>
          </cell>
          <cell r="D287" t="str">
            <v>     Eimsbüttel</v>
          </cell>
          <cell r="E287" t="str">
            <v>weiblich</v>
          </cell>
          <cell r="F287">
            <v>474</v>
          </cell>
          <cell r="G287">
            <v>1037</v>
          </cell>
          <cell r="H287">
            <v>446</v>
          </cell>
          <cell r="I287">
            <v>1042</v>
          </cell>
          <cell r="J287">
            <v>97</v>
          </cell>
          <cell r="K287">
            <v>128</v>
          </cell>
          <cell r="L287">
            <v>-8</v>
          </cell>
          <cell r="M287">
            <v>128132</v>
          </cell>
          <cell r="N287">
            <v>128124</v>
          </cell>
        </row>
        <row r="288">
          <cell r="A288">
            <v>288</v>
          </cell>
          <cell r="B288">
            <v>1997</v>
          </cell>
          <cell r="C288" t="str">
            <v>Oktober</v>
          </cell>
          <cell r="D288" t="str">
            <v>     Eimsbüttel</v>
          </cell>
          <cell r="E288" t="str">
            <v>zusammen</v>
          </cell>
          <cell r="F288">
            <v>921</v>
          </cell>
          <cell r="G288">
            <v>1987</v>
          </cell>
          <cell r="H288">
            <v>854</v>
          </cell>
          <cell r="I288">
            <v>2031</v>
          </cell>
          <cell r="J288">
            <v>200</v>
          </cell>
          <cell r="K288">
            <v>207</v>
          </cell>
          <cell r="L288">
            <v>16</v>
          </cell>
          <cell r="M288">
            <v>242088</v>
          </cell>
          <cell r="N288">
            <v>242104</v>
          </cell>
        </row>
        <row r="289">
          <cell r="A289">
            <v>289</v>
          </cell>
          <cell r="B289">
            <v>1997</v>
          </cell>
          <cell r="C289" t="str">
            <v>Oktober</v>
          </cell>
          <cell r="D289" t="str">
            <v>     Hamburg-Nord </v>
          </cell>
          <cell r="E289" t="str">
            <v>männlich</v>
          </cell>
          <cell r="F289">
            <v>697</v>
          </cell>
          <cell r="G289">
            <v>1120</v>
          </cell>
          <cell r="H289">
            <v>642</v>
          </cell>
          <cell r="I289">
            <v>1178</v>
          </cell>
          <cell r="J289">
            <v>113</v>
          </cell>
          <cell r="K289">
            <v>136</v>
          </cell>
          <cell r="L289">
            <v>-26</v>
          </cell>
          <cell r="M289">
            <v>130641</v>
          </cell>
          <cell r="N289">
            <v>130615</v>
          </cell>
        </row>
        <row r="290">
          <cell r="A290">
            <v>290</v>
          </cell>
          <cell r="B290">
            <v>1997</v>
          </cell>
          <cell r="C290" t="str">
            <v>Oktober</v>
          </cell>
          <cell r="D290" t="str">
            <v>     Hamburg-Nord </v>
          </cell>
          <cell r="E290" t="str">
            <v>weiblich</v>
          </cell>
          <cell r="F290">
            <v>695</v>
          </cell>
          <cell r="G290">
            <v>1123</v>
          </cell>
          <cell r="H290">
            <v>557</v>
          </cell>
          <cell r="I290">
            <v>1216</v>
          </cell>
          <cell r="J290">
            <v>122</v>
          </cell>
          <cell r="K290">
            <v>192</v>
          </cell>
          <cell r="L290">
            <v>-25</v>
          </cell>
          <cell r="M290">
            <v>150511</v>
          </cell>
          <cell r="N290">
            <v>150486</v>
          </cell>
        </row>
        <row r="291">
          <cell r="A291">
            <v>291</v>
          </cell>
          <cell r="B291">
            <v>1997</v>
          </cell>
          <cell r="C291" t="str">
            <v>Oktober</v>
          </cell>
          <cell r="D291" t="str">
            <v>     Hamburg-Nord </v>
          </cell>
          <cell r="E291" t="str">
            <v>zusammen</v>
          </cell>
          <cell r="F291">
            <v>1392</v>
          </cell>
          <cell r="G291">
            <v>2243</v>
          </cell>
          <cell r="H291">
            <v>1199</v>
          </cell>
          <cell r="I291">
            <v>2394</v>
          </cell>
          <cell r="J291">
            <v>235</v>
          </cell>
          <cell r="K291">
            <v>328</v>
          </cell>
          <cell r="L291">
            <v>-51</v>
          </cell>
          <cell r="M291">
            <v>281152</v>
          </cell>
          <cell r="N291">
            <v>281101</v>
          </cell>
        </row>
        <row r="292">
          <cell r="A292">
            <v>292</v>
          </cell>
          <cell r="B292">
            <v>1997</v>
          </cell>
          <cell r="C292" t="str">
            <v>Oktober</v>
          </cell>
          <cell r="D292" t="str">
            <v>     Wandsbek</v>
          </cell>
          <cell r="E292" t="str">
            <v>männlich</v>
          </cell>
          <cell r="F292">
            <v>758</v>
          </cell>
          <cell r="G292">
            <v>1620</v>
          </cell>
          <cell r="H292">
            <v>742</v>
          </cell>
          <cell r="I292">
            <v>1418</v>
          </cell>
          <cell r="J292">
            <v>148</v>
          </cell>
          <cell r="K292">
            <v>166</v>
          </cell>
          <cell r="L292">
            <v>200</v>
          </cell>
          <cell r="M292">
            <v>188499</v>
          </cell>
          <cell r="N292">
            <v>188699</v>
          </cell>
        </row>
        <row r="293">
          <cell r="A293">
            <v>293</v>
          </cell>
          <cell r="B293">
            <v>1997</v>
          </cell>
          <cell r="C293" t="str">
            <v>Oktober</v>
          </cell>
          <cell r="D293" t="str">
            <v>     Wandsbek</v>
          </cell>
          <cell r="E293" t="str">
            <v>weiblich</v>
          </cell>
          <cell r="F293">
            <v>561</v>
          </cell>
          <cell r="G293">
            <v>1683</v>
          </cell>
          <cell r="H293">
            <v>693</v>
          </cell>
          <cell r="I293">
            <v>1499</v>
          </cell>
          <cell r="J293">
            <v>136</v>
          </cell>
          <cell r="K293">
            <v>243</v>
          </cell>
          <cell r="L293">
            <v>-55</v>
          </cell>
          <cell r="M293">
            <v>208299</v>
          </cell>
          <cell r="N293">
            <v>208244</v>
          </cell>
        </row>
        <row r="294">
          <cell r="A294">
            <v>294</v>
          </cell>
          <cell r="B294">
            <v>1997</v>
          </cell>
          <cell r="C294" t="str">
            <v>Oktober</v>
          </cell>
          <cell r="D294" t="str">
            <v>     Wandsbek</v>
          </cell>
          <cell r="E294" t="str">
            <v>zusammen</v>
          </cell>
          <cell r="F294">
            <v>1319</v>
          </cell>
          <cell r="G294">
            <v>3303</v>
          </cell>
          <cell r="H294">
            <v>1435</v>
          </cell>
          <cell r="I294">
            <v>2917</v>
          </cell>
          <cell r="J294">
            <v>284</v>
          </cell>
          <cell r="K294">
            <v>409</v>
          </cell>
          <cell r="L294">
            <v>145</v>
          </cell>
          <cell r="M294">
            <v>396798</v>
          </cell>
          <cell r="N294">
            <v>396943</v>
          </cell>
        </row>
        <row r="295">
          <cell r="A295">
            <v>295</v>
          </cell>
          <cell r="B295">
            <v>1997</v>
          </cell>
          <cell r="C295" t="str">
            <v>Oktober</v>
          </cell>
          <cell r="D295" t="str">
            <v>     Bergedorf</v>
          </cell>
          <cell r="E295" t="str">
            <v>männlich</v>
          </cell>
          <cell r="F295">
            <v>204</v>
          </cell>
          <cell r="G295">
            <v>531</v>
          </cell>
          <cell r="H295">
            <v>162</v>
          </cell>
          <cell r="I295">
            <v>444</v>
          </cell>
          <cell r="J295">
            <v>48</v>
          </cell>
          <cell r="K295">
            <v>37</v>
          </cell>
          <cell r="L295">
            <v>140</v>
          </cell>
          <cell r="M295">
            <v>53100</v>
          </cell>
          <cell r="N295">
            <v>53240</v>
          </cell>
        </row>
        <row r="296">
          <cell r="A296">
            <v>296</v>
          </cell>
          <cell r="B296">
            <v>1997</v>
          </cell>
          <cell r="C296" t="str">
            <v>Oktober</v>
          </cell>
          <cell r="D296" t="str">
            <v>     Bergedorf</v>
          </cell>
          <cell r="E296" t="str">
            <v>weiblich</v>
          </cell>
          <cell r="F296">
            <v>166</v>
          </cell>
          <cell r="G296">
            <v>519</v>
          </cell>
          <cell r="H296">
            <v>155</v>
          </cell>
          <cell r="I296">
            <v>429</v>
          </cell>
          <cell r="J296">
            <v>39</v>
          </cell>
          <cell r="K296">
            <v>47</v>
          </cell>
          <cell r="L296">
            <v>93</v>
          </cell>
          <cell r="M296">
            <v>56729</v>
          </cell>
          <cell r="N296">
            <v>56822</v>
          </cell>
        </row>
        <row r="297">
          <cell r="A297">
            <v>297</v>
          </cell>
          <cell r="B297">
            <v>1997</v>
          </cell>
          <cell r="C297" t="str">
            <v>Oktober</v>
          </cell>
          <cell r="D297" t="str">
            <v>     Bergedorf</v>
          </cell>
          <cell r="E297" t="str">
            <v>zusammen</v>
          </cell>
          <cell r="F297">
            <v>370</v>
          </cell>
          <cell r="G297">
            <v>1050</v>
          </cell>
          <cell r="H297">
            <v>317</v>
          </cell>
          <cell r="I297">
            <v>873</v>
          </cell>
          <cell r="J297">
            <v>87</v>
          </cell>
          <cell r="K297">
            <v>84</v>
          </cell>
          <cell r="L297">
            <v>233</v>
          </cell>
          <cell r="M297">
            <v>109829</v>
          </cell>
          <cell r="N297">
            <v>110062</v>
          </cell>
        </row>
        <row r="298">
          <cell r="A298">
            <v>298</v>
          </cell>
          <cell r="B298">
            <v>1997</v>
          </cell>
          <cell r="C298" t="str">
            <v>Oktober</v>
          </cell>
          <cell r="D298" t="str">
            <v>     Harburg</v>
          </cell>
          <cell r="E298" t="str">
            <v>männlich</v>
          </cell>
          <cell r="F298">
            <v>374</v>
          </cell>
          <cell r="G298">
            <v>885</v>
          </cell>
          <cell r="H298">
            <v>488</v>
          </cell>
          <cell r="I298">
            <v>872</v>
          </cell>
          <cell r="J298">
            <v>101</v>
          </cell>
          <cell r="K298">
            <v>91</v>
          </cell>
          <cell r="L298">
            <v>-91</v>
          </cell>
          <cell r="M298">
            <v>97099</v>
          </cell>
          <cell r="N298">
            <v>97008</v>
          </cell>
        </row>
        <row r="299">
          <cell r="A299">
            <v>299</v>
          </cell>
          <cell r="B299">
            <v>1997</v>
          </cell>
          <cell r="C299" t="str">
            <v>Oktober</v>
          </cell>
          <cell r="D299" t="str">
            <v>     Harburg</v>
          </cell>
          <cell r="E299" t="str">
            <v>weiblich</v>
          </cell>
          <cell r="F299">
            <v>260</v>
          </cell>
          <cell r="G299">
            <v>762</v>
          </cell>
          <cell r="H299">
            <v>394</v>
          </cell>
          <cell r="I299">
            <v>779</v>
          </cell>
          <cell r="J299">
            <v>91</v>
          </cell>
          <cell r="K299">
            <v>101</v>
          </cell>
          <cell r="L299">
            <v>-161</v>
          </cell>
          <cell r="M299">
            <v>99167</v>
          </cell>
          <cell r="N299">
            <v>99006</v>
          </cell>
        </row>
        <row r="300">
          <cell r="A300">
            <v>300</v>
          </cell>
          <cell r="B300">
            <v>1997</v>
          </cell>
          <cell r="C300" t="str">
            <v>Oktober</v>
          </cell>
          <cell r="D300" t="str">
            <v>     Harburg</v>
          </cell>
          <cell r="E300" t="str">
            <v>zusammen</v>
          </cell>
          <cell r="F300">
            <v>634</v>
          </cell>
          <cell r="G300">
            <v>1647</v>
          </cell>
          <cell r="H300">
            <v>882</v>
          </cell>
          <cell r="I300">
            <v>1651</v>
          </cell>
          <cell r="J300">
            <v>192</v>
          </cell>
          <cell r="K300">
            <v>192</v>
          </cell>
          <cell r="L300">
            <v>-252</v>
          </cell>
          <cell r="M300">
            <v>196266</v>
          </cell>
          <cell r="N300">
            <v>196014</v>
          </cell>
        </row>
        <row r="301">
          <cell r="A301">
            <v>301</v>
          </cell>
          <cell r="B301">
            <v>1997</v>
          </cell>
          <cell r="C301" t="str">
            <v>Oktober</v>
          </cell>
          <cell r="D301" t="str">
            <v>     Hamburg insgesamt</v>
          </cell>
          <cell r="E301" t="str">
            <v>männlich</v>
          </cell>
          <cell r="F301">
            <v>4249</v>
          </cell>
          <cell r="G301">
            <v>7190</v>
          </cell>
          <cell r="H301">
            <v>3861</v>
          </cell>
          <cell r="I301">
            <v>7190</v>
          </cell>
          <cell r="J301">
            <v>735</v>
          </cell>
          <cell r="K301">
            <v>710</v>
          </cell>
          <cell r="L301">
            <v>413</v>
          </cell>
          <cell r="M301">
            <v>823936</v>
          </cell>
          <cell r="N301">
            <v>824349</v>
          </cell>
        </row>
        <row r="302">
          <cell r="A302">
            <v>302</v>
          </cell>
          <cell r="B302">
            <v>1997</v>
          </cell>
          <cell r="C302" t="str">
            <v>Oktober</v>
          </cell>
          <cell r="D302" t="str">
            <v>     Hamburg insgesamt</v>
          </cell>
          <cell r="E302" t="str">
            <v>weiblich</v>
          </cell>
          <cell r="F302">
            <v>3207</v>
          </cell>
          <cell r="G302">
            <v>7052</v>
          </cell>
          <cell r="H302">
            <v>3301</v>
          </cell>
          <cell r="I302">
            <v>7052</v>
          </cell>
          <cell r="J302">
            <v>690</v>
          </cell>
          <cell r="K302">
            <v>955</v>
          </cell>
          <cell r="L302">
            <v>-359</v>
          </cell>
          <cell r="M302">
            <v>883041</v>
          </cell>
          <cell r="N302">
            <v>882682</v>
          </cell>
        </row>
        <row r="303">
          <cell r="A303">
            <v>303</v>
          </cell>
          <cell r="B303">
            <v>1997</v>
          </cell>
          <cell r="C303" t="str">
            <v>Oktober</v>
          </cell>
          <cell r="D303" t="str">
            <v>     Hamburg insgesamt</v>
          </cell>
          <cell r="E303" t="str">
            <v>zusammen</v>
          </cell>
          <cell r="F303">
            <v>7456</v>
          </cell>
          <cell r="G303">
            <v>14242</v>
          </cell>
          <cell r="H303">
            <v>7162</v>
          </cell>
          <cell r="I303">
            <v>14242</v>
          </cell>
          <cell r="J303">
            <v>1425</v>
          </cell>
          <cell r="K303">
            <v>1665</v>
          </cell>
          <cell r="L303">
            <v>54</v>
          </cell>
          <cell r="M303">
            <v>1706977</v>
          </cell>
          <cell r="N303">
            <v>1707031</v>
          </cell>
        </row>
        <row r="304">
          <cell r="A304">
            <v>304</v>
          </cell>
          <cell r="B304">
            <v>1997</v>
          </cell>
          <cell r="C304" t="str">
            <v>Oktober</v>
          </cell>
          <cell r="D304" t="str">
            <v>      Deutsche</v>
          </cell>
          <cell r="E304" t="str">
            <v>männlich</v>
          </cell>
          <cell r="L304">
            <v>272</v>
          </cell>
          <cell r="M304">
            <v>679857</v>
          </cell>
          <cell r="N304">
            <v>680129</v>
          </cell>
        </row>
        <row r="305">
          <cell r="A305">
            <v>305</v>
          </cell>
          <cell r="B305">
            <v>1997</v>
          </cell>
          <cell r="C305" t="str">
            <v>Oktober</v>
          </cell>
          <cell r="D305" t="str">
            <v>      Deutsche</v>
          </cell>
          <cell r="E305" t="str">
            <v>weiblich</v>
          </cell>
          <cell r="L305">
            <v>-388</v>
          </cell>
          <cell r="M305">
            <v>766625</v>
          </cell>
          <cell r="N305">
            <v>766237</v>
          </cell>
        </row>
        <row r="306">
          <cell r="A306">
            <v>306</v>
          </cell>
          <cell r="B306">
            <v>1997</v>
          </cell>
          <cell r="C306" t="str">
            <v>Oktober</v>
          </cell>
          <cell r="D306" t="str">
            <v>      Deutsche</v>
          </cell>
          <cell r="E306" t="str">
            <v>zusammen</v>
          </cell>
          <cell r="L306">
            <v>-116</v>
          </cell>
          <cell r="M306">
            <v>1446482</v>
          </cell>
          <cell r="N306">
            <v>1446366</v>
          </cell>
        </row>
        <row r="307">
          <cell r="A307">
            <v>307</v>
          </cell>
          <cell r="B307">
            <v>1997</v>
          </cell>
          <cell r="C307" t="str">
            <v>Oktober</v>
          </cell>
          <cell r="D307" t="str">
            <v>       Ausländer</v>
          </cell>
          <cell r="E307" t="str">
            <v>männlich</v>
          </cell>
          <cell r="I307" t="str">
            <v>       Ausländer</v>
          </cell>
          <cell r="K307" t="str">
            <v>männlich</v>
          </cell>
          <cell r="L307">
            <v>141</v>
          </cell>
          <cell r="M307">
            <v>144079</v>
          </cell>
          <cell r="N307">
            <v>144220</v>
          </cell>
        </row>
        <row r="308">
          <cell r="A308">
            <v>308</v>
          </cell>
          <cell r="B308">
            <v>1997</v>
          </cell>
          <cell r="C308" t="str">
            <v>Oktober</v>
          </cell>
          <cell r="D308" t="str">
            <v>       Ausländer</v>
          </cell>
          <cell r="E308" t="str">
            <v>weiblich</v>
          </cell>
          <cell r="K308" t="str">
            <v>weiblich</v>
          </cell>
          <cell r="L308">
            <v>29</v>
          </cell>
          <cell r="M308">
            <v>116416</v>
          </cell>
          <cell r="N308">
            <v>116445</v>
          </cell>
        </row>
        <row r="309">
          <cell r="A309">
            <v>309</v>
          </cell>
          <cell r="B309">
            <v>1997</v>
          </cell>
          <cell r="C309" t="str">
            <v>Oktober</v>
          </cell>
          <cell r="D309" t="str">
            <v>       Ausländer</v>
          </cell>
          <cell r="E309" t="str">
            <v>zusammen</v>
          </cell>
          <cell r="L309">
            <v>170</v>
          </cell>
          <cell r="M309">
            <v>260495</v>
          </cell>
          <cell r="N309">
            <v>260665</v>
          </cell>
        </row>
        <row r="310">
          <cell r="A310">
            <v>310</v>
          </cell>
          <cell r="B310">
            <v>1997</v>
          </cell>
          <cell r="C310" t="str">
            <v>November</v>
          </cell>
          <cell r="D310" t="str">
            <v>     Hamburg-Mitte</v>
          </cell>
          <cell r="E310" t="str">
            <v>männlich</v>
          </cell>
          <cell r="F310">
            <v>636</v>
          </cell>
          <cell r="G310">
            <v>1076</v>
          </cell>
          <cell r="H310">
            <v>878</v>
          </cell>
          <cell r="I310">
            <v>1161</v>
          </cell>
          <cell r="J310">
            <v>93</v>
          </cell>
          <cell r="K310">
            <v>88</v>
          </cell>
          <cell r="L310">
            <v>-322</v>
          </cell>
          <cell r="M310">
            <v>124464</v>
          </cell>
          <cell r="N310">
            <v>124142</v>
          </cell>
        </row>
        <row r="311">
          <cell r="A311">
            <v>311</v>
          </cell>
          <cell r="B311">
            <v>1997</v>
          </cell>
          <cell r="C311" t="str">
            <v>November</v>
          </cell>
          <cell r="D311" t="str">
            <v>     Hamburg-Mitte</v>
          </cell>
          <cell r="E311" t="str">
            <v>weiblich</v>
          </cell>
          <cell r="F311">
            <v>399</v>
          </cell>
          <cell r="G311">
            <v>872</v>
          </cell>
          <cell r="H311">
            <v>414</v>
          </cell>
          <cell r="I311">
            <v>1008</v>
          </cell>
          <cell r="J311">
            <v>87</v>
          </cell>
          <cell r="K311">
            <v>116</v>
          </cell>
          <cell r="L311">
            <v>-180</v>
          </cell>
          <cell r="M311">
            <v>115883</v>
          </cell>
          <cell r="N311">
            <v>115703</v>
          </cell>
        </row>
        <row r="312">
          <cell r="A312">
            <v>312</v>
          </cell>
          <cell r="B312">
            <v>1997</v>
          </cell>
          <cell r="C312" t="str">
            <v>November</v>
          </cell>
          <cell r="D312" t="str">
            <v>     Hamburg-Mitte</v>
          </cell>
          <cell r="E312" t="str">
            <v>zusammen</v>
          </cell>
          <cell r="F312">
            <v>1035</v>
          </cell>
          <cell r="G312">
            <v>1948</v>
          </cell>
          <cell r="H312">
            <v>1292</v>
          </cell>
          <cell r="I312">
            <v>2169</v>
          </cell>
          <cell r="J312">
            <v>180</v>
          </cell>
          <cell r="K312">
            <v>204</v>
          </cell>
          <cell r="L312">
            <v>-502</v>
          </cell>
          <cell r="M312">
            <v>240347</v>
          </cell>
          <cell r="N312">
            <v>239845</v>
          </cell>
        </row>
        <row r="313">
          <cell r="A313">
            <v>313</v>
          </cell>
          <cell r="B313">
            <v>1997</v>
          </cell>
          <cell r="C313" t="str">
            <v>November</v>
          </cell>
          <cell r="D313" t="str">
            <v>     Altona</v>
          </cell>
          <cell r="E313" t="str">
            <v>männlich</v>
          </cell>
          <cell r="F313">
            <v>567</v>
          </cell>
          <cell r="G313">
            <v>914</v>
          </cell>
          <cell r="H313">
            <v>485</v>
          </cell>
          <cell r="I313">
            <v>1013</v>
          </cell>
          <cell r="J313">
            <v>118</v>
          </cell>
          <cell r="K313">
            <v>108</v>
          </cell>
          <cell r="L313">
            <v>-7</v>
          </cell>
          <cell r="M313">
            <v>116343</v>
          </cell>
          <cell r="N313">
            <v>116336</v>
          </cell>
        </row>
        <row r="314">
          <cell r="A314">
            <v>314</v>
          </cell>
          <cell r="B314">
            <v>1997</v>
          </cell>
          <cell r="C314" t="str">
            <v>November</v>
          </cell>
          <cell r="D314" t="str">
            <v>     Altona</v>
          </cell>
          <cell r="E314" t="str">
            <v>weiblich</v>
          </cell>
          <cell r="F314">
            <v>517</v>
          </cell>
          <cell r="G314">
            <v>905</v>
          </cell>
          <cell r="H314">
            <v>445</v>
          </cell>
          <cell r="I314">
            <v>1029</v>
          </cell>
          <cell r="J314">
            <v>92</v>
          </cell>
          <cell r="K314">
            <v>130</v>
          </cell>
          <cell r="L314">
            <v>-90</v>
          </cell>
          <cell r="M314">
            <v>124117</v>
          </cell>
          <cell r="N314">
            <v>124027</v>
          </cell>
        </row>
        <row r="315">
          <cell r="A315">
            <v>315</v>
          </cell>
          <cell r="B315">
            <v>1997</v>
          </cell>
          <cell r="C315" t="str">
            <v>November</v>
          </cell>
          <cell r="D315" t="str">
            <v>     Altona</v>
          </cell>
          <cell r="E315" t="str">
            <v>zusammen</v>
          </cell>
          <cell r="F315">
            <v>1084</v>
          </cell>
          <cell r="G315">
            <v>1819</v>
          </cell>
          <cell r="H315">
            <v>930</v>
          </cell>
          <cell r="I315">
            <v>2042</v>
          </cell>
          <cell r="J315">
            <v>210</v>
          </cell>
          <cell r="K315">
            <v>238</v>
          </cell>
          <cell r="L315">
            <v>-97</v>
          </cell>
          <cell r="M315">
            <v>240460</v>
          </cell>
          <cell r="N315">
            <v>240363</v>
          </cell>
        </row>
        <row r="316">
          <cell r="A316">
            <v>316</v>
          </cell>
          <cell r="B316">
            <v>1997</v>
          </cell>
          <cell r="C316" t="str">
            <v>November</v>
          </cell>
          <cell r="D316" t="str">
            <v>     Eimsbüttel</v>
          </cell>
          <cell r="E316" t="str">
            <v>männlich</v>
          </cell>
          <cell r="F316">
            <v>450</v>
          </cell>
          <cell r="G316">
            <v>916</v>
          </cell>
          <cell r="H316">
            <v>395</v>
          </cell>
          <cell r="I316">
            <v>845</v>
          </cell>
          <cell r="J316">
            <v>93</v>
          </cell>
          <cell r="K316">
            <v>90</v>
          </cell>
          <cell r="L316">
            <v>129</v>
          </cell>
          <cell r="M316">
            <v>113980</v>
          </cell>
          <cell r="N316">
            <v>114109</v>
          </cell>
        </row>
        <row r="317">
          <cell r="A317">
            <v>317</v>
          </cell>
          <cell r="B317">
            <v>1997</v>
          </cell>
          <cell r="C317" t="str">
            <v>November</v>
          </cell>
          <cell r="D317" t="str">
            <v>     Eimsbüttel</v>
          </cell>
          <cell r="E317" t="str">
            <v>weiblich</v>
          </cell>
          <cell r="F317">
            <v>370</v>
          </cell>
          <cell r="G317">
            <v>899</v>
          </cell>
          <cell r="H317">
            <v>366</v>
          </cell>
          <cell r="I317">
            <v>846</v>
          </cell>
          <cell r="J317">
            <v>82</v>
          </cell>
          <cell r="K317">
            <v>127</v>
          </cell>
          <cell r="L317">
            <v>12</v>
          </cell>
          <cell r="M317">
            <v>128124</v>
          </cell>
          <cell r="N317">
            <v>128136</v>
          </cell>
        </row>
        <row r="318">
          <cell r="A318">
            <v>318</v>
          </cell>
          <cell r="B318">
            <v>1997</v>
          </cell>
          <cell r="C318" t="str">
            <v>November</v>
          </cell>
          <cell r="D318" t="str">
            <v>     Eimsbüttel</v>
          </cell>
          <cell r="E318" t="str">
            <v>zusammen</v>
          </cell>
          <cell r="F318">
            <v>820</v>
          </cell>
          <cell r="G318">
            <v>1815</v>
          </cell>
          <cell r="H318">
            <v>761</v>
          </cell>
          <cell r="I318">
            <v>1691</v>
          </cell>
          <cell r="J318">
            <v>175</v>
          </cell>
          <cell r="K318">
            <v>217</v>
          </cell>
          <cell r="L318">
            <v>141</v>
          </cell>
          <cell r="M318">
            <v>242104</v>
          </cell>
          <cell r="N318">
            <v>242245</v>
          </cell>
        </row>
        <row r="319">
          <cell r="A319">
            <v>319</v>
          </cell>
          <cell r="B319">
            <v>1997</v>
          </cell>
          <cell r="C319" t="str">
            <v>November</v>
          </cell>
          <cell r="D319" t="str">
            <v>     Hamburg-Nord </v>
          </cell>
          <cell r="E319" t="str">
            <v>männlich</v>
          </cell>
          <cell r="F319">
            <v>522</v>
          </cell>
          <cell r="G319">
            <v>1055</v>
          </cell>
          <cell r="H319">
            <v>571</v>
          </cell>
          <cell r="I319">
            <v>1141</v>
          </cell>
          <cell r="J319">
            <v>117</v>
          </cell>
          <cell r="K319">
            <v>120</v>
          </cell>
          <cell r="L319">
            <v>-138</v>
          </cell>
          <cell r="M319">
            <v>130615</v>
          </cell>
          <cell r="N319">
            <v>130477</v>
          </cell>
        </row>
        <row r="320">
          <cell r="A320">
            <v>320</v>
          </cell>
          <cell r="B320">
            <v>1997</v>
          </cell>
          <cell r="C320" t="str">
            <v>November</v>
          </cell>
          <cell r="D320" t="str">
            <v>     Hamburg-Nord </v>
          </cell>
          <cell r="E320" t="str">
            <v>weiblich</v>
          </cell>
          <cell r="F320">
            <v>504</v>
          </cell>
          <cell r="G320">
            <v>1124</v>
          </cell>
          <cell r="H320">
            <v>483</v>
          </cell>
          <cell r="I320">
            <v>1171</v>
          </cell>
          <cell r="J320">
            <v>101</v>
          </cell>
          <cell r="K320">
            <v>190</v>
          </cell>
          <cell r="L320">
            <v>-115</v>
          </cell>
          <cell r="M320">
            <v>150486</v>
          </cell>
          <cell r="N320">
            <v>150371</v>
          </cell>
        </row>
        <row r="321">
          <cell r="A321">
            <v>321</v>
          </cell>
          <cell r="B321">
            <v>1997</v>
          </cell>
          <cell r="C321" t="str">
            <v>November</v>
          </cell>
          <cell r="D321" t="str">
            <v>     Hamburg-Nord </v>
          </cell>
          <cell r="E321" t="str">
            <v>zusammen</v>
          </cell>
          <cell r="F321">
            <v>1026</v>
          </cell>
          <cell r="G321">
            <v>2179</v>
          </cell>
          <cell r="H321">
            <v>1054</v>
          </cell>
          <cell r="I321">
            <v>2312</v>
          </cell>
          <cell r="J321">
            <v>218</v>
          </cell>
          <cell r="K321">
            <v>310</v>
          </cell>
          <cell r="L321">
            <v>-253</v>
          </cell>
          <cell r="M321">
            <v>281101</v>
          </cell>
          <cell r="N321">
            <v>280848</v>
          </cell>
        </row>
        <row r="322">
          <cell r="A322">
            <v>322</v>
          </cell>
          <cell r="B322">
            <v>1997</v>
          </cell>
          <cell r="C322" t="str">
            <v>November</v>
          </cell>
          <cell r="D322" t="str">
            <v>     Wandsbek</v>
          </cell>
          <cell r="E322" t="str">
            <v>männlich</v>
          </cell>
          <cell r="F322">
            <v>509</v>
          </cell>
          <cell r="G322">
            <v>1370</v>
          </cell>
          <cell r="H322">
            <v>548</v>
          </cell>
          <cell r="I322">
            <v>1278</v>
          </cell>
          <cell r="J322">
            <v>151</v>
          </cell>
          <cell r="K322">
            <v>139</v>
          </cell>
          <cell r="L322">
            <v>65</v>
          </cell>
          <cell r="M322">
            <v>188699</v>
          </cell>
          <cell r="N322">
            <v>188764</v>
          </cell>
        </row>
        <row r="323">
          <cell r="A323">
            <v>323</v>
          </cell>
          <cell r="B323">
            <v>1997</v>
          </cell>
          <cell r="C323" t="str">
            <v>November</v>
          </cell>
          <cell r="D323" t="str">
            <v>     Wandsbek</v>
          </cell>
          <cell r="E323" t="str">
            <v>weiblich</v>
          </cell>
          <cell r="F323">
            <v>456</v>
          </cell>
          <cell r="G323">
            <v>1451</v>
          </cell>
          <cell r="H323">
            <v>506</v>
          </cell>
          <cell r="I323">
            <v>1302</v>
          </cell>
          <cell r="J323">
            <v>155</v>
          </cell>
          <cell r="K323">
            <v>204</v>
          </cell>
          <cell r="L323">
            <v>50</v>
          </cell>
          <cell r="M323">
            <v>208244</v>
          </cell>
          <cell r="N323">
            <v>208294</v>
          </cell>
        </row>
        <row r="324">
          <cell r="A324">
            <v>324</v>
          </cell>
          <cell r="B324">
            <v>1997</v>
          </cell>
          <cell r="C324" t="str">
            <v>November</v>
          </cell>
          <cell r="D324" t="str">
            <v>     Wandsbek</v>
          </cell>
          <cell r="E324" t="str">
            <v>zusammen</v>
          </cell>
          <cell r="F324">
            <v>965</v>
          </cell>
          <cell r="G324">
            <v>2821</v>
          </cell>
          <cell r="H324">
            <v>1054</v>
          </cell>
          <cell r="I324">
            <v>2580</v>
          </cell>
          <cell r="J324">
            <v>306</v>
          </cell>
          <cell r="K324">
            <v>343</v>
          </cell>
          <cell r="L324">
            <v>115</v>
          </cell>
          <cell r="M324">
            <v>396943</v>
          </cell>
          <cell r="N324">
            <v>397058</v>
          </cell>
        </row>
        <row r="325">
          <cell r="A325">
            <v>325</v>
          </cell>
          <cell r="B325">
            <v>1997</v>
          </cell>
          <cell r="C325" t="str">
            <v>November</v>
          </cell>
          <cell r="D325" t="str">
            <v>     Bergedorf</v>
          </cell>
          <cell r="E325" t="str">
            <v>männlich</v>
          </cell>
          <cell r="F325">
            <v>153</v>
          </cell>
          <cell r="G325">
            <v>444</v>
          </cell>
          <cell r="H325">
            <v>155</v>
          </cell>
          <cell r="I325">
            <v>392</v>
          </cell>
          <cell r="J325">
            <v>45</v>
          </cell>
          <cell r="K325">
            <v>45</v>
          </cell>
          <cell r="L325">
            <v>50</v>
          </cell>
          <cell r="M325">
            <v>53240</v>
          </cell>
          <cell r="N325">
            <v>53290</v>
          </cell>
        </row>
        <row r="326">
          <cell r="A326">
            <v>326</v>
          </cell>
          <cell r="B326">
            <v>1997</v>
          </cell>
          <cell r="C326" t="str">
            <v>November</v>
          </cell>
          <cell r="D326" t="str">
            <v>     Bergedorf</v>
          </cell>
          <cell r="E326" t="str">
            <v>weiblich</v>
          </cell>
          <cell r="F326">
            <v>110</v>
          </cell>
          <cell r="G326">
            <v>434</v>
          </cell>
          <cell r="H326">
            <v>135</v>
          </cell>
          <cell r="I326">
            <v>392</v>
          </cell>
          <cell r="J326">
            <v>38</v>
          </cell>
          <cell r="K326">
            <v>52</v>
          </cell>
          <cell r="L326">
            <v>3</v>
          </cell>
          <cell r="M326">
            <v>56822</v>
          </cell>
          <cell r="N326">
            <v>56825</v>
          </cell>
        </row>
        <row r="327">
          <cell r="A327">
            <v>327</v>
          </cell>
          <cell r="B327">
            <v>1997</v>
          </cell>
          <cell r="C327" t="str">
            <v>November</v>
          </cell>
          <cell r="D327" t="str">
            <v>     Bergedorf</v>
          </cell>
          <cell r="E327" t="str">
            <v>zusammen</v>
          </cell>
          <cell r="F327">
            <v>263</v>
          </cell>
          <cell r="G327">
            <v>878</v>
          </cell>
          <cell r="H327">
            <v>290</v>
          </cell>
          <cell r="I327">
            <v>784</v>
          </cell>
          <cell r="J327">
            <v>83</v>
          </cell>
          <cell r="K327">
            <v>97</v>
          </cell>
          <cell r="L327">
            <v>53</v>
          </cell>
          <cell r="M327">
            <v>110062</v>
          </cell>
          <cell r="N327">
            <v>110115</v>
          </cell>
        </row>
        <row r="328">
          <cell r="A328">
            <v>328</v>
          </cell>
          <cell r="B328">
            <v>1997</v>
          </cell>
          <cell r="C328" t="str">
            <v>November</v>
          </cell>
          <cell r="D328" t="str">
            <v>     Harburg</v>
          </cell>
          <cell r="E328" t="str">
            <v>männlich</v>
          </cell>
          <cell r="F328">
            <v>282</v>
          </cell>
          <cell r="G328">
            <v>801</v>
          </cell>
          <cell r="H328">
            <v>404</v>
          </cell>
          <cell r="I328">
            <v>746</v>
          </cell>
          <cell r="J328">
            <v>79</v>
          </cell>
          <cell r="K328">
            <v>87</v>
          </cell>
          <cell r="L328">
            <v>-75</v>
          </cell>
          <cell r="M328">
            <v>97008</v>
          </cell>
          <cell r="N328">
            <v>96933</v>
          </cell>
        </row>
        <row r="329">
          <cell r="A329">
            <v>329</v>
          </cell>
          <cell r="B329">
            <v>1997</v>
          </cell>
          <cell r="C329" t="str">
            <v>November</v>
          </cell>
          <cell r="D329" t="str">
            <v>     Harburg</v>
          </cell>
          <cell r="E329" t="str">
            <v>weiblich</v>
          </cell>
          <cell r="F329">
            <v>236</v>
          </cell>
          <cell r="G329">
            <v>743</v>
          </cell>
          <cell r="H329">
            <v>300</v>
          </cell>
          <cell r="I329">
            <v>680</v>
          </cell>
          <cell r="J329">
            <v>89</v>
          </cell>
          <cell r="K329">
            <v>80</v>
          </cell>
          <cell r="L329">
            <v>8</v>
          </cell>
          <cell r="M329">
            <v>99006</v>
          </cell>
          <cell r="N329">
            <v>99014</v>
          </cell>
        </row>
        <row r="330">
          <cell r="A330">
            <v>330</v>
          </cell>
          <cell r="B330">
            <v>1997</v>
          </cell>
          <cell r="C330" t="str">
            <v>November</v>
          </cell>
          <cell r="D330" t="str">
            <v>     Harburg</v>
          </cell>
          <cell r="E330" t="str">
            <v>zusammen</v>
          </cell>
          <cell r="F330">
            <v>518</v>
          </cell>
          <cell r="G330">
            <v>1544</v>
          </cell>
          <cell r="H330">
            <v>704</v>
          </cell>
          <cell r="I330">
            <v>1426</v>
          </cell>
          <cell r="J330">
            <v>168</v>
          </cell>
          <cell r="K330">
            <v>167</v>
          </cell>
          <cell r="L330">
            <v>-67</v>
          </cell>
          <cell r="M330">
            <v>196014</v>
          </cell>
          <cell r="N330">
            <v>195947</v>
          </cell>
        </row>
        <row r="331">
          <cell r="A331">
            <v>331</v>
          </cell>
          <cell r="B331">
            <v>1997</v>
          </cell>
          <cell r="C331" t="str">
            <v>November</v>
          </cell>
          <cell r="D331" t="str">
            <v>     Hamburg insgesamt</v>
          </cell>
          <cell r="E331" t="str">
            <v>männlich</v>
          </cell>
          <cell r="F331">
            <v>3119</v>
          </cell>
          <cell r="G331">
            <v>6576</v>
          </cell>
          <cell r="H331">
            <v>3436</v>
          </cell>
          <cell r="I331">
            <v>6576</v>
          </cell>
          <cell r="J331">
            <v>696</v>
          </cell>
          <cell r="K331">
            <v>677</v>
          </cell>
          <cell r="L331">
            <v>-298</v>
          </cell>
          <cell r="M331">
            <v>824349</v>
          </cell>
          <cell r="N331">
            <v>824051</v>
          </cell>
        </row>
        <row r="332">
          <cell r="A332">
            <v>332</v>
          </cell>
          <cell r="B332">
            <v>1997</v>
          </cell>
          <cell r="C332" t="str">
            <v>November</v>
          </cell>
          <cell r="D332" t="str">
            <v>     Hamburg insgesamt</v>
          </cell>
          <cell r="E332" t="str">
            <v>weiblich</v>
          </cell>
          <cell r="F332">
            <v>2592</v>
          </cell>
          <cell r="G332">
            <v>6428</v>
          </cell>
          <cell r="H332">
            <v>2649</v>
          </cell>
          <cell r="I332">
            <v>6428</v>
          </cell>
          <cell r="J332">
            <v>644</v>
          </cell>
          <cell r="K332">
            <v>899</v>
          </cell>
          <cell r="L332">
            <v>-312</v>
          </cell>
          <cell r="M332">
            <v>882682</v>
          </cell>
          <cell r="N332">
            <v>882370</v>
          </cell>
        </row>
        <row r="333">
          <cell r="A333">
            <v>333</v>
          </cell>
          <cell r="B333">
            <v>1997</v>
          </cell>
          <cell r="C333" t="str">
            <v>November</v>
          </cell>
          <cell r="D333" t="str">
            <v>     Hamburg insgesamt</v>
          </cell>
          <cell r="E333" t="str">
            <v>zusammen</v>
          </cell>
          <cell r="F333">
            <v>5711</v>
          </cell>
          <cell r="G333">
            <v>13004</v>
          </cell>
          <cell r="H333">
            <v>6085</v>
          </cell>
          <cell r="I333">
            <v>13004</v>
          </cell>
          <cell r="J333">
            <v>1340</v>
          </cell>
          <cell r="K333">
            <v>1576</v>
          </cell>
          <cell r="L333">
            <v>-610</v>
          </cell>
          <cell r="M333">
            <v>1707031</v>
          </cell>
          <cell r="N333">
            <v>1706421</v>
          </cell>
        </row>
        <row r="334">
          <cell r="A334">
            <v>334</v>
          </cell>
          <cell r="B334">
            <v>1997</v>
          </cell>
          <cell r="C334" t="str">
            <v>November</v>
          </cell>
          <cell r="D334" t="str">
            <v>      Deutsche</v>
          </cell>
          <cell r="E334" t="str">
            <v>männlich</v>
          </cell>
          <cell r="L334">
            <v>-15</v>
          </cell>
          <cell r="M334">
            <v>680129</v>
          </cell>
          <cell r="N334">
            <v>680114</v>
          </cell>
        </row>
        <row r="335">
          <cell r="A335">
            <v>335</v>
          </cell>
          <cell r="B335">
            <v>1997</v>
          </cell>
          <cell r="C335" t="str">
            <v>November</v>
          </cell>
          <cell r="D335" t="str">
            <v>      Deutsche</v>
          </cell>
          <cell r="E335" t="str">
            <v>weiblich</v>
          </cell>
          <cell r="L335">
            <v>-388</v>
          </cell>
          <cell r="M335">
            <v>766237</v>
          </cell>
          <cell r="N335">
            <v>765849</v>
          </cell>
        </row>
        <row r="336">
          <cell r="A336">
            <v>336</v>
          </cell>
          <cell r="B336">
            <v>1997</v>
          </cell>
          <cell r="C336" t="str">
            <v>November</v>
          </cell>
          <cell r="D336" t="str">
            <v>      Deutsche</v>
          </cell>
          <cell r="E336" t="str">
            <v>zusammen</v>
          </cell>
          <cell r="L336">
            <v>-403</v>
          </cell>
          <cell r="M336">
            <v>1446366</v>
          </cell>
          <cell r="N336">
            <v>1445963</v>
          </cell>
        </row>
        <row r="337">
          <cell r="A337">
            <v>337</v>
          </cell>
          <cell r="B337">
            <v>1997</v>
          </cell>
          <cell r="C337" t="str">
            <v>November</v>
          </cell>
          <cell r="D337" t="str">
            <v>       Ausländer</v>
          </cell>
          <cell r="E337" t="str">
            <v>männlich</v>
          </cell>
          <cell r="I337" t="str">
            <v>       Ausländer</v>
          </cell>
          <cell r="K337" t="str">
            <v>männlich</v>
          </cell>
          <cell r="L337">
            <v>-283</v>
          </cell>
          <cell r="M337">
            <v>144220</v>
          </cell>
          <cell r="N337">
            <v>143937</v>
          </cell>
        </row>
        <row r="338">
          <cell r="A338">
            <v>338</v>
          </cell>
          <cell r="B338">
            <v>1997</v>
          </cell>
          <cell r="C338" t="str">
            <v>November</v>
          </cell>
          <cell r="D338" t="str">
            <v>       Ausländer</v>
          </cell>
          <cell r="E338" t="str">
            <v>weiblich</v>
          </cell>
          <cell r="K338" t="str">
            <v>weiblich</v>
          </cell>
          <cell r="L338">
            <v>76</v>
          </cell>
          <cell r="M338">
            <v>116445</v>
          </cell>
          <cell r="N338">
            <v>116521</v>
          </cell>
        </row>
        <row r="339">
          <cell r="A339">
            <v>339</v>
          </cell>
          <cell r="B339">
            <v>1997</v>
          </cell>
          <cell r="C339" t="str">
            <v>November</v>
          </cell>
          <cell r="D339" t="str">
            <v>       Ausländer</v>
          </cell>
          <cell r="E339" t="str">
            <v>zusammen</v>
          </cell>
          <cell r="L339">
            <v>-207</v>
          </cell>
          <cell r="M339">
            <v>260665</v>
          </cell>
          <cell r="N339">
            <v>260458</v>
          </cell>
        </row>
        <row r="340">
          <cell r="A340">
            <v>340</v>
          </cell>
          <cell r="B340">
            <v>1997</v>
          </cell>
          <cell r="C340" t="str">
            <v>Dezember</v>
          </cell>
          <cell r="D340" t="str">
            <v>     Hamburg-Mitte</v>
          </cell>
          <cell r="E340" t="str">
            <v>männlich</v>
          </cell>
          <cell r="F340">
            <v>569</v>
          </cell>
          <cell r="G340">
            <v>1068</v>
          </cell>
          <cell r="H340">
            <v>915</v>
          </cell>
          <cell r="I340">
            <v>1173</v>
          </cell>
          <cell r="J340">
            <v>104</v>
          </cell>
          <cell r="K340">
            <v>114</v>
          </cell>
          <cell r="L340">
            <v>-461</v>
          </cell>
          <cell r="M340">
            <v>124142</v>
          </cell>
          <cell r="N340">
            <v>123681</v>
          </cell>
        </row>
        <row r="341">
          <cell r="A341">
            <v>341</v>
          </cell>
          <cell r="B341">
            <v>1997</v>
          </cell>
          <cell r="C341" t="str">
            <v>Dezember</v>
          </cell>
          <cell r="D341" t="str">
            <v>     Hamburg-Mitte</v>
          </cell>
          <cell r="E341" t="str">
            <v>weiblich</v>
          </cell>
          <cell r="F341">
            <v>308</v>
          </cell>
          <cell r="G341">
            <v>859</v>
          </cell>
          <cell r="H341">
            <v>389</v>
          </cell>
          <cell r="I341">
            <v>1013</v>
          </cell>
          <cell r="J341">
            <v>93</v>
          </cell>
          <cell r="K341">
            <v>114</v>
          </cell>
          <cell r="L341">
            <v>-256</v>
          </cell>
          <cell r="M341">
            <v>115703</v>
          </cell>
          <cell r="N341">
            <v>115447</v>
          </cell>
        </row>
        <row r="342">
          <cell r="A342">
            <v>342</v>
          </cell>
          <cell r="B342">
            <v>1997</v>
          </cell>
          <cell r="C342" t="str">
            <v>Dezember</v>
          </cell>
          <cell r="D342" t="str">
            <v>     Hamburg-Mitte</v>
          </cell>
          <cell r="E342" t="str">
            <v>zusammen</v>
          </cell>
          <cell r="F342">
            <v>877</v>
          </cell>
          <cell r="G342">
            <v>1927</v>
          </cell>
          <cell r="H342">
            <v>1304</v>
          </cell>
          <cell r="I342">
            <v>2186</v>
          </cell>
          <cell r="J342">
            <v>197</v>
          </cell>
          <cell r="K342">
            <v>228</v>
          </cell>
          <cell r="L342">
            <v>-717</v>
          </cell>
          <cell r="M342">
            <v>239845</v>
          </cell>
          <cell r="N342">
            <v>239128</v>
          </cell>
        </row>
        <row r="343">
          <cell r="A343">
            <v>343</v>
          </cell>
          <cell r="B343">
            <v>1997</v>
          </cell>
          <cell r="C343" t="str">
            <v>Dezember</v>
          </cell>
          <cell r="D343" t="str">
            <v>     Altona</v>
          </cell>
          <cell r="E343" t="str">
            <v>männlich</v>
          </cell>
          <cell r="F343">
            <v>539</v>
          </cell>
          <cell r="G343">
            <v>985</v>
          </cell>
          <cell r="H343">
            <v>521</v>
          </cell>
          <cell r="I343">
            <v>1076</v>
          </cell>
          <cell r="J343">
            <v>110</v>
          </cell>
          <cell r="K343">
            <v>111</v>
          </cell>
          <cell r="L343">
            <v>-74</v>
          </cell>
          <cell r="M343">
            <v>116336</v>
          </cell>
          <cell r="N343">
            <v>116262</v>
          </cell>
        </row>
        <row r="344">
          <cell r="A344">
            <v>344</v>
          </cell>
          <cell r="B344">
            <v>1997</v>
          </cell>
          <cell r="C344" t="str">
            <v>Dezember</v>
          </cell>
          <cell r="D344" t="str">
            <v>     Altona</v>
          </cell>
          <cell r="E344" t="str">
            <v>weiblich</v>
          </cell>
          <cell r="F344">
            <v>450</v>
          </cell>
          <cell r="G344">
            <v>991</v>
          </cell>
          <cell r="H344">
            <v>446</v>
          </cell>
          <cell r="I344">
            <v>1088</v>
          </cell>
          <cell r="J344">
            <v>101</v>
          </cell>
          <cell r="K344">
            <v>142</v>
          </cell>
          <cell r="L344">
            <v>-134</v>
          </cell>
          <cell r="M344">
            <v>124027</v>
          </cell>
          <cell r="N344">
            <v>123893</v>
          </cell>
        </row>
        <row r="345">
          <cell r="A345">
            <v>345</v>
          </cell>
          <cell r="B345">
            <v>1997</v>
          </cell>
          <cell r="C345" t="str">
            <v>Dezember</v>
          </cell>
          <cell r="D345" t="str">
            <v>     Altona</v>
          </cell>
          <cell r="E345" t="str">
            <v>zusammen</v>
          </cell>
          <cell r="F345">
            <v>989</v>
          </cell>
          <cell r="G345">
            <v>1976</v>
          </cell>
          <cell r="H345">
            <v>967</v>
          </cell>
          <cell r="I345">
            <v>2164</v>
          </cell>
          <cell r="J345">
            <v>211</v>
          </cell>
          <cell r="K345">
            <v>253</v>
          </cell>
          <cell r="L345">
            <v>-208</v>
          </cell>
          <cell r="M345">
            <v>240363</v>
          </cell>
          <cell r="N345">
            <v>240155</v>
          </cell>
        </row>
        <row r="346">
          <cell r="A346">
            <v>346</v>
          </cell>
          <cell r="B346">
            <v>1997</v>
          </cell>
          <cell r="C346" t="str">
            <v>Dezember</v>
          </cell>
          <cell r="D346" t="str">
            <v>     Eimsbüttel</v>
          </cell>
          <cell r="E346" t="str">
            <v>männlich</v>
          </cell>
          <cell r="F346">
            <v>381</v>
          </cell>
          <cell r="G346">
            <v>934</v>
          </cell>
          <cell r="H346">
            <v>543</v>
          </cell>
          <cell r="I346">
            <v>935</v>
          </cell>
          <cell r="J346">
            <v>110</v>
          </cell>
          <cell r="K346">
            <v>79</v>
          </cell>
          <cell r="L346">
            <v>-132</v>
          </cell>
          <cell r="M346">
            <v>114109</v>
          </cell>
          <cell r="N346">
            <v>113977</v>
          </cell>
        </row>
        <row r="347">
          <cell r="A347">
            <v>347</v>
          </cell>
          <cell r="B347">
            <v>1997</v>
          </cell>
          <cell r="C347" t="str">
            <v>Dezember</v>
          </cell>
          <cell r="D347" t="str">
            <v>     Eimsbüttel</v>
          </cell>
          <cell r="E347" t="str">
            <v>weiblich</v>
          </cell>
          <cell r="F347">
            <v>377</v>
          </cell>
          <cell r="G347">
            <v>896</v>
          </cell>
          <cell r="H347">
            <v>477</v>
          </cell>
          <cell r="I347">
            <v>858</v>
          </cell>
          <cell r="J347">
            <v>110</v>
          </cell>
          <cell r="K347">
            <v>122</v>
          </cell>
          <cell r="L347">
            <v>-74</v>
          </cell>
          <cell r="M347">
            <v>128136</v>
          </cell>
          <cell r="N347">
            <v>128062</v>
          </cell>
        </row>
        <row r="348">
          <cell r="A348">
            <v>348</v>
          </cell>
          <cell r="B348">
            <v>1997</v>
          </cell>
          <cell r="C348" t="str">
            <v>Dezember</v>
          </cell>
          <cell r="D348" t="str">
            <v>     Eimsbüttel</v>
          </cell>
          <cell r="E348" t="str">
            <v>zusammen</v>
          </cell>
          <cell r="F348">
            <v>758</v>
          </cell>
          <cell r="G348">
            <v>1830</v>
          </cell>
          <cell r="H348">
            <v>1020</v>
          </cell>
          <cell r="I348">
            <v>1793</v>
          </cell>
          <cell r="J348">
            <v>220</v>
          </cell>
          <cell r="K348">
            <v>201</v>
          </cell>
          <cell r="L348">
            <v>-206</v>
          </cell>
          <cell r="M348">
            <v>242245</v>
          </cell>
          <cell r="N348">
            <v>242039</v>
          </cell>
        </row>
        <row r="349">
          <cell r="A349">
            <v>349</v>
          </cell>
          <cell r="B349">
            <v>1997</v>
          </cell>
          <cell r="C349" t="str">
            <v>Dezember</v>
          </cell>
          <cell r="D349" t="str">
            <v>     Hamburg-Nord </v>
          </cell>
          <cell r="E349" t="str">
            <v>männlich</v>
          </cell>
          <cell r="F349">
            <v>563</v>
          </cell>
          <cell r="G349">
            <v>1117</v>
          </cell>
          <cell r="H349">
            <v>566</v>
          </cell>
          <cell r="I349">
            <v>1265</v>
          </cell>
          <cell r="J349">
            <v>114</v>
          </cell>
          <cell r="K349">
            <v>136</v>
          </cell>
          <cell r="L349">
            <v>-173</v>
          </cell>
          <cell r="M349">
            <v>130477</v>
          </cell>
          <cell r="N349">
            <v>130304</v>
          </cell>
        </row>
        <row r="350">
          <cell r="A350">
            <v>350</v>
          </cell>
          <cell r="B350">
            <v>1997</v>
          </cell>
          <cell r="C350" t="str">
            <v>Dezember</v>
          </cell>
          <cell r="D350" t="str">
            <v>     Hamburg-Nord </v>
          </cell>
          <cell r="E350" t="str">
            <v>weiblich</v>
          </cell>
          <cell r="F350">
            <v>483</v>
          </cell>
          <cell r="G350">
            <v>1119</v>
          </cell>
          <cell r="H350">
            <v>562</v>
          </cell>
          <cell r="I350">
            <v>1280</v>
          </cell>
          <cell r="J350">
            <v>114</v>
          </cell>
          <cell r="K350">
            <v>182</v>
          </cell>
          <cell r="L350">
            <v>-308</v>
          </cell>
          <cell r="M350">
            <v>150371</v>
          </cell>
          <cell r="N350">
            <v>150063</v>
          </cell>
        </row>
        <row r="351">
          <cell r="A351">
            <v>351</v>
          </cell>
          <cell r="B351">
            <v>1997</v>
          </cell>
          <cell r="C351" t="str">
            <v>Dezember</v>
          </cell>
          <cell r="D351" t="str">
            <v>     Hamburg-Nord </v>
          </cell>
          <cell r="E351" t="str">
            <v>zusammen</v>
          </cell>
          <cell r="F351">
            <v>1046</v>
          </cell>
          <cell r="G351">
            <v>2236</v>
          </cell>
          <cell r="H351">
            <v>1128</v>
          </cell>
          <cell r="I351">
            <v>2545</v>
          </cell>
          <cell r="J351">
            <v>228</v>
          </cell>
          <cell r="K351">
            <v>318</v>
          </cell>
          <cell r="L351">
            <v>-481</v>
          </cell>
          <cell r="M351">
            <v>280848</v>
          </cell>
          <cell r="N351">
            <v>280367</v>
          </cell>
        </row>
        <row r="352">
          <cell r="A352">
            <v>352</v>
          </cell>
          <cell r="B352">
            <v>1997</v>
          </cell>
          <cell r="C352" t="str">
            <v>Dezember</v>
          </cell>
          <cell r="D352" t="str">
            <v>     Wandsbek</v>
          </cell>
          <cell r="E352" t="str">
            <v>männlich</v>
          </cell>
          <cell r="F352">
            <v>481</v>
          </cell>
          <cell r="G352">
            <v>1741</v>
          </cell>
          <cell r="H352">
            <v>658</v>
          </cell>
          <cell r="I352">
            <v>1478</v>
          </cell>
          <cell r="J352">
            <v>162</v>
          </cell>
          <cell r="K352">
            <v>201</v>
          </cell>
          <cell r="L352">
            <v>47</v>
          </cell>
          <cell r="M352">
            <v>188764</v>
          </cell>
          <cell r="N352">
            <v>188811</v>
          </cell>
        </row>
        <row r="353">
          <cell r="A353">
            <v>353</v>
          </cell>
          <cell r="B353">
            <v>1997</v>
          </cell>
          <cell r="C353" t="str">
            <v>Dezember</v>
          </cell>
          <cell r="D353" t="str">
            <v>     Wandsbek</v>
          </cell>
          <cell r="E353" t="str">
            <v>weiblich</v>
          </cell>
          <cell r="F353">
            <v>417</v>
          </cell>
          <cell r="G353">
            <v>1695</v>
          </cell>
          <cell r="H353">
            <v>579</v>
          </cell>
          <cell r="I353">
            <v>1431</v>
          </cell>
          <cell r="J353">
            <v>131</v>
          </cell>
          <cell r="K353">
            <v>224</v>
          </cell>
          <cell r="L353">
            <v>9</v>
          </cell>
          <cell r="M353">
            <v>208294</v>
          </cell>
          <cell r="N353">
            <v>208303</v>
          </cell>
        </row>
        <row r="354">
          <cell r="A354">
            <v>354</v>
          </cell>
          <cell r="B354">
            <v>1997</v>
          </cell>
          <cell r="C354" t="str">
            <v>Dezember</v>
          </cell>
          <cell r="D354" t="str">
            <v>     Wandsbek</v>
          </cell>
          <cell r="E354" t="str">
            <v>zusammen</v>
          </cell>
          <cell r="F354">
            <v>898</v>
          </cell>
          <cell r="G354">
            <v>3436</v>
          </cell>
          <cell r="H354">
            <v>1237</v>
          </cell>
          <cell r="I354">
            <v>2909</v>
          </cell>
          <cell r="J354">
            <v>293</v>
          </cell>
          <cell r="K354">
            <v>425</v>
          </cell>
          <cell r="L354">
            <v>56</v>
          </cell>
          <cell r="M354">
            <v>397058</v>
          </cell>
          <cell r="N354">
            <v>397114</v>
          </cell>
        </row>
        <row r="355">
          <cell r="A355">
            <v>355</v>
          </cell>
          <cell r="B355">
            <v>1997</v>
          </cell>
          <cell r="C355" t="str">
            <v>Dezember</v>
          </cell>
          <cell r="D355" t="str">
            <v>     Bergedorf</v>
          </cell>
          <cell r="E355" t="str">
            <v>männlich</v>
          </cell>
          <cell r="F355">
            <v>123</v>
          </cell>
          <cell r="G355">
            <v>507</v>
          </cell>
          <cell r="H355">
            <v>197</v>
          </cell>
          <cell r="I355">
            <v>396</v>
          </cell>
          <cell r="J355">
            <v>47</v>
          </cell>
          <cell r="K355">
            <v>40</v>
          </cell>
          <cell r="L355">
            <v>44</v>
          </cell>
          <cell r="M355">
            <v>53290</v>
          </cell>
          <cell r="N355">
            <v>53334</v>
          </cell>
        </row>
        <row r="356">
          <cell r="A356">
            <v>356</v>
          </cell>
          <cell r="B356">
            <v>1997</v>
          </cell>
          <cell r="C356" t="str">
            <v>Dezember</v>
          </cell>
          <cell r="D356" t="str">
            <v>     Bergedorf</v>
          </cell>
          <cell r="E356" t="str">
            <v>weiblich</v>
          </cell>
          <cell r="F356">
            <v>151</v>
          </cell>
          <cell r="G356">
            <v>498</v>
          </cell>
          <cell r="H356">
            <v>174</v>
          </cell>
          <cell r="I356">
            <v>405</v>
          </cell>
          <cell r="J356">
            <v>46</v>
          </cell>
          <cell r="K356">
            <v>43</v>
          </cell>
          <cell r="L356">
            <v>73</v>
          </cell>
          <cell r="M356">
            <v>56825</v>
          </cell>
          <cell r="N356">
            <v>56898</v>
          </cell>
        </row>
        <row r="357">
          <cell r="A357">
            <v>357</v>
          </cell>
          <cell r="B357">
            <v>1997</v>
          </cell>
          <cell r="C357" t="str">
            <v>Dezember</v>
          </cell>
          <cell r="D357" t="str">
            <v>     Bergedorf</v>
          </cell>
          <cell r="E357" t="str">
            <v>zusammen</v>
          </cell>
          <cell r="F357">
            <v>274</v>
          </cell>
          <cell r="G357">
            <v>1005</v>
          </cell>
          <cell r="H357">
            <v>371</v>
          </cell>
          <cell r="I357">
            <v>801</v>
          </cell>
          <cell r="J357">
            <v>93</v>
          </cell>
          <cell r="K357">
            <v>83</v>
          </cell>
          <cell r="L357">
            <v>117</v>
          </cell>
          <cell r="M357">
            <v>110115</v>
          </cell>
          <cell r="N357">
            <v>110232</v>
          </cell>
        </row>
        <row r="358">
          <cell r="A358">
            <v>358</v>
          </cell>
          <cell r="B358">
            <v>1997</v>
          </cell>
          <cell r="C358" t="str">
            <v>Dezember</v>
          </cell>
          <cell r="D358" t="str">
            <v>     Harburg</v>
          </cell>
          <cell r="E358" t="str">
            <v>männlich</v>
          </cell>
          <cell r="F358">
            <v>339</v>
          </cell>
          <cell r="G358">
            <v>795</v>
          </cell>
          <cell r="H358">
            <v>423</v>
          </cell>
          <cell r="I358">
            <v>824</v>
          </cell>
          <cell r="J358">
            <v>85</v>
          </cell>
          <cell r="K358">
            <v>94</v>
          </cell>
          <cell r="L358">
            <v>-122</v>
          </cell>
          <cell r="M358">
            <v>96933</v>
          </cell>
          <cell r="N358">
            <v>96811</v>
          </cell>
        </row>
        <row r="359">
          <cell r="A359">
            <v>359</v>
          </cell>
          <cell r="B359">
            <v>1997</v>
          </cell>
          <cell r="C359" t="str">
            <v>Dezember</v>
          </cell>
          <cell r="D359" t="str">
            <v>     Harburg</v>
          </cell>
          <cell r="E359" t="str">
            <v>weiblich</v>
          </cell>
          <cell r="F359">
            <v>222</v>
          </cell>
          <cell r="G359">
            <v>717</v>
          </cell>
          <cell r="H359">
            <v>354</v>
          </cell>
          <cell r="I359">
            <v>700</v>
          </cell>
          <cell r="J359">
            <v>82</v>
          </cell>
          <cell r="K359">
            <v>96</v>
          </cell>
          <cell r="L359">
            <v>-129</v>
          </cell>
          <cell r="M359">
            <v>99014</v>
          </cell>
          <cell r="N359">
            <v>98885</v>
          </cell>
        </row>
        <row r="360">
          <cell r="A360">
            <v>360</v>
          </cell>
          <cell r="B360">
            <v>1997</v>
          </cell>
          <cell r="C360" t="str">
            <v>Dezember</v>
          </cell>
          <cell r="D360" t="str">
            <v>     Harburg</v>
          </cell>
          <cell r="E360" t="str">
            <v>zusammen</v>
          </cell>
          <cell r="F360">
            <v>561</v>
          </cell>
          <cell r="G360">
            <v>1512</v>
          </cell>
          <cell r="H360">
            <v>777</v>
          </cell>
          <cell r="I360">
            <v>1524</v>
          </cell>
          <cell r="J360">
            <v>167</v>
          </cell>
          <cell r="K360">
            <v>190</v>
          </cell>
          <cell r="L360">
            <v>-251</v>
          </cell>
          <cell r="M360">
            <v>195947</v>
          </cell>
          <cell r="N360">
            <v>195696</v>
          </cell>
        </row>
        <row r="361">
          <cell r="A361">
            <v>361</v>
          </cell>
          <cell r="B361">
            <v>1997</v>
          </cell>
          <cell r="C361" t="str">
            <v>Dezember</v>
          </cell>
          <cell r="D361" t="str">
            <v>     Hamburg insgesamt</v>
          </cell>
          <cell r="E361" t="str">
            <v>männlich</v>
          </cell>
          <cell r="F361">
            <v>2995</v>
          </cell>
          <cell r="G361">
            <v>7147</v>
          </cell>
          <cell r="H361">
            <v>3823</v>
          </cell>
          <cell r="I361">
            <v>7147</v>
          </cell>
          <cell r="J361">
            <v>732</v>
          </cell>
          <cell r="K361">
            <v>775</v>
          </cell>
          <cell r="L361">
            <v>-871</v>
          </cell>
          <cell r="M361">
            <v>824051</v>
          </cell>
          <cell r="N361">
            <v>823180</v>
          </cell>
        </row>
        <row r="362">
          <cell r="A362">
            <v>362</v>
          </cell>
          <cell r="B362">
            <v>1997</v>
          </cell>
          <cell r="C362" t="str">
            <v>Dezember</v>
          </cell>
          <cell r="D362" t="str">
            <v>     Hamburg insgesamt</v>
          </cell>
          <cell r="E362" t="str">
            <v>weiblich</v>
          </cell>
          <cell r="F362">
            <v>2408</v>
          </cell>
          <cell r="G362">
            <v>6775</v>
          </cell>
          <cell r="H362">
            <v>2981</v>
          </cell>
          <cell r="I362">
            <v>6775</v>
          </cell>
          <cell r="J362">
            <v>677</v>
          </cell>
          <cell r="K362">
            <v>923</v>
          </cell>
          <cell r="L362">
            <v>-819</v>
          </cell>
          <cell r="M362">
            <v>882370</v>
          </cell>
          <cell r="N362">
            <v>881551</v>
          </cell>
        </row>
        <row r="363">
          <cell r="A363">
            <v>363</v>
          </cell>
          <cell r="B363">
            <v>1997</v>
          </cell>
          <cell r="C363" t="str">
            <v>Dezember</v>
          </cell>
          <cell r="D363" t="str">
            <v>     Hamburg insgesamt</v>
          </cell>
          <cell r="E363" t="str">
            <v>zusammen</v>
          </cell>
          <cell r="F363">
            <v>5403</v>
          </cell>
          <cell r="G363">
            <v>13922</v>
          </cell>
          <cell r="H363">
            <v>6804</v>
          </cell>
          <cell r="I363">
            <v>13922</v>
          </cell>
          <cell r="J363">
            <v>1409</v>
          </cell>
          <cell r="K363">
            <v>1698</v>
          </cell>
          <cell r="L363">
            <v>-1690</v>
          </cell>
          <cell r="M363">
            <v>1706421</v>
          </cell>
          <cell r="N363">
            <v>1704731</v>
          </cell>
        </row>
        <row r="364">
          <cell r="A364">
            <v>364</v>
          </cell>
          <cell r="B364">
            <v>1997</v>
          </cell>
          <cell r="C364" t="str">
            <v>Dezember</v>
          </cell>
          <cell r="D364" t="str">
            <v>      Deutsche</v>
          </cell>
          <cell r="E364" t="str">
            <v>männlich</v>
          </cell>
          <cell r="L364">
            <v>-424</v>
          </cell>
          <cell r="M364">
            <v>680114</v>
          </cell>
          <cell r="N364">
            <v>679690</v>
          </cell>
        </row>
        <row r="365">
          <cell r="A365">
            <v>365</v>
          </cell>
          <cell r="B365">
            <v>1997</v>
          </cell>
          <cell r="C365" t="str">
            <v>Dezember</v>
          </cell>
          <cell r="D365" t="str">
            <v>      Deutsche</v>
          </cell>
          <cell r="E365" t="str">
            <v>weiblich</v>
          </cell>
          <cell r="L365">
            <v>-690</v>
          </cell>
          <cell r="M365">
            <v>765849</v>
          </cell>
          <cell r="N365">
            <v>765159</v>
          </cell>
        </row>
        <row r="366">
          <cell r="A366">
            <v>366</v>
          </cell>
          <cell r="B366">
            <v>1997</v>
          </cell>
          <cell r="C366" t="str">
            <v>Dezember</v>
          </cell>
          <cell r="D366" t="str">
            <v>      Deutsche</v>
          </cell>
          <cell r="E366" t="str">
            <v>zusammen</v>
          </cell>
          <cell r="L366">
            <v>-1114</v>
          </cell>
          <cell r="M366">
            <v>1445963</v>
          </cell>
          <cell r="N366">
            <v>1444849</v>
          </cell>
        </row>
        <row r="367">
          <cell r="A367">
            <v>367</v>
          </cell>
          <cell r="B367">
            <v>1997</v>
          </cell>
          <cell r="C367" t="str">
            <v>Dezember</v>
          </cell>
          <cell r="D367" t="str">
            <v>       Ausländer</v>
          </cell>
          <cell r="E367" t="str">
            <v>männlich</v>
          </cell>
          <cell r="I367" t="str">
            <v>       Ausländer</v>
          </cell>
          <cell r="K367" t="str">
            <v>männlich</v>
          </cell>
          <cell r="L367">
            <v>-447</v>
          </cell>
          <cell r="M367">
            <v>143937</v>
          </cell>
          <cell r="N367">
            <v>143490</v>
          </cell>
        </row>
        <row r="368">
          <cell r="A368">
            <v>368</v>
          </cell>
          <cell r="B368">
            <v>1997</v>
          </cell>
          <cell r="C368" t="str">
            <v>Dezember</v>
          </cell>
          <cell r="D368" t="str">
            <v>       Ausländer</v>
          </cell>
          <cell r="E368" t="str">
            <v>weiblich</v>
          </cell>
          <cell r="K368" t="str">
            <v>weiblich</v>
          </cell>
          <cell r="L368">
            <v>-129</v>
          </cell>
          <cell r="M368">
            <v>116521</v>
          </cell>
          <cell r="N368">
            <v>116392</v>
          </cell>
        </row>
        <row r="369">
          <cell r="A369">
            <v>369</v>
          </cell>
          <cell r="B369">
            <v>1997</v>
          </cell>
          <cell r="C369" t="str">
            <v>Dezember</v>
          </cell>
          <cell r="D369" t="str">
            <v>       Ausländer</v>
          </cell>
          <cell r="E369" t="str">
            <v>zusammen</v>
          </cell>
          <cell r="L369">
            <v>-576</v>
          </cell>
          <cell r="M369">
            <v>260458</v>
          </cell>
          <cell r="N369">
            <v>259882</v>
          </cell>
        </row>
        <row r="370">
          <cell r="A370">
            <v>370</v>
          </cell>
          <cell r="B370">
            <v>1998</v>
          </cell>
          <cell r="C370" t="str">
            <v>Januar</v>
          </cell>
          <cell r="D370" t="str">
            <v>     Hamburg-Mitte</v>
          </cell>
          <cell r="E370" t="str">
            <v>männlich</v>
          </cell>
          <cell r="F370">
            <v>643</v>
          </cell>
          <cell r="G370">
            <v>1142</v>
          </cell>
          <cell r="H370">
            <v>694</v>
          </cell>
          <cell r="I370">
            <v>1291</v>
          </cell>
          <cell r="J370">
            <v>56</v>
          </cell>
          <cell r="K370">
            <v>70</v>
          </cell>
          <cell r="L370">
            <v>-214</v>
          </cell>
          <cell r="M370">
            <v>123681</v>
          </cell>
          <cell r="N370">
            <v>123467</v>
          </cell>
        </row>
        <row r="371">
          <cell r="A371">
            <v>371</v>
          </cell>
          <cell r="B371">
            <v>1998</v>
          </cell>
          <cell r="C371" t="str">
            <v>Januar</v>
          </cell>
          <cell r="D371" t="str">
            <v>     Hamburg-Mitte</v>
          </cell>
          <cell r="E371" t="str">
            <v>weiblich</v>
          </cell>
          <cell r="F371">
            <v>372</v>
          </cell>
          <cell r="G371">
            <v>1007</v>
          </cell>
          <cell r="H371">
            <v>402</v>
          </cell>
          <cell r="I371">
            <v>1185</v>
          </cell>
          <cell r="J371">
            <v>62</v>
          </cell>
          <cell r="K371">
            <v>68</v>
          </cell>
          <cell r="L371">
            <v>-214</v>
          </cell>
          <cell r="M371">
            <v>115447</v>
          </cell>
          <cell r="N371">
            <v>115233</v>
          </cell>
        </row>
        <row r="372">
          <cell r="A372">
            <v>372</v>
          </cell>
          <cell r="B372">
            <v>1998</v>
          </cell>
          <cell r="C372" t="str">
            <v>Januar</v>
          </cell>
          <cell r="D372" t="str">
            <v>     Hamburg-Mitte</v>
          </cell>
          <cell r="E372" t="str">
            <v>zusammen</v>
          </cell>
          <cell r="F372">
            <v>1015</v>
          </cell>
          <cell r="G372">
            <v>2149</v>
          </cell>
          <cell r="H372">
            <v>1096</v>
          </cell>
          <cell r="I372">
            <v>2476</v>
          </cell>
          <cell r="J372">
            <v>118</v>
          </cell>
          <cell r="K372">
            <v>138</v>
          </cell>
          <cell r="L372">
            <v>-428</v>
          </cell>
          <cell r="M372">
            <v>239128</v>
          </cell>
          <cell r="N372">
            <v>238700</v>
          </cell>
        </row>
        <row r="373">
          <cell r="A373">
            <v>373</v>
          </cell>
          <cell r="B373">
            <v>1998</v>
          </cell>
          <cell r="C373" t="str">
            <v>Januar</v>
          </cell>
          <cell r="D373" t="str">
            <v>     Altona</v>
          </cell>
          <cell r="E373" t="str">
            <v>männlich</v>
          </cell>
          <cell r="F373">
            <v>562</v>
          </cell>
          <cell r="G373">
            <v>1047</v>
          </cell>
          <cell r="H373">
            <v>663</v>
          </cell>
          <cell r="I373">
            <v>1142</v>
          </cell>
          <cell r="J373">
            <v>66</v>
          </cell>
          <cell r="K373">
            <v>87</v>
          </cell>
          <cell r="L373">
            <v>-217</v>
          </cell>
          <cell r="M373">
            <v>116262</v>
          </cell>
          <cell r="N373">
            <v>116045</v>
          </cell>
        </row>
        <row r="374">
          <cell r="A374">
            <v>374</v>
          </cell>
          <cell r="B374">
            <v>1998</v>
          </cell>
          <cell r="C374" t="str">
            <v>Januar</v>
          </cell>
          <cell r="D374" t="str">
            <v>     Altona</v>
          </cell>
          <cell r="E374" t="str">
            <v>weiblich</v>
          </cell>
          <cell r="F374">
            <v>495</v>
          </cell>
          <cell r="G374">
            <v>1029</v>
          </cell>
          <cell r="H374">
            <v>530</v>
          </cell>
          <cell r="I374">
            <v>1145</v>
          </cell>
          <cell r="J374">
            <v>82</v>
          </cell>
          <cell r="K374">
            <v>123</v>
          </cell>
          <cell r="L374">
            <v>-192</v>
          </cell>
          <cell r="M374">
            <v>123893</v>
          </cell>
          <cell r="N374">
            <v>123701</v>
          </cell>
        </row>
        <row r="375">
          <cell r="A375">
            <v>375</v>
          </cell>
          <cell r="B375">
            <v>1998</v>
          </cell>
          <cell r="C375" t="str">
            <v>Januar</v>
          </cell>
          <cell r="D375" t="str">
            <v>     Altona</v>
          </cell>
          <cell r="E375" t="str">
            <v>zusammen</v>
          </cell>
          <cell r="F375">
            <v>1057</v>
          </cell>
          <cell r="G375">
            <v>2076</v>
          </cell>
          <cell r="H375">
            <v>1193</v>
          </cell>
          <cell r="I375">
            <v>2287</v>
          </cell>
          <cell r="J375">
            <v>148</v>
          </cell>
          <cell r="K375">
            <v>210</v>
          </cell>
          <cell r="L375">
            <v>-409</v>
          </cell>
          <cell r="M375">
            <v>240155</v>
          </cell>
          <cell r="N375">
            <v>239746</v>
          </cell>
        </row>
        <row r="376">
          <cell r="A376">
            <v>376</v>
          </cell>
          <cell r="B376">
            <v>1998</v>
          </cell>
          <cell r="C376" t="str">
            <v>Januar</v>
          </cell>
          <cell r="D376" t="str">
            <v>     Eimsbüttel</v>
          </cell>
          <cell r="E376" t="str">
            <v>männlich</v>
          </cell>
          <cell r="F376">
            <v>458</v>
          </cell>
          <cell r="G376">
            <v>950</v>
          </cell>
          <cell r="H376">
            <v>497</v>
          </cell>
          <cell r="I376">
            <v>903</v>
          </cell>
          <cell r="J376">
            <v>63</v>
          </cell>
          <cell r="K376">
            <v>66</v>
          </cell>
          <cell r="L376">
            <v>5</v>
          </cell>
          <cell r="M376">
            <v>113977</v>
          </cell>
          <cell r="N376">
            <v>113982</v>
          </cell>
        </row>
        <row r="377">
          <cell r="A377">
            <v>377</v>
          </cell>
          <cell r="B377">
            <v>1998</v>
          </cell>
          <cell r="C377" t="str">
            <v>Januar</v>
          </cell>
          <cell r="D377" t="str">
            <v>     Eimsbüttel</v>
          </cell>
          <cell r="E377" t="str">
            <v>weiblich</v>
          </cell>
          <cell r="F377">
            <v>445</v>
          </cell>
          <cell r="G377">
            <v>1047</v>
          </cell>
          <cell r="H377">
            <v>440</v>
          </cell>
          <cell r="I377">
            <v>945</v>
          </cell>
          <cell r="J377">
            <v>60</v>
          </cell>
          <cell r="K377">
            <v>81</v>
          </cell>
          <cell r="L377">
            <v>86</v>
          </cell>
          <cell r="M377">
            <v>128062</v>
          </cell>
          <cell r="N377">
            <v>128148</v>
          </cell>
        </row>
        <row r="378">
          <cell r="A378">
            <v>378</v>
          </cell>
          <cell r="B378">
            <v>1998</v>
          </cell>
          <cell r="C378" t="str">
            <v>Januar</v>
          </cell>
          <cell r="D378" t="str">
            <v>     Eimsbüttel</v>
          </cell>
          <cell r="E378" t="str">
            <v>zusammen</v>
          </cell>
          <cell r="F378">
            <v>903</v>
          </cell>
          <cell r="G378">
            <v>1997</v>
          </cell>
          <cell r="H378">
            <v>937</v>
          </cell>
          <cell r="I378">
            <v>1848</v>
          </cell>
          <cell r="J378">
            <v>123</v>
          </cell>
          <cell r="K378">
            <v>147</v>
          </cell>
          <cell r="L378">
            <v>91</v>
          </cell>
          <cell r="M378">
            <v>242039</v>
          </cell>
          <cell r="N378">
            <v>242130</v>
          </cell>
        </row>
        <row r="379">
          <cell r="A379">
            <v>379</v>
          </cell>
          <cell r="B379">
            <v>1998</v>
          </cell>
          <cell r="C379" t="str">
            <v>Januar</v>
          </cell>
          <cell r="D379" t="str">
            <v>     Hamburg-Nord </v>
          </cell>
          <cell r="E379" t="str">
            <v>männlich</v>
          </cell>
          <cell r="F379">
            <v>570</v>
          </cell>
          <cell r="G379">
            <v>1136</v>
          </cell>
          <cell r="H379">
            <v>587</v>
          </cell>
          <cell r="I379">
            <v>1267</v>
          </cell>
          <cell r="J379">
            <v>81</v>
          </cell>
          <cell r="K379">
            <v>94</v>
          </cell>
          <cell r="L379">
            <v>-161</v>
          </cell>
          <cell r="M379">
            <v>130304</v>
          </cell>
          <cell r="N379">
            <v>130143</v>
          </cell>
        </row>
        <row r="380">
          <cell r="A380">
            <v>380</v>
          </cell>
          <cell r="B380">
            <v>1998</v>
          </cell>
          <cell r="C380" t="str">
            <v>Januar</v>
          </cell>
          <cell r="D380" t="str">
            <v>     Hamburg-Nord </v>
          </cell>
          <cell r="E380" t="str">
            <v>weiblich</v>
          </cell>
          <cell r="F380">
            <v>572</v>
          </cell>
          <cell r="G380">
            <v>1141</v>
          </cell>
          <cell r="H380">
            <v>550</v>
          </cell>
          <cell r="I380">
            <v>1265</v>
          </cell>
          <cell r="J380">
            <v>68</v>
          </cell>
          <cell r="K380">
            <v>145</v>
          </cell>
          <cell r="L380">
            <v>-179</v>
          </cell>
          <cell r="M380">
            <v>150063</v>
          </cell>
          <cell r="N380">
            <v>149884</v>
          </cell>
        </row>
        <row r="381">
          <cell r="A381">
            <v>381</v>
          </cell>
          <cell r="B381">
            <v>1998</v>
          </cell>
          <cell r="C381" t="str">
            <v>Januar</v>
          </cell>
          <cell r="D381" t="str">
            <v>     Hamburg-Nord </v>
          </cell>
          <cell r="E381" t="str">
            <v>zusammen</v>
          </cell>
          <cell r="F381">
            <v>1142</v>
          </cell>
          <cell r="G381">
            <v>2277</v>
          </cell>
          <cell r="H381">
            <v>1137</v>
          </cell>
          <cell r="I381">
            <v>2532</v>
          </cell>
          <cell r="J381">
            <v>149</v>
          </cell>
          <cell r="K381">
            <v>239</v>
          </cell>
          <cell r="L381">
            <v>-340</v>
          </cell>
          <cell r="M381">
            <v>280367</v>
          </cell>
          <cell r="N381">
            <v>280027</v>
          </cell>
        </row>
        <row r="382">
          <cell r="A382">
            <v>382</v>
          </cell>
          <cell r="B382">
            <v>1998</v>
          </cell>
          <cell r="C382" t="str">
            <v>Januar</v>
          </cell>
          <cell r="D382" t="str">
            <v>     Wandsbek</v>
          </cell>
          <cell r="E382" t="str">
            <v>männlich</v>
          </cell>
          <cell r="F382">
            <v>565</v>
          </cell>
          <cell r="G382">
            <v>1538</v>
          </cell>
          <cell r="H382">
            <v>778</v>
          </cell>
          <cell r="I382">
            <v>1369</v>
          </cell>
          <cell r="J382">
            <v>111</v>
          </cell>
          <cell r="K382">
            <v>134</v>
          </cell>
          <cell r="L382">
            <v>-67</v>
          </cell>
          <cell r="M382">
            <v>188811</v>
          </cell>
          <cell r="N382">
            <v>188744</v>
          </cell>
        </row>
        <row r="383">
          <cell r="A383">
            <v>383</v>
          </cell>
          <cell r="B383">
            <v>1998</v>
          </cell>
          <cell r="C383" t="str">
            <v>Januar</v>
          </cell>
          <cell r="D383" t="str">
            <v>     Wandsbek</v>
          </cell>
          <cell r="E383" t="str">
            <v>weiblich</v>
          </cell>
          <cell r="F383">
            <v>508</v>
          </cell>
          <cell r="G383">
            <v>1555</v>
          </cell>
          <cell r="H383">
            <v>630</v>
          </cell>
          <cell r="I383">
            <v>1415</v>
          </cell>
          <cell r="J383">
            <v>113</v>
          </cell>
          <cell r="K383">
            <v>173</v>
          </cell>
          <cell r="L383">
            <v>-42</v>
          </cell>
          <cell r="M383">
            <v>208303</v>
          </cell>
          <cell r="N383">
            <v>208261</v>
          </cell>
        </row>
        <row r="384">
          <cell r="A384">
            <v>384</v>
          </cell>
          <cell r="B384">
            <v>1998</v>
          </cell>
          <cell r="C384" t="str">
            <v>Januar</v>
          </cell>
          <cell r="D384" t="str">
            <v>     Wandsbek</v>
          </cell>
          <cell r="E384" t="str">
            <v>zusammen</v>
          </cell>
          <cell r="F384">
            <v>1073</v>
          </cell>
          <cell r="G384">
            <v>3093</v>
          </cell>
          <cell r="H384">
            <v>1408</v>
          </cell>
          <cell r="I384">
            <v>2784</v>
          </cell>
          <cell r="J384">
            <v>224</v>
          </cell>
          <cell r="K384">
            <v>307</v>
          </cell>
          <cell r="L384">
            <v>-109</v>
          </cell>
          <cell r="M384">
            <v>397114</v>
          </cell>
          <cell r="N384">
            <v>397005</v>
          </cell>
        </row>
        <row r="385">
          <cell r="A385">
            <v>385</v>
          </cell>
          <cell r="B385">
            <v>1998</v>
          </cell>
          <cell r="C385" t="str">
            <v>Januar</v>
          </cell>
          <cell r="D385" t="str">
            <v>     Bergedorf</v>
          </cell>
          <cell r="E385" t="str">
            <v>männlich</v>
          </cell>
          <cell r="F385">
            <v>182</v>
          </cell>
          <cell r="G385">
            <v>519</v>
          </cell>
          <cell r="H385">
            <v>216</v>
          </cell>
          <cell r="I385">
            <v>418</v>
          </cell>
          <cell r="J385">
            <v>38</v>
          </cell>
          <cell r="K385">
            <v>24</v>
          </cell>
          <cell r="L385">
            <v>81</v>
          </cell>
          <cell r="M385">
            <v>53334</v>
          </cell>
          <cell r="N385">
            <v>53415</v>
          </cell>
        </row>
        <row r="386">
          <cell r="A386">
            <v>386</v>
          </cell>
          <cell r="B386">
            <v>1998</v>
          </cell>
          <cell r="C386" t="str">
            <v>Januar</v>
          </cell>
          <cell r="D386" t="str">
            <v>     Bergedorf</v>
          </cell>
          <cell r="E386" t="str">
            <v>weiblich</v>
          </cell>
          <cell r="F386">
            <v>158</v>
          </cell>
          <cell r="G386">
            <v>532</v>
          </cell>
          <cell r="H386">
            <v>188</v>
          </cell>
          <cell r="I386">
            <v>400</v>
          </cell>
          <cell r="J386">
            <v>22</v>
          </cell>
          <cell r="K386">
            <v>46</v>
          </cell>
          <cell r="L386">
            <v>78</v>
          </cell>
          <cell r="M386">
            <v>56898</v>
          </cell>
          <cell r="N386">
            <v>56976</v>
          </cell>
        </row>
        <row r="387">
          <cell r="A387">
            <v>387</v>
          </cell>
          <cell r="B387">
            <v>1998</v>
          </cell>
          <cell r="C387" t="str">
            <v>Januar</v>
          </cell>
          <cell r="D387" t="str">
            <v>     Bergedorf</v>
          </cell>
          <cell r="E387" t="str">
            <v>zusammen</v>
          </cell>
          <cell r="F387">
            <v>340</v>
          </cell>
          <cell r="G387">
            <v>1051</v>
          </cell>
          <cell r="H387">
            <v>404</v>
          </cell>
          <cell r="I387">
            <v>818</v>
          </cell>
          <cell r="J387">
            <v>60</v>
          </cell>
          <cell r="K387">
            <v>70</v>
          </cell>
          <cell r="L387">
            <v>159</v>
          </cell>
          <cell r="M387">
            <v>110232</v>
          </cell>
          <cell r="N387">
            <v>110391</v>
          </cell>
        </row>
        <row r="388">
          <cell r="A388">
            <v>388</v>
          </cell>
          <cell r="B388">
            <v>1998</v>
          </cell>
          <cell r="C388" t="str">
            <v>Januar</v>
          </cell>
          <cell r="D388" t="str">
            <v>     Harburg</v>
          </cell>
          <cell r="E388" t="str">
            <v>männlich</v>
          </cell>
          <cell r="F388">
            <v>368</v>
          </cell>
          <cell r="G388">
            <v>882</v>
          </cell>
          <cell r="H388">
            <v>411</v>
          </cell>
          <cell r="I388">
            <v>824</v>
          </cell>
          <cell r="J388">
            <v>60</v>
          </cell>
          <cell r="K388">
            <v>78</v>
          </cell>
          <cell r="L388">
            <v>-3</v>
          </cell>
          <cell r="M388">
            <v>96811</v>
          </cell>
          <cell r="N388">
            <v>96808</v>
          </cell>
        </row>
        <row r="389">
          <cell r="A389">
            <v>389</v>
          </cell>
          <cell r="B389">
            <v>1998</v>
          </cell>
          <cell r="C389" t="str">
            <v>Januar</v>
          </cell>
          <cell r="D389" t="str">
            <v>     Harburg</v>
          </cell>
          <cell r="E389" t="str">
            <v>weiblich</v>
          </cell>
          <cell r="F389">
            <v>290</v>
          </cell>
          <cell r="G389">
            <v>827</v>
          </cell>
          <cell r="H389">
            <v>298</v>
          </cell>
          <cell r="I389">
            <v>783</v>
          </cell>
          <cell r="J389">
            <v>63</v>
          </cell>
          <cell r="K389">
            <v>87</v>
          </cell>
          <cell r="L389">
            <v>12</v>
          </cell>
          <cell r="M389">
            <v>98885</v>
          </cell>
          <cell r="N389">
            <v>98897</v>
          </cell>
        </row>
        <row r="390">
          <cell r="A390">
            <v>390</v>
          </cell>
          <cell r="B390">
            <v>1998</v>
          </cell>
          <cell r="C390" t="str">
            <v>Januar</v>
          </cell>
          <cell r="D390" t="str">
            <v>     Harburg</v>
          </cell>
          <cell r="E390" t="str">
            <v>zusammen</v>
          </cell>
          <cell r="F390">
            <v>658</v>
          </cell>
          <cell r="G390">
            <v>1709</v>
          </cell>
          <cell r="H390">
            <v>709</v>
          </cell>
          <cell r="I390">
            <v>1607</v>
          </cell>
          <cell r="J390">
            <v>123</v>
          </cell>
          <cell r="K390">
            <v>165</v>
          </cell>
          <cell r="L390">
            <v>9</v>
          </cell>
          <cell r="M390">
            <v>195696</v>
          </cell>
          <cell r="N390">
            <v>195705</v>
          </cell>
        </row>
        <row r="391">
          <cell r="A391">
            <v>391</v>
          </cell>
          <cell r="B391">
            <v>1998</v>
          </cell>
          <cell r="C391" t="str">
            <v>Januar</v>
          </cell>
          <cell r="D391" t="str">
            <v>     Hamburg insgesamt</v>
          </cell>
          <cell r="E391" t="str">
            <v>männlich</v>
          </cell>
          <cell r="F391">
            <v>3348</v>
          </cell>
          <cell r="G391">
            <v>7214</v>
          </cell>
          <cell r="H391">
            <v>3846</v>
          </cell>
          <cell r="I391">
            <v>7214</v>
          </cell>
          <cell r="J391">
            <v>475</v>
          </cell>
          <cell r="K391">
            <v>553</v>
          </cell>
          <cell r="L391">
            <v>-576</v>
          </cell>
          <cell r="M391">
            <v>823180</v>
          </cell>
          <cell r="N391">
            <v>822604</v>
          </cell>
        </row>
        <row r="392">
          <cell r="A392">
            <v>392</v>
          </cell>
          <cell r="B392">
            <v>1998</v>
          </cell>
          <cell r="C392" t="str">
            <v>Januar</v>
          </cell>
          <cell r="D392" t="str">
            <v>     Hamburg insgesamt</v>
          </cell>
          <cell r="E392" t="str">
            <v>weiblich</v>
          </cell>
          <cell r="F392">
            <v>2840</v>
          </cell>
          <cell r="G392">
            <v>7138</v>
          </cell>
          <cell r="H392">
            <v>3038</v>
          </cell>
          <cell r="I392">
            <v>7138</v>
          </cell>
          <cell r="J392">
            <v>470</v>
          </cell>
          <cell r="K392">
            <v>723</v>
          </cell>
          <cell r="L392">
            <v>-451</v>
          </cell>
          <cell r="M392">
            <v>881551</v>
          </cell>
          <cell r="N392">
            <v>881100</v>
          </cell>
        </row>
        <row r="393">
          <cell r="A393">
            <v>393</v>
          </cell>
          <cell r="B393">
            <v>1998</v>
          </cell>
          <cell r="C393" t="str">
            <v>Januar</v>
          </cell>
          <cell r="D393" t="str">
            <v>     Hamburg insgesamt</v>
          </cell>
          <cell r="E393" t="str">
            <v>zusammen</v>
          </cell>
          <cell r="F393">
            <v>6188</v>
          </cell>
          <cell r="G393">
            <v>14352</v>
          </cell>
          <cell r="H393">
            <v>6884</v>
          </cell>
          <cell r="I393">
            <v>14352</v>
          </cell>
          <cell r="J393">
            <v>945</v>
          </cell>
          <cell r="K393">
            <v>1276</v>
          </cell>
          <cell r="L393">
            <v>-1027</v>
          </cell>
          <cell r="M393">
            <v>1704731</v>
          </cell>
          <cell r="N393">
            <v>1703704</v>
          </cell>
        </row>
        <row r="394">
          <cell r="A394">
            <v>394</v>
          </cell>
          <cell r="B394">
            <v>1998</v>
          </cell>
          <cell r="C394" t="str">
            <v>Januar</v>
          </cell>
          <cell r="D394" t="str">
            <v>      Deutsche</v>
          </cell>
          <cell r="E394" t="str">
            <v>männlich</v>
          </cell>
          <cell r="F394" t="str">
            <v> </v>
          </cell>
          <cell r="L394">
            <v>-134</v>
          </cell>
          <cell r="M394">
            <v>679690</v>
          </cell>
          <cell r="N394">
            <v>679556</v>
          </cell>
        </row>
        <row r="395">
          <cell r="A395">
            <v>395</v>
          </cell>
          <cell r="B395">
            <v>1998</v>
          </cell>
          <cell r="C395" t="str">
            <v>Januar</v>
          </cell>
          <cell r="D395" t="str">
            <v>      Deutsche</v>
          </cell>
          <cell r="E395" t="str">
            <v>weiblich</v>
          </cell>
          <cell r="F395" t="str">
            <v> </v>
          </cell>
          <cell r="L395">
            <v>-294</v>
          </cell>
          <cell r="M395">
            <v>765159</v>
          </cell>
          <cell r="N395">
            <v>764865</v>
          </cell>
        </row>
        <row r="396">
          <cell r="A396">
            <v>396</v>
          </cell>
          <cell r="B396">
            <v>1998</v>
          </cell>
          <cell r="C396" t="str">
            <v>Januar</v>
          </cell>
          <cell r="D396" t="str">
            <v>      Deutsche</v>
          </cell>
          <cell r="E396" t="str">
            <v>zusammen</v>
          </cell>
          <cell r="F396" t="str">
            <v> </v>
          </cell>
          <cell r="L396">
            <v>-428</v>
          </cell>
          <cell r="M396">
            <v>1444849</v>
          </cell>
          <cell r="N396">
            <v>1444421</v>
          </cell>
        </row>
        <row r="397">
          <cell r="A397">
            <v>397</v>
          </cell>
          <cell r="B397">
            <v>1998</v>
          </cell>
          <cell r="C397" t="str">
            <v>Januar</v>
          </cell>
          <cell r="D397" t="str">
            <v>       Ausländer</v>
          </cell>
          <cell r="E397" t="str">
            <v>männlich</v>
          </cell>
          <cell r="F397" t="str">
            <v> </v>
          </cell>
          <cell r="I397" t="str">
            <v>       Ausländer</v>
          </cell>
          <cell r="K397" t="str">
            <v>männlich</v>
          </cell>
          <cell r="L397">
            <v>-442</v>
          </cell>
          <cell r="M397">
            <v>143490</v>
          </cell>
          <cell r="N397">
            <v>143048</v>
          </cell>
        </row>
        <row r="398">
          <cell r="A398">
            <v>398</v>
          </cell>
          <cell r="B398">
            <v>1998</v>
          </cell>
          <cell r="C398" t="str">
            <v>Januar</v>
          </cell>
          <cell r="D398" t="str">
            <v>       Ausländer</v>
          </cell>
          <cell r="E398" t="str">
            <v>weiblich</v>
          </cell>
          <cell r="F398" t="str">
            <v> </v>
          </cell>
          <cell r="K398" t="str">
            <v>weiblich</v>
          </cell>
          <cell r="L398">
            <v>-157</v>
          </cell>
          <cell r="M398">
            <v>116392</v>
          </cell>
          <cell r="N398">
            <v>116235</v>
          </cell>
        </row>
        <row r="399">
          <cell r="A399">
            <v>399</v>
          </cell>
          <cell r="B399">
            <v>1998</v>
          </cell>
          <cell r="C399" t="str">
            <v>Januar</v>
          </cell>
          <cell r="D399" t="str">
            <v>       Ausländer</v>
          </cell>
          <cell r="E399" t="str">
            <v>zusammen</v>
          </cell>
          <cell r="F399" t="str">
            <v> </v>
          </cell>
          <cell r="L399">
            <v>-599</v>
          </cell>
          <cell r="M399">
            <v>259882</v>
          </cell>
          <cell r="N399">
            <v>259283</v>
          </cell>
        </row>
        <row r="400">
          <cell r="A400">
            <v>400</v>
          </cell>
          <cell r="B400">
            <v>1998</v>
          </cell>
          <cell r="C400" t="str">
            <v>Februar</v>
          </cell>
          <cell r="D400" t="str">
            <v>     Hamburg-Mitte</v>
          </cell>
          <cell r="E400" t="str">
            <v>männlich</v>
          </cell>
          <cell r="F400">
            <v>565</v>
          </cell>
          <cell r="G400">
            <v>1075</v>
          </cell>
          <cell r="H400">
            <v>682</v>
          </cell>
          <cell r="I400">
            <v>1200</v>
          </cell>
          <cell r="J400">
            <v>79</v>
          </cell>
          <cell r="K400">
            <v>92</v>
          </cell>
          <cell r="L400">
            <v>-255</v>
          </cell>
          <cell r="M400">
            <v>123467</v>
          </cell>
          <cell r="N400">
            <v>123212</v>
          </cell>
        </row>
        <row r="401">
          <cell r="A401">
            <v>401</v>
          </cell>
          <cell r="B401">
            <v>1998</v>
          </cell>
          <cell r="C401" t="str">
            <v>Februar</v>
          </cell>
          <cell r="D401" t="str">
            <v>     Hamburg-Mitte</v>
          </cell>
          <cell r="E401" t="str">
            <v>weiblich</v>
          </cell>
          <cell r="F401">
            <v>349</v>
          </cell>
          <cell r="G401">
            <v>867</v>
          </cell>
          <cell r="H401">
            <v>370</v>
          </cell>
          <cell r="I401">
            <v>1003</v>
          </cell>
          <cell r="J401">
            <v>92</v>
          </cell>
          <cell r="K401">
            <v>110</v>
          </cell>
          <cell r="L401">
            <v>-175</v>
          </cell>
          <cell r="M401">
            <v>115233</v>
          </cell>
          <cell r="N401">
            <v>115058</v>
          </cell>
        </row>
        <row r="402">
          <cell r="A402">
            <v>402</v>
          </cell>
          <cell r="B402">
            <v>1998</v>
          </cell>
          <cell r="C402" t="str">
            <v>Februar</v>
          </cell>
          <cell r="D402" t="str">
            <v>     Hamburg-Mitte</v>
          </cell>
          <cell r="E402" t="str">
            <v>zusammen</v>
          </cell>
          <cell r="F402">
            <v>914</v>
          </cell>
          <cell r="G402">
            <v>1942</v>
          </cell>
          <cell r="H402">
            <v>1052</v>
          </cell>
          <cell r="I402">
            <v>2203</v>
          </cell>
          <cell r="J402">
            <v>171</v>
          </cell>
          <cell r="K402">
            <v>202</v>
          </cell>
          <cell r="L402">
            <v>-430</v>
          </cell>
          <cell r="M402">
            <v>238700</v>
          </cell>
          <cell r="N402">
            <v>238270</v>
          </cell>
        </row>
        <row r="403">
          <cell r="A403">
            <v>403</v>
          </cell>
          <cell r="B403">
            <v>1998</v>
          </cell>
          <cell r="C403" t="str">
            <v>Februar</v>
          </cell>
          <cell r="D403" t="str">
            <v>     Altona</v>
          </cell>
          <cell r="E403" t="str">
            <v>männlich</v>
          </cell>
          <cell r="F403">
            <v>515</v>
          </cell>
          <cell r="G403">
            <v>968</v>
          </cell>
          <cell r="H403">
            <v>448</v>
          </cell>
          <cell r="I403">
            <v>1040</v>
          </cell>
          <cell r="J403">
            <v>83</v>
          </cell>
          <cell r="K403">
            <v>92</v>
          </cell>
          <cell r="L403">
            <v>-14</v>
          </cell>
          <cell r="M403">
            <v>116045</v>
          </cell>
          <cell r="N403">
            <v>116031</v>
          </cell>
        </row>
        <row r="404">
          <cell r="A404">
            <v>404</v>
          </cell>
          <cell r="B404">
            <v>1998</v>
          </cell>
          <cell r="C404" t="str">
            <v>Februar</v>
          </cell>
          <cell r="D404" t="str">
            <v>     Altona</v>
          </cell>
          <cell r="E404" t="str">
            <v>weiblich</v>
          </cell>
          <cell r="F404">
            <v>456</v>
          </cell>
          <cell r="G404">
            <v>868</v>
          </cell>
          <cell r="H404">
            <v>352</v>
          </cell>
          <cell r="I404">
            <v>936</v>
          </cell>
          <cell r="J404">
            <v>87</v>
          </cell>
          <cell r="K404">
            <v>129</v>
          </cell>
          <cell r="L404">
            <v>-6</v>
          </cell>
          <cell r="M404">
            <v>123701</v>
          </cell>
          <cell r="N404">
            <v>123695</v>
          </cell>
        </row>
        <row r="405">
          <cell r="A405">
            <v>405</v>
          </cell>
          <cell r="B405">
            <v>1998</v>
          </cell>
          <cell r="C405" t="str">
            <v>Februar</v>
          </cell>
          <cell r="D405" t="str">
            <v>     Altona</v>
          </cell>
          <cell r="E405" t="str">
            <v>zusammen</v>
          </cell>
          <cell r="F405">
            <v>971</v>
          </cell>
          <cell r="G405">
            <v>1836</v>
          </cell>
          <cell r="H405">
            <v>800</v>
          </cell>
          <cell r="I405">
            <v>1976</v>
          </cell>
          <cell r="J405">
            <v>170</v>
          </cell>
          <cell r="K405">
            <v>221</v>
          </cell>
          <cell r="L405">
            <v>-20</v>
          </cell>
          <cell r="M405">
            <v>239746</v>
          </cell>
          <cell r="N405">
            <v>239726</v>
          </cell>
        </row>
        <row r="406">
          <cell r="A406">
            <v>406</v>
          </cell>
          <cell r="B406">
            <v>1998</v>
          </cell>
          <cell r="C406" t="str">
            <v>Februar</v>
          </cell>
          <cell r="D406" t="str">
            <v>     Eimsbüttel</v>
          </cell>
          <cell r="E406" t="str">
            <v>männlich</v>
          </cell>
          <cell r="F406">
            <v>418</v>
          </cell>
          <cell r="G406">
            <v>885</v>
          </cell>
          <cell r="H406">
            <v>376</v>
          </cell>
          <cell r="I406">
            <v>815</v>
          </cell>
          <cell r="J406">
            <v>84</v>
          </cell>
          <cell r="K406">
            <v>112</v>
          </cell>
          <cell r="L406">
            <v>84</v>
          </cell>
          <cell r="M406">
            <v>113982</v>
          </cell>
          <cell r="N406">
            <v>114066</v>
          </cell>
        </row>
        <row r="407">
          <cell r="A407">
            <v>407</v>
          </cell>
          <cell r="B407">
            <v>1998</v>
          </cell>
          <cell r="C407" t="str">
            <v>Februar</v>
          </cell>
          <cell r="D407" t="str">
            <v>     Eimsbüttel</v>
          </cell>
          <cell r="E407" t="str">
            <v>weiblich</v>
          </cell>
          <cell r="F407">
            <v>426</v>
          </cell>
          <cell r="G407">
            <v>887</v>
          </cell>
          <cell r="H407">
            <v>344</v>
          </cell>
          <cell r="I407">
            <v>874</v>
          </cell>
          <cell r="J407">
            <v>81</v>
          </cell>
          <cell r="K407">
            <v>138</v>
          </cell>
          <cell r="L407">
            <v>38</v>
          </cell>
          <cell r="M407">
            <v>128148</v>
          </cell>
          <cell r="N407">
            <v>128186</v>
          </cell>
        </row>
        <row r="408">
          <cell r="A408">
            <v>408</v>
          </cell>
          <cell r="B408">
            <v>1998</v>
          </cell>
          <cell r="C408" t="str">
            <v>Februar</v>
          </cell>
          <cell r="D408" t="str">
            <v>     Eimsbüttel</v>
          </cell>
          <cell r="E408" t="str">
            <v>zusammen</v>
          </cell>
          <cell r="F408">
            <v>844</v>
          </cell>
          <cell r="G408">
            <v>1772</v>
          </cell>
          <cell r="H408">
            <v>720</v>
          </cell>
          <cell r="I408">
            <v>1689</v>
          </cell>
          <cell r="J408">
            <v>165</v>
          </cell>
          <cell r="K408">
            <v>250</v>
          </cell>
          <cell r="L408">
            <v>122</v>
          </cell>
          <cell r="M408">
            <v>242130</v>
          </cell>
          <cell r="N408">
            <v>242252</v>
          </cell>
        </row>
        <row r="409">
          <cell r="A409">
            <v>409</v>
          </cell>
          <cell r="B409">
            <v>1998</v>
          </cell>
          <cell r="C409" t="str">
            <v>Februar</v>
          </cell>
          <cell r="D409" t="str">
            <v>     Hamburg-Nord </v>
          </cell>
          <cell r="E409" t="str">
            <v>männlich</v>
          </cell>
          <cell r="F409">
            <v>480</v>
          </cell>
          <cell r="G409">
            <v>1040</v>
          </cell>
          <cell r="H409">
            <v>443</v>
          </cell>
          <cell r="I409">
            <v>1122</v>
          </cell>
          <cell r="J409">
            <v>86</v>
          </cell>
          <cell r="K409">
            <v>111</v>
          </cell>
          <cell r="L409">
            <v>-70</v>
          </cell>
          <cell r="M409">
            <v>130143</v>
          </cell>
          <cell r="N409">
            <v>130073</v>
          </cell>
        </row>
        <row r="410">
          <cell r="A410">
            <v>410</v>
          </cell>
          <cell r="B410">
            <v>1998</v>
          </cell>
          <cell r="C410" t="str">
            <v>Februar</v>
          </cell>
          <cell r="D410" t="str">
            <v>     Hamburg-Nord </v>
          </cell>
          <cell r="E410" t="str">
            <v>weiblich</v>
          </cell>
          <cell r="F410">
            <v>525</v>
          </cell>
          <cell r="G410">
            <v>1062</v>
          </cell>
          <cell r="H410">
            <v>461</v>
          </cell>
          <cell r="I410">
            <v>1142</v>
          </cell>
          <cell r="J410">
            <v>92</v>
          </cell>
          <cell r="K410">
            <v>174</v>
          </cell>
          <cell r="L410">
            <v>-98</v>
          </cell>
          <cell r="M410">
            <v>149884</v>
          </cell>
          <cell r="N410">
            <v>149786</v>
          </cell>
        </row>
        <row r="411">
          <cell r="A411">
            <v>411</v>
          </cell>
          <cell r="B411">
            <v>1998</v>
          </cell>
          <cell r="C411" t="str">
            <v>Februar</v>
          </cell>
          <cell r="D411" t="str">
            <v>     Hamburg-Nord </v>
          </cell>
          <cell r="E411" t="str">
            <v>zusammen</v>
          </cell>
          <cell r="F411">
            <v>1005</v>
          </cell>
          <cell r="G411">
            <v>2102</v>
          </cell>
          <cell r="H411">
            <v>904</v>
          </cell>
          <cell r="I411">
            <v>2264</v>
          </cell>
          <cell r="J411">
            <v>178</v>
          </cell>
          <cell r="K411">
            <v>285</v>
          </cell>
          <cell r="L411">
            <v>-168</v>
          </cell>
          <cell r="M411">
            <v>280027</v>
          </cell>
          <cell r="N411">
            <v>279859</v>
          </cell>
        </row>
        <row r="412">
          <cell r="A412">
            <v>412</v>
          </cell>
          <cell r="B412">
            <v>1998</v>
          </cell>
          <cell r="C412" t="str">
            <v>Februar</v>
          </cell>
          <cell r="D412" t="str">
            <v>     Wandsbek</v>
          </cell>
          <cell r="E412" t="str">
            <v>männlich</v>
          </cell>
          <cell r="F412">
            <v>575</v>
          </cell>
          <cell r="G412">
            <v>1390</v>
          </cell>
          <cell r="H412">
            <v>538</v>
          </cell>
          <cell r="I412">
            <v>1261</v>
          </cell>
          <cell r="J412">
            <v>118</v>
          </cell>
          <cell r="K412">
            <v>173</v>
          </cell>
          <cell r="L412">
            <v>111</v>
          </cell>
          <cell r="M412">
            <v>188744</v>
          </cell>
          <cell r="N412">
            <v>188855</v>
          </cell>
        </row>
        <row r="413">
          <cell r="A413">
            <v>413</v>
          </cell>
          <cell r="B413">
            <v>1998</v>
          </cell>
          <cell r="C413" t="str">
            <v>Februar</v>
          </cell>
          <cell r="D413" t="str">
            <v>     Wandsbek</v>
          </cell>
          <cell r="E413" t="str">
            <v>weiblich</v>
          </cell>
          <cell r="F413">
            <v>489</v>
          </cell>
          <cell r="G413">
            <v>1370</v>
          </cell>
          <cell r="H413">
            <v>474</v>
          </cell>
          <cell r="I413">
            <v>1223</v>
          </cell>
          <cell r="J413">
            <v>135</v>
          </cell>
          <cell r="K413">
            <v>232</v>
          </cell>
          <cell r="L413">
            <v>65</v>
          </cell>
          <cell r="M413">
            <v>208261</v>
          </cell>
          <cell r="N413">
            <v>208326</v>
          </cell>
        </row>
        <row r="414">
          <cell r="A414">
            <v>414</v>
          </cell>
          <cell r="B414">
            <v>1998</v>
          </cell>
          <cell r="C414" t="str">
            <v>Februar</v>
          </cell>
          <cell r="D414" t="str">
            <v>     Wandsbek</v>
          </cell>
          <cell r="E414" t="str">
            <v>zusammen</v>
          </cell>
          <cell r="F414">
            <v>1064</v>
          </cell>
          <cell r="G414">
            <v>2760</v>
          </cell>
          <cell r="H414">
            <v>1012</v>
          </cell>
          <cell r="I414">
            <v>2484</v>
          </cell>
          <cell r="J414">
            <v>253</v>
          </cell>
          <cell r="K414">
            <v>405</v>
          </cell>
          <cell r="L414">
            <v>176</v>
          </cell>
          <cell r="M414">
            <v>397005</v>
          </cell>
          <cell r="N414">
            <v>397181</v>
          </cell>
        </row>
        <row r="415">
          <cell r="A415">
            <v>415</v>
          </cell>
          <cell r="B415">
            <v>1998</v>
          </cell>
          <cell r="C415" t="str">
            <v>Februar</v>
          </cell>
          <cell r="D415" t="str">
            <v>     Bergedorf</v>
          </cell>
          <cell r="E415" t="str">
            <v>männlich</v>
          </cell>
          <cell r="F415">
            <v>168</v>
          </cell>
          <cell r="G415">
            <v>482</v>
          </cell>
          <cell r="H415">
            <v>169</v>
          </cell>
          <cell r="I415">
            <v>428</v>
          </cell>
          <cell r="J415">
            <v>58</v>
          </cell>
          <cell r="K415">
            <v>34</v>
          </cell>
          <cell r="L415">
            <v>77</v>
          </cell>
          <cell r="M415">
            <v>53415</v>
          </cell>
          <cell r="N415">
            <v>53492</v>
          </cell>
        </row>
        <row r="416">
          <cell r="A416">
            <v>416</v>
          </cell>
          <cell r="B416">
            <v>1998</v>
          </cell>
          <cell r="C416" t="str">
            <v>Februar</v>
          </cell>
          <cell r="D416" t="str">
            <v>     Bergedorf</v>
          </cell>
          <cell r="E416" t="str">
            <v>weiblich</v>
          </cell>
          <cell r="F416">
            <v>135</v>
          </cell>
          <cell r="G416">
            <v>479</v>
          </cell>
          <cell r="H416">
            <v>161</v>
          </cell>
          <cell r="I416">
            <v>383</v>
          </cell>
          <cell r="J416">
            <v>42</v>
          </cell>
          <cell r="K416">
            <v>53</v>
          </cell>
          <cell r="L416">
            <v>59</v>
          </cell>
          <cell r="M416">
            <v>56976</v>
          </cell>
          <cell r="N416">
            <v>57035</v>
          </cell>
        </row>
        <row r="417">
          <cell r="A417">
            <v>417</v>
          </cell>
          <cell r="B417">
            <v>1998</v>
          </cell>
          <cell r="C417" t="str">
            <v>Februar</v>
          </cell>
          <cell r="D417" t="str">
            <v>     Bergedorf</v>
          </cell>
          <cell r="E417" t="str">
            <v>zusammen</v>
          </cell>
          <cell r="F417">
            <v>303</v>
          </cell>
          <cell r="G417">
            <v>961</v>
          </cell>
          <cell r="H417">
            <v>330</v>
          </cell>
          <cell r="I417">
            <v>811</v>
          </cell>
          <cell r="J417">
            <v>100</v>
          </cell>
          <cell r="K417">
            <v>87</v>
          </cell>
          <cell r="L417">
            <v>136</v>
          </cell>
          <cell r="M417">
            <v>110391</v>
          </cell>
          <cell r="N417">
            <v>110527</v>
          </cell>
        </row>
        <row r="418">
          <cell r="A418">
            <v>418</v>
          </cell>
          <cell r="B418">
            <v>1998</v>
          </cell>
          <cell r="C418" t="str">
            <v>Februar</v>
          </cell>
          <cell r="D418" t="str">
            <v>     Harburg</v>
          </cell>
          <cell r="E418" t="str">
            <v>männlich</v>
          </cell>
          <cell r="F418">
            <v>326</v>
          </cell>
          <cell r="G418">
            <v>813</v>
          </cell>
          <cell r="H418">
            <v>378</v>
          </cell>
          <cell r="I418">
            <v>787</v>
          </cell>
          <cell r="J418">
            <v>90</v>
          </cell>
          <cell r="K418">
            <v>95</v>
          </cell>
          <cell r="L418">
            <v>-31</v>
          </cell>
          <cell r="M418">
            <v>96808</v>
          </cell>
          <cell r="N418">
            <v>96777</v>
          </cell>
        </row>
        <row r="419">
          <cell r="A419">
            <v>419</v>
          </cell>
          <cell r="B419">
            <v>1998</v>
          </cell>
          <cell r="C419" t="str">
            <v>Februar</v>
          </cell>
          <cell r="D419" t="str">
            <v>     Harburg</v>
          </cell>
          <cell r="E419" t="str">
            <v>weiblich</v>
          </cell>
          <cell r="F419">
            <v>233</v>
          </cell>
          <cell r="G419">
            <v>798</v>
          </cell>
          <cell r="H419">
            <v>248</v>
          </cell>
          <cell r="I419">
            <v>770</v>
          </cell>
          <cell r="J419">
            <v>77</v>
          </cell>
          <cell r="K419">
            <v>93</v>
          </cell>
          <cell r="L419">
            <v>-3</v>
          </cell>
          <cell r="M419">
            <v>98897</v>
          </cell>
          <cell r="N419">
            <v>98894</v>
          </cell>
        </row>
        <row r="420">
          <cell r="A420">
            <v>420</v>
          </cell>
          <cell r="B420">
            <v>1998</v>
          </cell>
          <cell r="C420" t="str">
            <v>Februar</v>
          </cell>
          <cell r="D420" t="str">
            <v>     Harburg</v>
          </cell>
          <cell r="E420" t="str">
            <v>zusammen</v>
          </cell>
          <cell r="F420">
            <v>559</v>
          </cell>
          <cell r="G420">
            <v>1611</v>
          </cell>
          <cell r="H420">
            <v>626</v>
          </cell>
          <cell r="I420">
            <v>1557</v>
          </cell>
          <cell r="J420">
            <v>167</v>
          </cell>
          <cell r="K420">
            <v>188</v>
          </cell>
          <cell r="L420">
            <v>-34</v>
          </cell>
          <cell r="M420">
            <v>195705</v>
          </cell>
          <cell r="N420">
            <v>195671</v>
          </cell>
        </row>
        <row r="421">
          <cell r="A421">
            <v>421</v>
          </cell>
          <cell r="B421">
            <v>1998</v>
          </cell>
          <cell r="C421" t="str">
            <v>Februar</v>
          </cell>
          <cell r="D421" t="str">
            <v>     Hamburg insgesamt</v>
          </cell>
          <cell r="E421" t="str">
            <v>männlich</v>
          </cell>
          <cell r="F421">
            <v>3047</v>
          </cell>
          <cell r="G421">
            <v>6653</v>
          </cell>
          <cell r="H421">
            <v>3034</v>
          </cell>
          <cell r="I421">
            <v>6653</v>
          </cell>
          <cell r="J421">
            <v>598</v>
          </cell>
          <cell r="K421">
            <v>709</v>
          </cell>
          <cell r="L421">
            <v>-98</v>
          </cell>
          <cell r="M421">
            <v>822604</v>
          </cell>
          <cell r="N421">
            <v>822506</v>
          </cell>
        </row>
        <row r="422">
          <cell r="A422">
            <v>422</v>
          </cell>
          <cell r="B422">
            <v>1998</v>
          </cell>
          <cell r="C422" t="str">
            <v>Februar</v>
          </cell>
          <cell r="D422" t="str">
            <v>     Hamburg insgesamt</v>
          </cell>
          <cell r="E422" t="str">
            <v>weiblich</v>
          </cell>
          <cell r="F422">
            <v>2613</v>
          </cell>
          <cell r="G422">
            <v>6331</v>
          </cell>
          <cell r="H422">
            <v>2410</v>
          </cell>
          <cell r="I422">
            <v>6331</v>
          </cell>
          <cell r="J422">
            <v>606</v>
          </cell>
          <cell r="K422">
            <v>929</v>
          </cell>
          <cell r="L422">
            <v>-120</v>
          </cell>
          <cell r="M422">
            <v>881100</v>
          </cell>
          <cell r="N422">
            <v>880980</v>
          </cell>
        </row>
        <row r="423">
          <cell r="A423">
            <v>423</v>
          </cell>
          <cell r="B423">
            <v>1998</v>
          </cell>
          <cell r="C423" t="str">
            <v>Februar</v>
          </cell>
          <cell r="D423" t="str">
            <v>     Hamburg insgesamt</v>
          </cell>
          <cell r="E423" t="str">
            <v>zusammen</v>
          </cell>
          <cell r="F423">
            <v>5660</v>
          </cell>
          <cell r="G423">
            <v>12984</v>
          </cell>
          <cell r="H423">
            <v>5444</v>
          </cell>
          <cell r="I423">
            <v>12984</v>
          </cell>
          <cell r="J423">
            <v>1204</v>
          </cell>
          <cell r="K423">
            <v>1638</v>
          </cell>
          <cell r="L423">
            <v>-218</v>
          </cell>
          <cell r="M423">
            <v>1703704</v>
          </cell>
          <cell r="N423">
            <v>1703486</v>
          </cell>
        </row>
        <row r="424">
          <cell r="A424">
            <v>424</v>
          </cell>
          <cell r="B424">
            <v>1998</v>
          </cell>
          <cell r="C424" t="str">
            <v>Februar</v>
          </cell>
          <cell r="D424" t="str">
            <v>      Deutsche</v>
          </cell>
          <cell r="E424" t="str">
            <v>männlich</v>
          </cell>
          <cell r="L424">
            <v>-79</v>
          </cell>
          <cell r="M424">
            <v>679556</v>
          </cell>
          <cell r="N424">
            <v>679477</v>
          </cell>
        </row>
        <row r="425">
          <cell r="A425">
            <v>425</v>
          </cell>
          <cell r="B425">
            <v>1998</v>
          </cell>
          <cell r="C425" t="str">
            <v>Februar</v>
          </cell>
          <cell r="D425" t="str">
            <v>      Deutsche</v>
          </cell>
          <cell r="E425" t="str">
            <v>weiblich</v>
          </cell>
          <cell r="L425">
            <v>-202</v>
          </cell>
          <cell r="M425">
            <v>764865</v>
          </cell>
          <cell r="N425">
            <v>764663</v>
          </cell>
        </row>
        <row r="426">
          <cell r="A426">
            <v>426</v>
          </cell>
          <cell r="B426">
            <v>1998</v>
          </cell>
          <cell r="C426" t="str">
            <v>Februar</v>
          </cell>
          <cell r="D426" t="str">
            <v>      Deutsche</v>
          </cell>
          <cell r="E426" t="str">
            <v>zusammen</v>
          </cell>
          <cell r="L426">
            <v>-281</v>
          </cell>
          <cell r="M426">
            <v>1444421</v>
          </cell>
          <cell r="N426">
            <v>1444140</v>
          </cell>
        </row>
        <row r="427">
          <cell r="A427">
            <v>427</v>
          </cell>
          <cell r="B427">
            <v>1998</v>
          </cell>
          <cell r="C427" t="str">
            <v>Februar</v>
          </cell>
          <cell r="D427" t="str">
            <v>       Ausländer</v>
          </cell>
          <cell r="E427" t="str">
            <v>männlich</v>
          </cell>
          <cell r="I427" t="str">
            <v>       Ausländer</v>
          </cell>
          <cell r="K427" t="str">
            <v>männlich</v>
          </cell>
          <cell r="L427">
            <v>-19</v>
          </cell>
          <cell r="M427">
            <v>143048</v>
          </cell>
          <cell r="N427">
            <v>143029</v>
          </cell>
        </row>
        <row r="428">
          <cell r="A428">
            <v>428</v>
          </cell>
          <cell r="B428">
            <v>1998</v>
          </cell>
          <cell r="C428" t="str">
            <v>Februar</v>
          </cell>
          <cell r="D428" t="str">
            <v>       Ausländer</v>
          </cell>
          <cell r="E428" t="str">
            <v>weiblich</v>
          </cell>
          <cell r="K428" t="str">
            <v>weiblich</v>
          </cell>
          <cell r="L428">
            <v>82</v>
          </cell>
          <cell r="M428">
            <v>116235</v>
          </cell>
          <cell r="N428">
            <v>116317</v>
          </cell>
        </row>
        <row r="429">
          <cell r="A429">
            <v>429</v>
          </cell>
          <cell r="B429">
            <v>1998</v>
          </cell>
          <cell r="C429" t="str">
            <v>Februar</v>
          </cell>
          <cell r="D429" t="str">
            <v>       Ausländer</v>
          </cell>
          <cell r="E429" t="str">
            <v>zusammen</v>
          </cell>
          <cell r="K429" t="str">
            <v>zusammen</v>
          </cell>
          <cell r="L429">
            <v>63</v>
          </cell>
          <cell r="M429">
            <v>259283</v>
          </cell>
          <cell r="N429">
            <v>259346</v>
          </cell>
        </row>
        <row r="430">
          <cell r="A430">
            <v>430</v>
          </cell>
          <cell r="B430">
            <v>1998</v>
          </cell>
          <cell r="C430" t="str">
            <v>März</v>
          </cell>
          <cell r="D430" t="str">
            <v>     Hamburg-Mitte</v>
          </cell>
          <cell r="E430" t="str">
            <v>männlich</v>
          </cell>
          <cell r="F430">
            <v>657</v>
          </cell>
          <cell r="G430">
            <v>1125</v>
          </cell>
          <cell r="H430">
            <v>936</v>
          </cell>
          <cell r="I430">
            <v>1245</v>
          </cell>
          <cell r="J430">
            <v>99</v>
          </cell>
          <cell r="K430">
            <v>122</v>
          </cell>
          <cell r="L430">
            <v>-422</v>
          </cell>
          <cell r="M430">
            <v>123212</v>
          </cell>
          <cell r="N430">
            <v>122790</v>
          </cell>
        </row>
        <row r="431">
          <cell r="A431">
            <v>431</v>
          </cell>
          <cell r="B431">
            <v>1998</v>
          </cell>
          <cell r="C431" t="str">
            <v>März</v>
          </cell>
          <cell r="D431" t="str">
            <v>     Hamburg-Mitte</v>
          </cell>
          <cell r="E431" t="str">
            <v>weiblich</v>
          </cell>
          <cell r="F431">
            <v>368</v>
          </cell>
          <cell r="G431">
            <v>889</v>
          </cell>
          <cell r="H431">
            <v>504</v>
          </cell>
          <cell r="I431">
            <v>1105</v>
          </cell>
          <cell r="J431">
            <v>83</v>
          </cell>
          <cell r="K431">
            <v>105</v>
          </cell>
          <cell r="L431">
            <v>-374</v>
          </cell>
          <cell r="M431">
            <v>115058</v>
          </cell>
          <cell r="N431">
            <v>114684</v>
          </cell>
        </row>
        <row r="432">
          <cell r="A432">
            <v>432</v>
          </cell>
          <cell r="B432">
            <v>1998</v>
          </cell>
          <cell r="C432" t="str">
            <v>März</v>
          </cell>
          <cell r="D432" t="str">
            <v>     Hamburg-Mitte</v>
          </cell>
          <cell r="E432" t="str">
            <v>zusammen</v>
          </cell>
          <cell r="F432">
            <v>1025</v>
          </cell>
          <cell r="G432">
            <v>2014</v>
          </cell>
          <cell r="H432">
            <v>1440</v>
          </cell>
          <cell r="I432">
            <v>2350</v>
          </cell>
          <cell r="J432">
            <v>182</v>
          </cell>
          <cell r="K432">
            <v>227</v>
          </cell>
          <cell r="L432">
            <v>-796</v>
          </cell>
          <cell r="M432">
            <v>238270</v>
          </cell>
          <cell r="N432">
            <v>237474</v>
          </cell>
        </row>
        <row r="433">
          <cell r="A433">
            <v>433</v>
          </cell>
          <cell r="B433">
            <v>1998</v>
          </cell>
          <cell r="C433" t="str">
            <v>März</v>
          </cell>
          <cell r="D433" t="str">
            <v>     Altona</v>
          </cell>
          <cell r="E433" t="str">
            <v>männlich</v>
          </cell>
          <cell r="F433">
            <v>584</v>
          </cell>
          <cell r="G433">
            <v>1008</v>
          </cell>
          <cell r="H433">
            <v>485</v>
          </cell>
          <cell r="I433">
            <v>1165</v>
          </cell>
          <cell r="J433">
            <v>106</v>
          </cell>
          <cell r="K433">
            <v>120</v>
          </cell>
          <cell r="L433">
            <v>-72</v>
          </cell>
          <cell r="M433">
            <v>116031</v>
          </cell>
          <cell r="N433">
            <v>115959</v>
          </cell>
        </row>
        <row r="434">
          <cell r="A434">
            <v>434</v>
          </cell>
          <cell r="B434">
            <v>1998</v>
          </cell>
          <cell r="C434" t="str">
            <v>März</v>
          </cell>
          <cell r="D434" t="str">
            <v>     Altona</v>
          </cell>
          <cell r="E434" t="str">
            <v>weiblich</v>
          </cell>
          <cell r="F434">
            <v>510</v>
          </cell>
          <cell r="G434">
            <v>1019</v>
          </cell>
          <cell r="H434">
            <v>416</v>
          </cell>
          <cell r="I434">
            <v>1094</v>
          </cell>
          <cell r="J434">
            <v>99</v>
          </cell>
          <cell r="K434">
            <v>145</v>
          </cell>
          <cell r="L434">
            <v>-27</v>
          </cell>
          <cell r="M434">
            <v>123695</v>
          </cell>
          <cell r="N434">
            <v>123668</v>
          </cell>
        </row>
        <row r="435">
          <cell r="A435">
            <v>435</v>
          </cell>
          <cell r="B435">
            <v>1998</v>
          </cell>
          <cell r="C435" t="str">
            <v>März</v>
          </cell>
          <cell r="D435" t="str">
            <v>     Altona</v>
          </cell>
          <cell r="E435" t="str">
            <v>zusammen</v>
          </cell>
          <cell r="F435">
            <v>1094</v>
          </cell>
          <cell r="G435">
            <v>2027</v>
          </cell>
          <cell r="H435">
            <v>901</v>
          </cell>
          <cell r="I435">
            <v>2259</v>
          </cell>
          <cell r="J435">
            <v>205</v>
          </cell>
          <cell r="K435">
            <v>265</v>
          </cell>
          <cell r="L435">
            <v>-99</v>
          </cell>
          <cell r="M435">
            <v>239726</v>
          </cell>
          <cell r="N435">
            <v>239627</v>
          </cell>
        </row>
        <row r="436">
          <cell r="A436">
            <v>436</v>
          </cell>
          <cell r="B436">
            <v>1998</v>
          </cell>
          <cell r="C436" t="str">
            <v>März</v>
          </cell>
          <cell r="D436" t="str">
            <v>     Eimsbüttel</v>
          </cell>
          <cell r="E436" t="str">
            <v>männlich</v>
          </cell>
          <cell r="F436">
            <v>438</v>
          </cell>
          <cell r="G436">
            <v>889</v>
          </cell>
          <cell r="H436">
            <v>450</v>
          </cell>
          <cell r="I436">
            <v>872</v>
          </cell>
          <cell r="J436">
            <v>102</v>
          </cell>
          <cell r="K436">
            <v>108</v>
          </cell>
          <cell r="L436">
            <v>-1</v>
          </cell>
          <cell r="M436">
            <v>114066</v>
          </cell>
          <cell r="N436">
            <v>114065</v>
          </cell>
        </row>
        <row r="437">
          <cell r="A437">
            <v>437</v>
          </cell>
          <cell r="B437">
            <v>1998</v>
          </cell>
          <cell r="C437" t="str">
            <v>März</v>
          </cell>
          <cell r="D437" t="str">
            <v>     Eimsbüttel</v>
          </cell>
          <cell r="E437" t="str">
            <v>weiblich</v>
          </cell>
          <cell r="F437">
            <v>434</v>
          </cell>
          <cell r="G437">
            <v>909</v>
          </cell>
          <cell r="H437">
            <v>363</v>
          </cell>
          <cell r="I437">
            <v>902</v>
          </cell>
          <cell r="J437">
            <v>85</v>
          </cell>
          <cell r="K437">
            <v>120</v>
          </cell>
          <cell r="L437">
            <v>43</v>
          </cell>
          <cell r="M437">
            <v>128186</v>
          </cell>
          <cell r="N437">
            <v>128229</v>
          </cell>
        </row>
        <row r="438">
          <cell r="A438">
            <v>438</v>
          </cell>
          <cell r="B438">
            <v>1998</v>
          </cell>
          <cell r="C438" t="str">
            <v>März</v>
          </cell>
          <cell r="D438" t="str">
            <v>     Eimsbüttel</v>
          </cell>
          <cell r="E438" t="str">
            <v>zusammen</v>
          </cell>
          <cell r="F438">
            <v>872</v>
          </cell>
          <cell r="G438">
            <v>1798</v>
          </cell>
          <cell r="H438">
            <v>813</v>
          </cell>
          <cell r="I438">
            <v>1774</v>
          </cell>
          <cell r="J438">
            <v>187</v>
          </cell>
          <cell r="K438">
            <v>228</v>
          </cell>
          <cell r="L438">
            <v>42</v>
          </cell>
          <cell r="M438">
            <v>242252</v>
          </cell>
          <cell r="N438">
            <v>242294</v>
          </cell>
        </row>
        <row r="439">
          <cell r="A439">
            <v>439</v>
          </cell>
          <cell r="B439">
            <v>1998</v>
          </cell>
          <cell r="C439" t="str">
            <v>März</v>
          </cell>
          <cell r="D439" t="str">
            <v>     Hamburg-Nord </v>
          </cell>
          <cell r="E439" t="str">
            <v>männlich</v>
          </cell>
          <cell r="F439">
            <v>662</v>
          </cell>
          <cell r="G439">
            <v>1200</v>
          </cell>
          <cell r="H439">
            <v>617</v>
          </cell>
          <cell r="I439">
            <v>1197</v>
          </cell>
          <cell r="J439">
            <v>114</v>
          </cell>
          <cell r="K439">
            <v>98</v>
          </cell>
          <cell r="L439">
            <v>64</v>
          </cell>
          <cell r="M439">
            <v>130073</v>
          </cell>
          <cell r="N439">
            <v>130137</v>
          </cell>
        </row>
        <row r="440">
          <cell r="A440">
            <v>440</v>
          </cell>
          <cell r="B440">
            <v>1998</v>
          </cell>
          <cell r="C440" t="str">
            <v>März</v>
          </cell>
          <cell r="D440" t="str">
            <v>     Hamburg-Nord </v>
          </cell>
          <cell r="E440" t="str">
            <v>weiblich</v>
          </cell>
          <cell r="F440">
            <v>596</v>
          </cell>
          <cell r="G440">
            <v>1181</v>
          </cell>
          <cell r="H440">
            <v>587</v>
          </cell>
          <cell r="I440">
            <v>1274</v>
          </cell>
          <cell r="J440">
            <v>106</v>
          </cell>
          <cell r="K440">
            <v>152</v>
          </cell>
          <cell r="L440">
            <v>-130</v>
          </cell>
          <cell r="M440">
            <v>149786</v>
          </cell>
          <cell r="N440">
            <v>149656</v>
          </cell>
        </row>
        <row r="441">
          <cell r="A441">
            <v>441</v>
          </cell>
          <cell r="B441">
            <v>1998</v>
          </cell>
          <cell r="C441" t="str">
            <v>März</v>
          </cell>
          <cell r="D441" t="str">
            <v>     Hamburg-Nord </v>
          </cell>
          <cell r="E441" t="str">
            <v>zusammen</v>
          </cell>
          <cell r="F441">
            <v>1258</v>
          </cell>
          <cell r="G441">
            <v>2381</v>
          </cell>
          <cell r="H441">
            <v>1204</v>
          </cell>
          <cell r="I441">
            <v>2471</v>
          </cell>
          <cell r="J441">
            <v>220</v>
          </cell>
          <cell r="K441">
            <v>250</v>
          </cell>
          <cell r="L441">
            <v>-66</v>
          </cell>
          <cell r="M441">
            <v>279859</v>
          </cell>
          <cell r="N441">
            <v>279793</v>
          </cell>
        </row>
        <row r="442">
          <cell r="A442">
            <v>442</v>
          </cell>
          <cell r="B442">
            <v>1998</v>
          </cell>
          <cell r="C442" t="str">
            <v>März</v>
          </cell>
          <cell r="D442" t="str">
            <v>     Wandsbek</v>
          </cell>
          <cell r="E442" t="str">
            <v>männlich</v>
          </cell>
          <cell r="F442">
            <v>550</v>
          </cell>
          <cell r="G442">
            <v>1455</v>
          </cell>
          <cell r="H442">
            <v>599</v>
          </cell>
          <cell r="I442">
            <v>1382</v>
          </cell>
          <cell r="J442">
            <v>162</v>
          </cell>
          <cell r="K442">
            <v>187</v>
          </cell>
          <cell r="L442">
            <v>-1</v>
          </cell>
          <cell r="M442">
            <v>188855</v>
          </cell>
          <cell r="N442">
            <v>188854</v>
          </cell>
        </row>
        <row r="443">
          <cell r="A443">
            <v>443</v>
          </cell>
          <cell r="B443">
            <v>1998</v>
          </cell>
          <cell r="C443" t="str">
            <v>März</v>
          </cell>
          <cell r="D443" t="str">
            <v>     Wandsbek</v>
          </cell>
          <cell r="E443" t="str">
            <v>weiblich</v>
          </cell>
          <cell r="F443">
            <v>486</v>
          </cell>
          <cell r="G443">
            <v>1574</v>
          </cell>
          <cell r="H443">
            <v>542</v>
          </cell>
          <cell r="I443">
            <v>1338</v>
          </cell>
          <cell r="J443">
            <v>137</v>
          </cell>
          <cell r="K443">
            <v>218</v>
          </cell>
          <cell r="L443">
            <v>99</v>
          </cell>
          <cell r="M443">
            <v>208326</v>
          </cell>
          <cell r="N443">
            <v>208425</v>
          </cell>
        </row>
        <row r="444">
          <cell r="A444">
            <v>444</v>
          </cell>
          <cell r="B444">
            <v>1998</v>
          </cell>
          <cell r="C444" t="str">
            <v>März</v>
          </cell>
          <cell r="D444" t="str">
            <v>     Wandsbek</v>
          </cell>
          <cell r="E444" t="str">
            <v>zusammen</v>
          </cell>
          <cell r="F444">
            <v>1036</v>
          </cell>
          <cell r="G444">
            <v>3029</v>
          </cell>
          <cell r="H444">
            <v>1141</v>
          </cell>
          <cell r="I444">
            <v>2720</v>
          </cell>
          <cell r="J444">
            <v>299</v>
          </cell>
          <cell r="K444">
            <v>405</v>
          </cell>
          <cell r="L444">
            <v>98</v>
          </cell>
          <cell r="M444">
            <v>397181</v>
          </cell>
          <cell r="N444">
            <v>397279</v>
          </cell>
        </row>
        <row r="445">
          <cell r="A445">
            <v>445</v>
          </cell>
          <cell r="B445">
            <v>1998</v>
          </cell>
          <cell r="C445" t="str">
            <v>März</v>
          </cell>
          <cell r="D445" t="str">
            <v>     Bergedorf</v>
          </cell>
          <cell r="E445" t="str">
            <v>männlich</v>
          </cell>
          <cell r="F445">
            <v>151</v>
          </cell>
          <cell r="G445">
            <v>515</v>
          </cell>
          <cell r="H445">
            <v>185</v>
          </cell>
          <cell r="I445">
            <v>404</v>
          </cell>
          <cell r="J445">
            <v>50</v>
          </cell>
          <cell r="K445">
            <v>53</v>
          </cell>
          <cell r="L445">
            <v>74</v>
          </cell>
          <cell r="M445">
            <v>53492</v>
          </cell>
          <cell r="N445">
            <v>53566</v>
          </cell>
        </row>
        <row r="446">
          <cell r="A446">
            <v>446</v>
          </cell>
          <cell r="B446">
            <v>1998</v>
          </cell>
          <cell r="C446" t="str">
            <v>März</v>
          </cell>
          <cell r="D446" t="str">
            <v>     Bergedorf</v>
          </cell>
          <cell r="E446" t="str">
            <v>weiblich</v>
          </cell>
          <cell r="F446">
            <v>141</v>
          </cell>
          <cell r="G446">
            <v>490</v>
          </cell>
          <cell r="H446">
            <v>132</v>
          </cell>
          <cell r="I446">
            <v>372</v>
          </cell>
          <cell r="J446">
            <v>38</v>
          </cell>
          <cell r="K446">
            <v>46</v>
          </cell>
          <cell r="L446">
            <v>119</v>
          </cell>
          <cell r="M446">
            <v>57035</v>
          </cell>
          <cell r="N446">
            <v>57154</v>
          </cell>
        </row>
        <row r="447">
          <cell r="A447">
            <v>447</v>
          </cell>
          <cell r="B447">
            <v>1998</v>
          </cell>
          <cell r="C447" t="str">
            <v>März</v>
          </cell>
          <cell r="D447" t="str">
            <v>     Bergedorf</v>
          </cell>
          <cell r="E447" t="str">
            <v>zusammen</v>
          </cell>
          <cell r="F447">
            <v>292</v>
          </cell>
          <cell r="G447">
            <v>1005</v>
          </cell>
          <cell r="H447">
            <v>317</v>
          </cell>
          <cell r="I447">
            <v>776</v>
          </cell>
          <cell r="J447">
            <v>88</v>
          </cell>
          <cell r="K447">
            <v>99</v>
          </cell>
          <cell r="L447">
            <v>193</v>
          </cell>
          <cell r="M447">
            <v>110527</v>
          </cell>
          <cell r="N447">
            <v>110720</v>
          </cell>
        </row>
        <row r="448">
          <cell r="A448">
            <v>448</v>
          </cell>
          <cell r="B448">
            <v>1998</v>
          </cell>
          <cell r="C448" t="str">
            <v>März</v>
          </cell>
          <cell r="D448" t="str">
            <v>     Harburg</v>
          </cell>
          <cell r="E448" t="str">
            <v>männlich</v>
          </cell>
          <cell r="F448">
            <v>346</v>
          </cell>
          <cell r="G448">
            <v>976</v>
          </cell>
          <cell r="H448">
            <v>505</v>
          </cell>
          <cell r="I448">
            <v>903</v>
          </cell>
          <cell r="J448">
            <v>98</v>
          </cell>
          <cell r="K448">
            <v>95</v>
          </cell>
          <cell r="L448">
            <v>-83</v>
          </cell>
          <cell r="M448">
            <v>96777</v>
          </cell>
          <cell r="N448">
            <v>96694</v>
          </cell>
        </row>
        <row r="449">
          <cell r="A449">
            <v>449</v>
          </cell>
          <cell r="B449">
            <v>1998</v>
          </cell>
          <cell r="C449" t="str">
            <v>März</v>
          </cell>
          <cell r="D449" t="str">
            <v>     Harburg</v>
          </cell>
          <cell r="E449" t="str">
            <v>weiblich</v>
          </cell>
          <cell r="F449">
            <v>271</v>
          </cell>
          <cell r="G449">
            <v>870</v>
          </cell>
          <cell r="H449">
            <v>323</v>
          </cell>
          <cell r="I449">
            <v>847</v>
          </cell>
          <cell r="J449">
            <v>96</v>
          </cell>
          <cell r="K449">
            <v>117</v>
          </cell>
          <cell r="L449">
            <v>-50</v>
          </cell>
          <cell r="M449">
            <v>98894</v>
          </cell>
          <cell r="N449">
            <v>98844</v>
          </cell>
        </row>
        <row r="450">
          <cell r="A450">
            <v>450</v>
          </cell>
          <cell r="B450">
            <v>1998</v>
          </cell>
          <cell r="C450" t="str">
            <v>März</v>
          </cell>
          <cell r="D450" t="str">
            <v>     Harburg</v>
          </cell>
          <cell r="E450" t="str">
            <v>zusammen</v>
          </cell>
          <cell r="F450">
            <v>617</v>
          </cell>
          <cell r="G450">
            <v>1846</v>
          </cell>
          <cell r="H450">
            <v>828</v>
          </cell>
          <cell r="I450">
            <v>1750</v>
          </cell>
          <cell r="J450">
            <v>194</v>
          </cell>
          <cell r="K450">
            <v>212</v>
          </cell>
          <cell r="L450">
            <v>-133</v>
          </cell>
          <cell r="M450">
            <v>195671</v>
          </cell>
          <cell r="N450">
            <v>195538</v>
          </cell>
        </row>
        <row r="451">
          <cell r="A451">
            <v>451</v>
          </cell>
          <cell r="B451">
            <v>1998</v>
          </cell>
          <cell r="C451" t="str">
            <v>März</v>
          </cell>
          <cell r="D451" t="str">
            <v>     Hamburg insgesamt</v>
          </cell>
          <cell r="E451" t="str">
            <v>männlich</v>
          </cell>
          <cell r="F451">
            <v>3388</v>
          </cell>
          <cell r="G451">
            <v>7168</v>
          </cell>
          <cell r="H451">
            <v>3777</v>
          </cell>
          <cell r="I451">
            <v>7168</v>
          </cell>
          <cell r="J451">
            <v>731</v>
          </cell>
          <cell r="K451">
            <v>783</v>
          </cell>
          <cell r="L451">
            <v>-441</v>
          </cell>
          <cell r="M451">
            <v>822506</v>
          </cell>
          <cell r="N451">
            <v>822065</v>
          </cell>
        </row>
        <row r="452">
          <cell r="A452">
            <v>452</v>
          </cell>
          <cell r="B452">
            <v>1998</v>
          </cell>
          <cell r="C452" t="str">
            <v>März</v>
          </cell>
          <cell r="D452" t="str">
            <v>     Hamburg insgesamt</v>
          </cell>
          <cell r="E452" t="str">
            <v>weiblich</v>
          </cell>
          <cell r="F452">
            <v>2806</v>
          </cell>
          <cell r="G452">
            <v>6932</v>
          </cell>
          <cell r="H452">
            <v>2867</v>
          </cell>
          <cell r="I452">
            <v>6932</v>
          </cell>
          <cell r="J452">
            <v>644</v>
          </cell>
          <cell r="K452">
            <v>903</v>
          </cell>
          <cell r="L452">
            <v>-320</v>
          </cell>
          <cell r="M452">
            <v>880980</v>
          </cell>
          <cell r="N452">
            <v>880660</v>
          </cell>
        </row>
        <row r="453">
          <cell r="A453">
            <v>453</v>
          </cell>
          <cell r="B453">
            <v>1998</v>
          </cell>
          <cell r="C453" t="str">
            <v>März</v>
          </cell>
          <cell r="D453" t="str">
            <v>     Hamburg insgesamt</v>
          </cell>
          <cell r="E453" t="str">
            <v>zusammen</v>
          </cell>
          <cell r="F453">
            <v>6194</v>
          </cell>
          <cell r="G453">
            <v>14100</v>
          </cell>
          <cell r="H453">
            <v>6644</v>
          </cell>
          <cell r="I453">
            <v>14100</v>
          </cell>
          <cell r="J453">
            <v>1375</v>
          </cell>
          <cell r="K453">
            <v>1686</v>
          </cell>
          <cell r="L453">
            <v>-761</v>
          </cell>
          <cell r="M453">
            <v>1703486</v>
          </cell>
          <cell r="N453">
            <v>1702725</v>
          </cell>
        </row>
        <row r="454">
          <cell r="A454">
            <v>454</v>
          </cell>
          <cell r="B454">
            <v>1998</v>
          </cell>
          <cell r="C454" t="str">
            <v>März</v>
          </cell>
          <cell r="D454" t="str">
            <v>      Deutsche</v>
          </cell>
          <cell r="E454" t="str">
            <v>männlich</v>
          </cell>
          <cell r="L454">
            <v>125</v>
          </cell>
          <cell r="M454">
            <v>679477</v>
          </cell>
          <cell r="N454">
            <v>679602</v>
          </cell>
        </row>
        <row r="455">
          <cell r="A455">
            <v>455</v>
          </cell>
          <cell r="B455">
            <v>1998</v>
          </cell>
          <cell r="C455" t="str">
            <v>März</v>
          </cell>
          <cell r="D455" t="str">
            <v>      Deutsche</v>
          </cell>
          <cell r="E455" t="str">
            <v>weiblich</v>
          </cell>
          <cell r="L455">
            <v>-14</v>
          </cell>
          <cell r="M455">
            <v>764663</v>
          </cell>
          <cell r="N455">
            <v>764649</v>
          </cell>
        </row>
        <row r="456">
          <cell r="A456">
            <v>456</v>
          </cell>
          <cell r="B456">
            <v>1998</v>
          </cell>
          <cell r="C456" t="str">
            <v>März</v>
          </cell>
          <cell r="D456" t="str">
            <v>      Deutsche</v>
          </cell>
          <cell r="E456" t="str">
            <v>zusammen</v>
          </cell>
          <cell r="L456">
            <v>111</v>
          </cell>
          <cell r="M456">
            <v>1444140</v>
          </cell>
          <cell r="N456">
            <v>1444251</v>
          </cell>
        </row>
        <row r="457">
          <cell r="A457">
            <v>457</v>
          </cell>
          <cell r="B457">
            <v>1998</v>
          </cell>
          <cell r="C457" t="str">
            <v>März</v>
          </cell>
          <cell r="D457" t="str">
            <v>       Ausländer</v>
          </cell>
          <cell r="E457" t="str">
            <v>männlich</v>
          </cell>
          <cell r="I457" t="str">
            <v>       Ausländer</v>
          </cell>
          <cell r="K457" t="str">
            <v>männlich</v>
          </cell>
          <cell r="L457">
            <v>-566</v>
          </cell>
          <cell r="M457">
            <v>143029</v>
          </cell>
          <cell r="N457">
            <v>142463</v>
          </cell>
        </row>
        <row r="458">
          <cell r="A458">
            <v>458</v>
          </cell>
          <cell r="B458">
            <v>1998</v>
          </cell>
          <cell r="C458" t="str">
            <v>März</v>
          </cell>
          <cell r="D458" t="str">
            <v>       Ausländer</v>
          </cell>
          <cell r="E458" t="str">
            <v>weiblich</v>
          </cell>
          <cell r="K458" t="str">
            <v>weiblich</v>
          </cell>
          <cell r="L458">
            <v>-306</v>
          </cell>
          <cell r="M458">
            <v>116317</v>
          </cell>
          <cell r="N458">
            <v>116011</v>
          </cell>
        </row>
        <row r="459">
          <cell r="A459">
            <v>459</v>
          </cell>
          <cell r="B459">
            <v>1998</v>
          </cell>
          <cell r="C459" t="str">
            <v>März</v>
          </cell>
          <cell r="D459" t="str">
            <v>       Ausländer</v>
          </cell>
          <cell r="E459" t="str">
            <v>zusammen</v>
          </cell>
          <cell r="L459">
            <v>-872</v>
          </cell>
          <cell r="M459">
            <v>259346</v>
          </cell>
          <cell r="N459">
            <v>258474</v>
          </cell>
        </row>
        <row r="460">
          <cell r="A460">
            <v>460</v>
          </cell>
          <cell r="B460">
            <v>1998</v>
          </cell>
          <cell r="C460" t="str">
            <v>April</v>
          </cell>
          <cell r="D460" t="str">
            <v>     Hamburg-Mitte</v>
          </cell>
          <cell r="E460" t="str">
            <v>männlich</v>
          </cell>
          <cell r="F460">
            <v>772</v>
          </cell>
          <cell r="G460">
            <v>1044</v>
          </cell>
          <cell r="H460">
            <v>802</v>
          </cell>
          <cell r="I460">
            <v>1131</v>
          </cell>
          <cell r="J460">
            <v>108</v>
          </cell>
          <cell r="K460">
            <v>118</v>
          </cell>
          <cell r="L460">
            <v>-127</v>
          </cell>
          <cell r="M460">
            <v>122790</v>
          </cell>
          <cell r="N460">
            <v>122663</v>
          </cell>
        </row>
        <row r="461">
          <cell r="A461">
            <v>461</v>
          </cell>
          <cell r="B461">
            <v>1998</v>
          </cell>
          <cell r="C461" t="str">
            <v>April</v>
          </cell>
          <cell r="D461" t="str">
            <v>     Hamburg-Mitte</v>
          </cell>
          <cell r="E461" t="str">
            <v>weiblich</v>
          </cell>
          <cell r="F461">
            <v>358</v>
          </cell>
          <cell r="G461">
            <v>912</v>
          </cell>
          <cell r="H461">
            <v>443</v>
          </cell>
          <cell r="I461">
            <v>1034</v>
          </cell>
          <cell r="J461">
            <v>84</v>
          </cell>
          <cell r="K461">
            <v>111</v>
          </cell>
          <cell r="L461">
            <v>-234</v>
          </cell>
          <cell r="M461">
            <v>114684</v>
          </cell>
          <cell r="N461">
            <v>114450</v>
          </cell>
        </row>
        <row r="462">
          <cell r="A462">
            <v>462</v>
          </cell>
          <cell r="B462">
            <v>1998</v>
          </cell>
          <cell r="C462" t="str">
            <v>April</v>
          </cell>
          <cell r="D462" t="str">
            <v>     Hamburg-Mitte</v>
          </cell>
          <cell r="E462" t="str">
            <v>zusammen</v>
          </cell>
          <cell r="F462">
            <v>1130</v>
          </cell>
          <cell r="G462">
            <v>1956</v>
          </cell>
          <cell r="H462">
            <v>1245</v>
          </cell>
          <cell r="I462">
            <v>2165</v>
          </cell>
          <cell r="J462">
            <v>192</v>
          </cell>
          <cell r="K462">
            <v>229</v>
          </cell>
          <cell r="L462">
            <v>-361</v>
          </cell>
          <cell r="M462">
            <v>237474</v>
          </cell>
          <cell r="N462">
            <v>237113</v>
          </cell>
        </row>
        <row r="463">
          <cell r="A463">
            <v>463</v>
          </cell>
          <cell r="B463">
            <v>1998</v>
          </cell>
          <cell r="C463" t="str">
            <v>April</v>
          </cell>
          <cell r="D463" t="str">
            <v>     Altona</v>
          </cell>
          <cell r="E463" t="str">
            <v>männlich</v>
          </cell>
          <cell r="F463">
            <v>640</v>
          </cell>
          <cell r="G463">
            <v>1059</v>
          </cell>
          <cell r="H463">
            <v>529</v>
          </cell>
          <cell r="I463">
            <v>1269</v>
          </cell>
          <cell r="J463">
            <v>104</v>
          </cell>
          <cell r="K463">
            <v>104</v>
          </cell>
          <cell r="L463">
            <v>-99</v>
          </cell>
          <cell r="M463">
            <v>115959</v>
          </cell>
          <cell r="N463">
            <v>115860</v>
          </cell>
        </row>
        <row r="464">
          <cell r="A464">
            <v>464</v>
          </cell>
          <cell r="B464">
            <v>1998</v>
          </cell>
          <cell r="C464" t="str">
            <v>April</v>
          </cell>
          <cell r="D464" t="str">
            <v>     Altona</v>
          </cell>
          <cell r="E464" t="str">
            <v>weiblich</v>
          </cell>
          <cell r="F464">
            <v>526</v>
          </cell>
          <cell r="G464">
            <v>1097</v>
          </cell>
          <cell r="H464">
            <v>408</v>
          </cell>
          <cell r="I464">
            <v>1240</v>
          </cell>
          <cell r="J464">
            <v>92</v>
          </cell>
          <cell r="K464">
            <v>123</v>
          </cell>
          <cell r="L464">
            <v>-56</v>
          </cell>
          <cell r="M464">
            <v>123668</v>
          </cell>
          <cell r="N464">
            <v>123612</v>
          </cell>
        </row>
        <row r="465">
          <cell r="A465">
            <v>465</v>
          </cell>
          <cell r="B465">
            <v>1998</v>
          </cell>
          <cell r="C465" t="str">
            <v>April</v>
          </cell>
          <cell r="D465" t="str">
            <v>     Altona</v>
          </cell>
          <cell r="E465" t="str">
            <v>zusammen</v>
          </cell>
          <cell r="F465">
            <v>1166</v>
          </cell>
          <cell r="G465">
            <v>2156</v>
          </cell>
          <cell r="H465">
            <v>937</v>
          </cell>
          <cell r="I465">
            <v>2509</v>
          </cell>
          <cell r="J465">
            <v>196</v>
          </cell>
          <cell r="K465">
            <v>227</v>
          </cell>
          <cell r="L465">
            <v>-155</v>
          </cell>
          <cell r="M465">
            <v>239627</v>
          </cell>
          <cell r="N465">
            <v>239472</v>
          </cell>
        </row>
        <row r="466">
          <cell r="A466">
            <v>466</v>
          </cell>
          <cell r="B466">
            <v>1998</v>
          </cell>
          <cell r="C466" t="str">
            <v>April</v>
          </cell>
          <cell r="D466" t="str">
            <v>     Eimsbüttel</v>
          </cell>
          <cell r="E466" t="str">
            <v>männlich</v>
          </cell>
          <cell r="F466">
            <v>476</v>
          </cell>
          <cell r="G466">
            <v>899</v>
          </cell>
          <cell r="H466">
            <v>394</v>
          </cell>
          <cell r="I466">
            <v>867</v>
          </cell>
          <cell r="J466">
            <v>87</v>
          </cell>
          <cell r="K466">
            <v>91</v>
          </cell>
          <cell r="L466">
            <v>110</v>
          </cell>
          <cell r="M466">
            <v>114065</v>
          </cell>
          <cell r="N466">
            <v>114175</v>
          </cell>
        </row>
        <row r="467">
          <cell r="A467">
            <v>467</v>
          </cell>
          <cell r="B467">
            <v>1998</v>
          </cell>
          <cell r="C467" t="str">
            <v>April</v>
          </cell>
          <cell r="D467" t="str">
            <v>     Eimsbüttel</v>
          </cell>
          <cell r="E467" t="str">
            <v>weiblich</v>
          </cell>
          <cell r="F467">
            <v>437</v>
          </cell>
          <cell r="G467">
            <v>855</v>
          </cell>
          <cell r="H467">
            <v>384</v>
          </cell>
          <cell r="I467">
            <v>861</v>
          </cell>
          <cell r="J467">
            <v>88</v>
          </cell>
          <cell r="K467">
            <v>130</v>
          </cell>
          <cell r="L467">
            <v>5</v>
          </cell>
          <cell r="M467">
            <v>128229</v>
          </cell>
          <cell r="N467">
            <v>128234</v>
          </cell>
        </row>
        <row r="468">
          <cell r="A468">
            <v>468</v>
          </cell>
          <cell r="B468">
            <v>1998</v>
          </cell>
          <cell r="C468" t="str">
            <v>April</v>
          </cell>
          <cell r="D468" t="str">
            <v>     Eimsbüttel</v>
          </cell>
          <cell r="E468" t="str">
            <v>zusammen</v>
          </cell>
          <cell r="F468">
            <v>913</v>
          </cell>
          <cell r="G468">
            <v>1754</v>
          </cell>
          <cell r="H468">
            <v>778</v>
          </cell>
          <cell r="I468">
            <v>1728</v>
          </cell>
          <cell r="J468">
            <v>175</v>
          </cell>
          <cell r="K468">
            <v>221</v>
          </cell>
          <cell r="L468">
            <v>115</v>
          </cell>
          <cell r="M468">
            <v>242294</v>
          </cell>
          <cell r="N468">
            <v>242409</v>
          </cell>
        </row>
        <row r="469">
          <cell r="A469">
            <v>469</v>
          </cell>
          <cell r="B469">
            <v>1998</v>
          </cell>
          <cell r="C469" t="str">
            <v>April</v>
          </cell>
          <cell r="D469" t="str">
            <v>     Hamburg-Nord </v>
          </cell>
          <cell r="E469" t="str">
            <v>männlich</v>
          </cell>
          <cell r="F469">
            <v>556</v>
          </cell>
          <cell r="G469">
            <v>1128</v>
          </cell>
          <cell r="H469">
            <v>533</v>
          </cell>
          <cell r="I469">
            <v>1103</v>
          </cell>
          <cell r="J469">
            <v>96</v>
          </cell>
          <cell r="K469">
            <v>121</v>
          </cell>
          <cell r="L469">
            <v>23</v>
          </cell>
          <cell r="M469">
            <v>130137</v>
          </cell>
          <cell r="N469">
            <v>130160</v>
          </cell>
        </row>
        <row r="470">
          <cell r="A470">
            <v>470</v>
          </cell>
          <cell r="B470">
            <v>1998</v>
          </cell>
          <cell r="C470" t="str">
            <v>April</v>
          </cell>
          <cell r="D470" t="str">
            <v>     Hamburg-Nord </v>
          </cell>
          <cell r="E470" t="str">
            <v>weiblich</v>
          </cell>
          <cell r="F470">
            <v>522</v>
          </cell>
          <cell r="G470">
            <v>1024</v>
          </cell>
          <cell r="H470">
            <v>501</v>
          </cell>
          <cell r="I470">
            <v>1108</v>
          </cell>
          <cell r="J470">
            <v>101</v>
          </cell>
          <cell r="K470">
            <v>171</v>
          </cell>
          <cell r="L470">
            <v>-133</v>
          </cell>
          <cell r="M470">
            <v>149656</v>
          </cell>
          <cell r="N470">
            <v>149523</v>
          </cell>
        </row>
        <row r="471">
          <cell r="A471">
            <v>471</v>
          </cell>
          <cell r="B471">
            <v>1998</v>
          </cell>
          <cell r="C471" t="str">
            <v>April</v>
          </cell>
          <cell r="D471" t="str">
            <v>     Hamburg-Nord </v>
          </cell>
          <cell r="E471" t="str">
            <v>zusammen</v>
          </cell>
          <cell r="F471">
            <v>1078</v>
          </cell>
          <cell r="G471">
            <v>2152</v>
          </cell>
          <cell r="H471">
            <v>1034</v>
          </cell>
          <cell r="I471">
            <v>2211</v>
          </cell>
          <cell r="J471">
            <v>197</v>
          </cell>
          <cell r="K471">
            <v>292</v>
          </cell>
          <cell r="L471">
            <v>-110</v>
          </cell>
          <cell r="M471">
            <v>279793</v>
          </cell>
          <cell r="N471">
            <v>279683</v>
          </cell>
        </row>
        <row r="472">
          <cell r="A472">
            <v>472</v>
          </cell>
          <cell r="B472">
            <v>1998</v>
          </cell>
          <cell r="C472" t="str">
            <v>April</v>
          </cell>
          <cell r="D472" t="str">
            <v>     Wandsbek</v>
          </cell>
          <cell r="E472" t="str">
            <v>männlich</v>
          </cell>
          <cell r="F472">
            <v>563</v>
          </cell>
          <cell r="G472">
            <v>1432</v>
          </cell>
          <cell r="H472">
            <v>555</v>
          </cell>
          <cell r="I472">
            <v>1352</v>
          </cell>
          <cell r="J472">
            <v>137</v>
          </cell>
          <cell r="K472">
            <v>164</v>
          </cell>
          <cell r="L472">
            <v>61</v>
          </cell>
          <cell r="M472">
            <v>188854</v>
          </cell>
          <cell r="N472">
            <v>188915</v>
          </cell>
        </row>
        <row r="473">
          <cell r="A473">
            <v>473</v>
          </cell>
          <cell r="B473">
            <v>1998</v>
          </cell>
          <cell r="C473" t="str">
            <v>April</v>
          </cell>
          <cell r="D473" t="str">
            <v>     Wandsbek</v>
          </cell>
          <cell r="E473" t="str">
            <v>weiblich</v>
          </cell>
          <cell r="F473">
            <v>489</v>
          </cell>
          <cell r="G473">
            <v>1560</v>
          </cell>
          <cell r="H473">
            <v>468</v>
          </cell>
          <cell r="I473">
            <v>1339</v>
          </cell>
          <cell r="J473">
            <v>145</v>
          </cell>
          <cell r="K473">
            <v>215</v>
          </cell>
          <cell r="L473">
            <v>172</v>
          </cell>
          <cell r="M473">
            <v>208425</v>
          </cell>
          <cell r="N473">
            <v>208597</v>
          </cell>
        </row>
        <row r="474">
          <cell r="A474">
            <v>474</v>
          </cell>
          <cell r="B474">
            <v>1998</v>
          </cell>
          <cell r="C474" t="str">
            <v>April</v>
          </cell>
          <cell r="D474" t="str">
            <v>     Wandsbek</v>
          </cell>
          <cell r="E474" t="str">
            <v>zusammen</v>
          </cell>
          <cell r="F474">
            <v>1052</v>
          </cell>
          <cell r="G474">
            <v>2992</v>
          </cell>
          <cell r="H474">
            <v>1023</v>
          </cell>
          <cell r="I474">
            <v>2691</v>
          </cell>
          <cell r="J474">
            <v>282</v>
          </cell>
          <cell r="K474">
            <v>379</v>
          </cell>
          <cell r="L474">
            <v>233</v>
          </cell>
          <cell r="M474">
            <v>397279</v>
          </cell>
          <cell r="N474">
            <v>397512</v>
          </cell>
        </row>
        <row r="475">
          <cell r="A475">
            <v>475</v>
          </cell>
          <cell r="B475">
            <v>1998</v>
          </cell>
          <cell r="C475" t="str">
            <v>April</v>
          </cell>
          <cell r="D475" t="str">
            <v>     Bergedorf</v>
          </cell>
          <cell r="E475" t="str">
            <v>männlich</v>
          </cell>
          <cell r="F475">
            <v>149</v>
          </cell>
          <cell r="G475">
            <v>507</v>
          </cell>
          <cell r="H475">
            <v>113</v>
          </cell>
          <cell r="I475">
            <v>395</v>
          </cell>
          <cell r="J475">
            <v>38</v>
          </cell>
          <cell r="K475">
            <v>39</v>
          </cell>
          <cell r="L475">
            <v>147</v>
          </cell>
          <cell r="M475">
            <v>53566</v>
          </cell>
          <cell r="N475">
            <v>53713</v>
          </cell>
        </row>
        <row r="476">
          <cell r="A476">
            <v>476</v>
          </cell>
          <cell r="B476">
            <v>1998</v>
          </cell>
          <cell r="C476" t="str">
            <v>April</v>
          </cell>
          <cell r="D476" t="str">
            <v>     Bergedorf</v>
          </cell>
          <cell r="E476" t="str">
            <v>weiblich</v>
          </cell>
          <cell r="F476">
            <v>151</v>
          </cell>
          <cell r="G476">
            <v>525</v>
          </cell>
          <cell r="H476">
            <v>108</v>
          </cell>
          <cell r="I476">
            <v>425</v>
          </cell>
          <cell r="J476">
            <v>36</v>
          </cell>
          <cell r="K476">
            <v>43</v>
          </cell>
          <cell r="L476">
            <v>136</v>
          </cell>
          <cell r="M476">
            <v>57154</v>
          </cell>
          <cell r="N476">
            <v>57290</v>
          </cell>
        </row>
        <row r="477">
          <cell r="A477">
            <v>477</v>
          </cell>
          <cell r="B477">
            <v>1998</v>
          </cell>
          <cell r="C477" t="str">
            <v>April</v>
          </cell>
          <cell r="D477" t="str">
            <v>     Bergedorf</v>
          </cell>
          <cell r="E477" t="str">
            <v>zusammen</v>
          </cell>
          <cell r="F477">
            <v>300</v>
          </cell>
          <cell r="G477">
            <v>1032</v>
          </cell>
          <cell r="H477">
            <v>221</v>
          </cell>
          <cell r="I477">
            <v>820</v>
          </cell>
          <cell r="J477">
            <v>74</v>
          </cell>
          <cell r="K477">
            <v>82</v>
          </cell>
          <cell r="L477">
            <v>283</v>
          </cell>
          <cell r="M477">
            <v>110720</v>
          </cell>
          <cell r="N477">
            <v>111003</v>
          </cell>
        </row>
        <row r="478">
          <cell r="A478">
            <v>478</v>
          </cell>
          <cell r="B478">
            <v>1998</v>
          </cell>
          <cell r="C478" t="str">
            <v>April</v>
          </cell>
          <cell r="D478" t="str">
            <v>     Harburg</v>
          </cell>
          <cell r="E478" t="str">
            <v>männlich</v>
          </cell>
          <cell r="F478">
            <v>327</v>
          </cell>
          <cell r="G478">
            <v>927</v>
          </cell>
          <cell r="H478">
            <v>395</v>
          </cell>
          <cell r="I478">
            <v>879</v>
          </cell>
          <cell r="J478">
            <v>76</v>
          </cell>
          <cell r="K478">
            <v>75</v>
          </cell>
          <cell r="L478">
            <v>-19</v>
          </cell>
          <cell r="M478">
            <v>96694</v>
          </cell>
          <cell r="N478">
            <v>96675</v>
          </cell>
        </row>
        <row r="479">
          <cell r="A479">
            <v>479</v>
          </cell>
          <cell r="B479">
            <v>1998</v>
          </cell>
          <cell r="C479" t="str">
            <v>April</v>
          </cell>
          <cell r="D479" t="str">
            <v>     Harburg</v>
          </cell>
          <cell r="E479" t="str">
            <v>weiblich</v>
          </cell>
          <cell r="F479">
            <v>249</v>
          </cell>
          <cell r="G479">
            <v>835</v>
          </cell>
          <cell r="H479">
            <v>273</v>
          </cell>
          <cell r="I479">
            <v>801</v>
          </cell>
          <cell r="J479">
            <v>80</v>
          </cell>
          <cell r="K479">
            <v>72</v>
          </cell>
          <cell r="L479">
            <v>18</v>
          </cell>
          <cell r="M479">
            <v>98844</v>
          </cell>
          <cell r="N479">
            <v>98862</v>
          </cell>
        </row>
        <row r="480">
          <cell r="A480">
            <v>480</v>
          </cell>
          <cell r="B480">
            <v>1998</v>
          </cell>
          <cell r="C480" t="str">
            <v>April</v>
          </cell>
          <cell r="D480" t="str">
            <v>     Harburg</v>
          </cell>
          <cell r="E480" t="str">
            <v>zusammen</v>
          </cell>
          <cell r="F480">
            <v>576</v>
          </cell>
          <cell r="G480">
            <v>1762</v>
          </cell>
          <cell r="H480">
            <v>668</v>
          </cell>
          <cell r="I480">
            <v>1680</v>
          </cell>
          <cell r="J480">
            <v>156</v>
          </cell>
          <cell r="K480">
            <v>147</v>
          </cell>
          <cell r="L480">
            <v>-1</v>
          </cell>
          <cell r="M480">
            <v>195538</v>
          </cell>
          <cell r="N480">
            <v>195537</v>
          </cell>
        </row>
        <row r="481">
          <cell r="A481">
            <v>481</v>
          </cell>
          <cell r="B481">
            <v>1998</v>
          </cell>
          <cell r="C481" t="str">
            <v>April</v>
          </cell>
          <cell r="D481" t="str">
            <v>     Hamburg insgesamt</v>
          </cell>
          <cell r="E481" t="str">
            <v>männlich</v>
          </cell>
          <cell r="F481">
            <v>3483</v>
          </cell>
          <cell r="G481">
            <v>6996</v>
          </cell>
          <cell r="H481">
            <v>3321</v>
          </cell>
          <cell r="I481">
            <v>6996</v>
          </cell>
          <cell r="J481">
            <v>646</v>
          </cell>
          <cell r="K481">
            <v>712</v>
          </cell>
          <cell r="L481">
            <v>96</v>
          </cell>
          <cell r="M481">
            <v>822065</v>
          </cell>
          <cell r="N481">
            <v>822161</v>
          </cell>
        </row>
        <row r="482">
          <cell r="A482">
            <v>482</v>
          </cell>
          <cell r="B482">
            <v>1998</v>
          </cell>
          <cell r="C482" t="str">
            <v>April</v>
          </cell>
          <cell r="D482" t="str">
            <v>     Hamburg insgesamt</v>
          </cell>
          <cell r="E482" t="str">
            <v>weiblich</v>
          </cell>
          <cell r="F482">
            <v>2732</v>
          </cell>
          <cell r="G482">
            <v>6808</v>
          </cell>
          <cell r="H482">
            <v>2585</v>
          </cell>
          <cell r="I482">
            <v>6808</v>
          </cell>
          <cell r="J482">
            <v>626</v>
          </cell>
          <cell r="K482">
            <v>865</v>
          </cell>
          <cell r="L482">
            <v>-92</v>
          </cell>
          <cell r="M482">
            <v>880660</v>
          </cell>
          <cell r="N482">
            <v>880568</v>
          </cell>
        </row>
        <row r="483">
          <cell r="A483">
            <v>483</v>
          </cell>
          <cell r="B483">
            <v>1998</v>
          </cell>
          <cell r="C483" t="str">
            <v>April</v>
          </cell>
          <cell r="D483" t="str">
            <v>     Hamburg insgesamt</v>
          </cell>
          <cell r="E483" t="str">
            <v>zusammen</v>
          </cell>
          <cell r="F483">
            <v>6215</v>
          </cell>
          <cell r="G483">
            <v>13804</v>
          </cell>
          <cell r="H483">
            <v>5906</v>
          </cell>
          <cell r="I483">
            <v>13804</v>
          </cell>
          <cell r="J483">
            <v>1272</v>
          </cell>
          <cell r="K483">
            <v>1577</v>
          </cell>
          <cell r="L483">
            <v>4</v>
          </cell>
          <cell r="M483">
            <v>1702725</v>
          </cell>
          <cell r="N483">
            <v>1702729</v>
          </cell>
        </row>
        <row r="484">
          <cell r="A484">
            <v>484</v>
          </cell>
          <cell r="B484">
            <v>1998</v>
          </cell>
          <cell r="C484" t="str">
            <v>April</v>
          </cell>
          <cell r="D484" t="str">
            <v>      Deutsche</v>
          </cell>
          <cell r="E484" t="str">
            <v>männlich</v>
          </cell>
          <cell r="L484">
            <v>110</v>
          </cell>
          <cell r="M484">
            <v>679602</v>
          </cell>
          <cell r="N484">
            <v>679712</v>
          </cell>
        </row>
        <row r="485">
          <cell r="A485">
            <v>485</v>
          </cell>
          <cell r="B485">
            <v>1998</v>
          </cell>
          <cell r="C485" t="str">
            <v>April</v>
          </cell>
          <cell r="D485" t="str">
            <v>      Deutsche</v>
          </cell>
          <cell r="E485" t="str">
            <v>weiblich</v>
          </cell>
          <cell r="L485">
            <v>-64</v>
          </cell>
          <cell r="M485">
            <v>764649</v>
          </cell>
          <cell r="N485">
            <v>764585</v>
          </cell>
        </row>
        <row r="486">
          <cell r="A486">
            <v>486</v>
          </cell>
          <cell r="B486">
            <v>1998</v>
          </cell>
          <cell r="C486" t="str">
            <v>April</v>
          </cell>
          <cell r="D486" t="str">
            <v>      Deutsche</v>
          </cell>
          <cell r="E486" t="str">
            <v>zusammen</v>
          </cell>
          <cell r="L486">
            <v>46</v>
          </cell>
          <cell r="M486">
            <v>1444251</v>
          </cell>
          <cell r="N486">
            <v>1444297</v>
          </cell>
        </row>
        <row r="487">
          <cell r="A487">
            <v>487</v>
          </cell>
          <cell r="B487">
            <v>1998</v>
          </cell>
          <cell r="C487" t="str">
            <v>April</v>
          </cell>
          <cell r="D487" t="str">
            <v>       Ausländer</v>
          </cell>
          <cell r="E487" t="str">
            <v>männlich</v>
          </cell>
          <cell r="I487" t="str">
            <v>       Ausländer</v>
          </cell>
          <cell r="K487" t="str">
            <v>männlich</v>
          </cell>
          <cell r="L487">
            <v>-14</v>
          </cell>
          <cell r="M487">
            <v>142463</v>
          </cell>
          <cell r="N487">
            <v>142449</v>
          </cell>
        </row>
        <row r="488">
          <cell r="A488">
            <v>488</v>
          </cell>
          <cell r="B488">
            <v>1998</v>
          </cell>
          <cell r="C488" t="str">
            <v>April</v>
          </cell>
          <cell r="D488" t="str">
            <v>       Ausländer</v>
          </cell>
          <cell r="E488" t="str">
            <v>weiblich</v>
          </cell>
          <cell r="K488" t="str">
            <v>weiblich</v>
          </cell>
          <cell r="L488">
            <v>-28</v>
          </cell>
          <cell r="M488">
            <v>116011</v>
          </cell>
          <cell r="N488">
            <v>115983</v>
          </cell>
        </row>
        <row r="489">
          <cell r="A489">
            <v>489</v>
          </cell>
          <cell r="B489">
            <v>1998</v>
          </cell>
          <cell r="C489" t="str">
            <v>April</v>
          </cell>
          <cell r="D489" t="str">
            <v>       Ausländer</v>
          </cell>
          <cell r="E489" t="str">
            <v>zusammen</v>
          </cell>
          <cell r="L489">
            <v>-42</v>
          </cell>
          <cell r="M489">
            <v>258474</v>
          </cell>
          <cell r="N489">
            <v>258432</v>
          </cell>
        </row>
        <row r="490">
          <cell r="A490">
            <v>490</v>
          </cell>
          <cell r="B490">
            <v>1998</v>
          </cell>
          <cell r="C490" t="str">
            <v>Mai</v>
          </cell>
          <cell r="D490" t="str">
            <v>     Hamburg-Mitte</v>
          </cell>
          <cell r="E490" t="str">
            <v>männlich</v>
          </cell>
          <cell r="F490">
            <v>491</v>
          </cell>
          <cell r="G490">
            <v>820</v>
          </cell>
          <cell r="H490">
            <v>514</v>
          </cell>
          <cell r="I490">
            <v>918</v>
          </cell>
          <cell r="J490">
            <v>110</v>
          </cell>
          <cell r="K490">
            <v>78</v>
          </cell>
          <cell r="L490">
            <v>-89</v>
          </cell>
          <cell r="M490">
            <v>122663</v>
          </cell>
          <cell r="N490">
            <v>122574</v>
          </cell>
        </row>
        <row r="491">
          <cell r="A491">
            <v>491</v>
          </cell>
          <cell r="B491">
            <v>1998</v>
          </cell>
          <cell r="C491" t="str">
            <v>Mai</v>
          </cell>
          <cell r="D491" t="str">
            <v>     Hamburg-Mitte</v>
          </cell>
          <cell r="E491" t="str">
            <v>weiblich</v>
          </cell>
          <cell r="F491">
            <v>264</v>
          </cell>
          <cell r="G491">
            <v>668</v>
          </cell>
          <cell r="H491">
            <v>315</v>
          </cell>
          <cell r="I491">
            <v>809</v>
          </cell>
          <cell r="J491">
            <v>100</v>
          </cell>
          <cell r="K491">
            <v>67</v>
          </cell>
          <cell r="L491">
            <v>-159</v>
          </cell>
          <cell r="M491">
            <v>114450</v>
          </cell>
          <cell r="N491">
            <v>114291</v>
          </cell>
        </row>
        <row r="492">
          <cell r="A492">
            <v>492</v>
          </cell>
          <cell r="B492">
            <v>1998</v>
          </cell>
          <cell r="C492" t="str">
            <v>Mai</v>
          </cell>
          <cell r="D492" t="str">
            <v>     Hamburg-Mitte</v>
          </cell>
          <cell r="E492" t="str">
            <v>zusammen</v>
          </cell>
          <cell r="F492">
            <v>755</v>
          </cell>
          <cell r="G492">
            <v>1488</v>
          </cell>
          <cell r="H492">
            <v>829</v>
          </cell>
          <cell r="I492">
            <v>1727</v>
          </cell>
          <cell r="J492">
            <v>210</v>
          </cell>
          <cell r="K492">
            <v>145</v>
          </cell>
          <cell r="L492">
            <v>-248</v>
          </cell>
          <cell r="M492">
            <v>237113</v>
          </cell>
          <cell r="N492">
            <v>236865</v>
          </cell>
        </row>
        <row r="493">
          <cell r="A493">
            <v>493</v>
          </cell>
          <cell r="B493">
            <v>1998</v>
          </cell>
          <cell r="C493" t="str">
            <v>Mai</v>
          </cell>
          <cell r="D493" t="str">
            <v>     Altona</v>
          </cell>
          <cell r="E493" t="str">
            <v>männlich</v>
          </cell>
          <cell r="F493">
            <v>412</v>
          </cell>
          <cell r="G493">
            <v>819</v>
          </cell>
          <cell r="H493">
            <v>512</v>
          </cell>
          <cell r="I493">
            <v>854</v>
          </cell>
          <cell r="J493">
            <v>99</v>
          </cell>
          <cell r="K493">
            <v>99</v>
          </cell>
          <cell r="L493">
            <v>-135</v>
          </cell>
          <cell r="M493">
            <v>115860</v>
          </cell>
          <cell r="N493">
            <v>115725</v>
          </cell>
        </row>
        <row r="494">
          <cell r="A494">
            <v>494</v>
          </cell>
          <cell r="B494">
            <v>1998</v>
          </cell>
          <cell r="C494" t="str">
            <v>Mai</v>
          </cell>
          <cell r="D494" t="str">
            <v>     Altona</v>
          </cell>
          <cell r="E494" t="str">
            <v>weiblich</v>
          </cell>
          <cell r="F494">
            <v>380</v>
          </cell>
          <cell r="G494">
            <v>789</v>
          </cell>
          <cell r="H494">
            <v>421</v>
          </cell>
          <cell r="I494">
            <v>832</v>
          </cell>
          <cell r="J494">
            <v>83</v>
          </cell>
          <cell r="K494">
            <v>128</v>
          </cell>
          <cell r="L494">
            <v>-129</v>
          </cell>
          <cell r="M494">
            <v>123612</v>
          </cell>
          <cell r="N494">
            <v>123483</v>
          </cell>
        </row>
        <row r="495">
          <cell r="A495">
            <v>495</v>
          </cell>
          <cell r="B495">
            <v>1998</v>
          </cell>
          <cell r="C495" t="str">
            <v>Mai</v>
          </cell>
          <cell r="D495" t="str">
            <v>     Altona</v>
          </cell>
          <cell r="E495" t="str">
            <v>zusammen</v>
          </cell>
          <cell r="F495">
            <v>792</v>
          </cell>
          <cell r="G495">
            <v>1608</v>
          </cell>
          <cell r="H495">
            <v>933</v>
          </cell>
          <cell r="I495">
            <v>1686</v>
          </cell>
          <cell r="J495">
            <v>182</v>
          </cell>
          <cell r="K495">
            <v>227</v>
          </cell>
          <cell r="L495">
            <v>-264</v>
          </cell>
          <cell r="M495">
            <v>239472</v>
          </cell>
          <cell r="N495">
            <v>239208</v>
          </cell>
        </row>
        <row r="496">
          <cell r="A496">
            <v>496</v>
          </cell>
          <cell r="B496">
            <v>1998</v>
          </cell>
          <cell r="C496" t="str">
            <v>Mai</v>
          </cell>
          <cell r="D496" t="str">
            <v>     Eimsbüttel</v>
          </cell>
          <cell r="E496" t="str">
            <v>männlich</v>
          </cell>
          <cell r="F496">
            <v>358</v>
          </cell>
          <cell r="G496">
            <v>758</v>
          </cell>
          <cell r="H496">
            <v>452</v>
          </cell>
          <cell r="I496">
            <v>696</v>
          </cell>
          <cell r="J496">
            <v>84</v>
          </cell>
          <cell r="K496">
            <v>93</v>
          </cell>
          <cell r="L496">
            <v>-41</v>
          </cell>
          <cell r="M496">
            <v>114175</v>
          </cell>
          <cell r="N496">
            <v>114134</v>
          </cell>
        </row>
        <row r="497">
          <cell r="A497">
            <v>497</v>
          </cell>
          <cell r="B497">
            <v>1998</v>
          </cell>
          <cell r="C497" t="str">
            <v>Mai</v>
          </cell>
          <cell r="D497" t="str">
            <v>     Eimsbüttel</v>
          </cell>
          <cell r="E497" t="str">
            <v>weiblich</v>
          </cell>
          <cell r="F497">
            <v>340</v>
          </cell>
          <cell r="G497">
            <v>750</v>
          </cell>
          <cell r="H497">
            <v>374</v>
          </cell>
          <cell r="I497">
            <v>733</v>
          </cell>
          <cell r="J497">
            <v>87</v>
          </cell>
          <cell r="K497">
            <v>110</v>
          </cell>
          <cell r="L497">
            <v>-40</v>
          </cell>
          <cell r="M497">
            <v>128234</v>
          </cell>
          <cell r="N497">
            <v>128194</v>
          </cell>
        </row>
        <row r="498">
          <cell r="A498">
            <v>498</v>
          </cell>
          <cell r="B498">
            <v>1998</v>
          </cell>
          <cell r="C498" t="str">
            <v>Mai</v>
          </cell>
          <cell r="D498" t="str">
            <v>     Eimsbüttel</v>
          </cell>
          <cell r="E498" t="str">
            <v>zusammen</v>
          </cell>
          <cell r="F498">
            <v>698</v>
          </cell>
          <cell r="G498">
            <v>1508</v>
          </cell>
          <cell r="H498">
            <v>826</v>
          </cell>
          <cell r="I498">
            <v>1429</v>
          </cell>
          <cell r="J498">
            <v>171</v>
          </cell>
          <cell r="K498">
            <v>203</v>
          </cell>
          <cell r="L498">
            <v>-81</v>
          </cell>
          <cell r="M498">
            <v>242409</v>
          </cell>
          <cell r="N498">
            <v>242328</v>
          </cell>
        </row>
        <row r="499">
          <cell r="A499">
            <v>499</v>
          </cell>
          <cell r="B499">
            <v>1998</v>
          </cell>
          <cell r="C499" t="str">
            <v>Mai</v>
          </cell>
          <cell r="D499" t="str">
            <v>     Hamburg-Nord </v>
          </cell>
          <cell r="E499" t="str">
            <v>männlich</v>
          </cell>
          <cell r="F499">
            <v>459</v>
          </cell>
          <cell r="G499">
            <v>934</v>
          </cell>
          <cell r="H499">
            <v>543</v>
          </cell>
          <cell r="I499">
            <v>999</v>
          </cell>
          <cell r="J499">
            <v>126</v>
          </cell>
          <cell r="K499">
            <v>122</v>
          </cell>
          <cell r="L499">
            <v>-145</v>
          </cell>
          <cell r="M499">
            <v>130160</v>
          </cell>
          <cell r="N499">
            <v>130015</v>
          </cell>
        </row>
        <row r="500">
          <cell r="A500">
            <v>500</v>
          </cell>
          <cell r="B500">
            <v>1998</v>
          </cell>
          <cell r="C500" t="str">
            <v>Mai</v>
          </cell>
          <cell r="D500" t="str">
            <v>     Hamburg-Nord </v>
          </cell>
          <cell r="E500" t="str">
            <v>weiblich</v>
          </cell>
          <cell r="F500">
            <v>445</v>
          </cell>
          <cell r="G500">
            <v>975</v>
          </cell>
          <cell r="H500">
            <v>498</v>
          </cell>
          <cell r="I500">
            <v>1005</v>
          </cell>
          <cell r="J500">
            <v>113</v>
          </cell>
          <cell r="K500">
            <v>185</v>
          </cell>
          <cell r="L500">
            <v>-155</v>
          </cell>
          <cell r="M500">
            <v>149523</v>
          </cell>
          <cell r="N500">
            <v>149368</v>
          </cell>
        </row>
        <row r="501">
          <cell r="A501">
            <v>501</v>
          </cell>
          <cell r="B501">
            <v>1998</v>
          </cell>
          <cell r="C501" t="str">
            <v>Mai</v>
          </cell>
          <cell r="D501" t="str">
            <v>     Hamburg-Nord </v>
          </cell>
          <cell r="E501" t="str">
            <v>zusammen</v>
          </cell>
          <cell r="F501">
            <v>904</v>
          </cell>
          <cell r="G501">
            <v>1909</v>
          </cell>
          <cell r="H501">
            <v>1041</v>
          </cell>
          <cell r="I501">
            <v>2004</v>
          </cell>
          <cell r="J501">
            <v>239</v>
          </cell>
          <cell r="K501">
            <v>307</v>
          </cell>
          <cell r="L501">
            <v>-300</v>
          </cell>
          <cell r="M501">
            <v>279683</v>
          </cell>
          <cell r="N501">
            <v>279383</v>
          </cell>
        </row>
        <row r="502">
          <cell r="A502">
            <v>502</v>
          </cell>
          <cell r="B502">
            <v>1998</v>
          </cell>
          <cell r="C502" t="str">
            <v>Mai</v>
          </cell>
          <cell r="D502" t="str">
            <v>     Wandsbek</v>
          </cell>
          <cell r="E502" t="str">
            <v>männlich</v>
          </cell>
          <cell r="F502">
            <v>411</v>
          </cell>
          <cell r="G502">
            <v>1093</v>
          </cell>
          <cell r="H502">
            <v>551</v>
          </cell>
          <cell r="I502">
            <v>1017</v>
          </cell>
          <cell r="J502">
            <v>148</v>
          </cell>
          <cell r="K502">
            <v>153</v>
          </cell>
          <cell r="L502">
            <v>-69</v>
          </cell>
          <cell r="M502">
            <v>188915</v>
          </cell>
          <cell r="N502">
            <v>188846</v>
          </cell>
        </row>
        <row r="503">
          <cell r="A503">
            <v>503</v>
          </cell>
          <cell r="B503">
            <v>1998</v>
          </cell>
          <cell r="C503" t="str">
            <v>Mai</v>
          </cell>
          <cell r="D503" t="str">
            <v>     Wandsbek</v>
          </cell>
          <cell r="E503" t="str">
            <v>weiblich</v>
          </cell>
          <cell r="F503">
            <v>360</v>
          </cell>
          <cell r="G503">
            <v>1119</v>
          </cell>
          <cell r="H503">
            <v>459</v>
          </cell>
          <cell r="I503">
            <v>1031</v>
          </cell>
          <cell r="J503">
            <v>128</v>
          </cell>
          <cell r="K503">
            <v>221</v>
          </cell>
          <cell r="L503">
            <v>-104</v>
          </cell>
          <cell r="M503">
            <v>208597</v>
          </cell>
          <cell r="N503">
            <v>208493</v>
          </cell>
        </row>
        <row r="504">
          <cell r="A504">
            <v>504</v>
          </cell>
          <cell r="B504">
            <v>1998</v>
          </cell>
          <cell r="C504" t="str">
            <v>Mai</v>
          </cell>
          <cell r="D504" t="str">
            <v>     Wandsbek</v>
          </cell>
          <cell r="E504" t="str">
            <v>zusammen</v>
          </cell>
          <cell r="F504">
            <v>771</v>
          </cell>
          <cell r="G504">
            <v>2212</v>
          </cell>
          <cell r="H504">
            <v>1010</v>
          </cell>
          <cell r="I504">
            <v>2048</v>
          </cell>
          <cell r="J504">
            <v>276</v>
          </cell>
          <cell r="K504">
            <v>374</v>
          </cell>
          <cell r="L504">
            <v>-173</v>
          </cell>
          <cell r="M504">
            <v>397512</v>
          </cell>
          <cell r="N504">
            <v>397339</v>
          </cell>
        </row>
        <row r="505">
          <cell r="A505">
            <v>505</v>
          </cell>
          <cell r="B505">
            <v>1998</v>
          </cell>
          <cell r="C505" t="str">
            <v>Mai</v>
          </cell>
          <cell r="D505" t="str">
            <v>     Bergedorf</v>
          </cell>
          <cell r="E505" t="str">
            <v>männlich</v>
          </cell>
          <cell r="F505">
            <v>141</v>
          </cell>
          <cell r="G505">
            <v>425</v>
          </cell>
          <cell r="H505">
            <v>153</v>
          </cell>
          <cell r="I505">
            <v>391</v>
          </cell>
          <cell r="J505">
            <v>42</v>
          </cell>
          <cell r="K505">
            <v>38</v>
          </cell>
          <cell r="L505">
            <v>26</v>
          </cell>
          <cell r="M505">
            <v>53713</v>
          </cell>
          <cell r="N505">
            <v>53739</v>
          </cell>
        </row>
        <row r="506">
          <cell r="A506">
            <v>506</v>
          </cell>
          <cell r="B506">
            <v>1998</v>
          </cell>
          <cell r="C506" t="str">
            <v>Mai</v>
          </cell>
          <cell r="D506" t="str">
            <v>     Bergedorf</v>
          </cell>
          <cell r="E506" t="str">
            <v>weiblich</v>
          </cell>
          <cell r="F506">
            <v>119</v>
          </cell>
          <cell r="G506">
            <v>436</v>
          </cell>
          <cell r="H506">
            <v>143</v>
          </cell>
          <cell r="I506">
            <v>366</v>
          </cell>
          <cell r="J506">
            <v>45</v>
          </cell>
          <cell r="K506">
            <v>43</v>
          </cell>
          <cell r="L506">
            <v>48</v>
          </cell>
          <cell r="M506">
            <v>57290</v>
          </cell>
          <cell r="N506">
            <v>57338</v>
          </cell>
        </row>
        <row r="507">
          <cell r="A507">
            <v>507</v>
          </cell>
          <cell r="B507">
            <v>1998</v>
          </cell>
          <cell r="C507" t="str">
            <v>Mai</v>
          </cell>
          <cell r="D507" t="str">
            <v>     Bergedorf</v>
          </cell>
          <cell r="E507" t="str">
            <v>zusammen</v>
          </cell>
          <cell r="F507">
            <v>260</v>
          </cell>
          <cell r="G507">
            <v>861</v>
          </cell>
          <cell r="H507">
            <v>296</v>
          </cell>
          <cell r="I507">
            <v>757</v>
          </cell>
          <cell r="J507">
            <v>87</v>
          </cell>
          <cell r="K507">
            <v>81</v>
          </cell>
          <cell r="L507">
            <v>74</v>
          </cell>
          <cell r="M507">
            <v>111003</v>
          </cell>
          <cell r="N507">
            <v>111077</v>
          </cell>
        </row>
        <row r="508">
          <cell r="A508">
            <v>508</v>
          </cell>
          <cell r="B508">
            <v>1998</v>
          </cell>
          <cell r="C508" t="str">
            <v>Mai</v>
          </cell>
          <cell r="D508" t="str">
            <v>     Harburg</v>
          </cell>
          <cell r="E508" t="str">
            <v>männlich</v>
          </cell>
          <cell r="F508">
            <v>297</v>
          </cell>
          <cell r="G508">
            <v>717</v>
          </cell>
          <cell r="H508">
            <v>390</v>
          </cell>
          <cell r="I508">
            <v>691</v>
          </cell>
          <cell r="J508">
            <v>86</v>
          </cell>
          <cell r="K508">
            <v>78</v>
          </cell>
          <cell r="L508">
            <v>-59</v>
          </cell>
          <cell r="M508">
            <v>96675</v>
          </cell>
          <cell r="N508">
            <v>96616</v>
          </cell>
        </row>
        <row r="509">
          <cell r="A509">
            <v>509</v>
          </cell>
          <cell r="B509">
            <v>1998</v>
          </cell>
          <cell r="C509" t="str">
            <v>Mai</v>
          </cell>
          <cell r="D509" t="str">
            <v>     Harburg</v>
          </cell>
          <cell r="E509" t="str">
            <v>weiblich</v>
          </cell>
          <cell r="F509">
            <v>188</v>
          </cell>
          <cell r="G509">
            <v>670</v>
          </cell>
          <cell r="H509">
            <v>251</v>
          </cell>
          <cell r="I509">
            <v>631</v>
          </cell>
          <cell r="J509">
            <v>69</v>
          </cell>
          <cell r="K509">
            <v>94</v>
          </cell>
          <cell r="L509">
            <v>-49</v>
          </cell>
          <cell r="M509">
            <v>98862</v>
          </cell>
          <cell r="N509">
            <v>98813</v>
          </cell>
        </row>
        <row r="510">
          <cell r="A510">
            <v>510</v>
          </cell>
          <cell r="B510">
            <v>1998</v>
          </cell>
          <cell r="C510" t="str">
            <v>Mai</v>
          </cell>
          <cell r="D510" t="str">
            <v>     Harburg</v>
          </cell>
          <cell r="E510" t="str">
            <v>zusammen</v>
          </cell>
          <cell r="F510">
            <v>485</v>
          </cell>
          <cell r="G510">
            <v>1387</v>
          </cell>
          <cell r="H510">
            <v>641</v>
          </cell>
          <cell r="I510">
            <v>1322</v>
          </cell>
          <cell r="J510">
            <v>155</v>
          </cell>
          <cell r="K510">
            <v>172</v>
          </cell>
          <cell r="L510">
            <v>-108</v>
          </cell>
          <cell r="M510">
            <v>195537</v>
          </cell>
          <cell r="N510">
            <v>195429</v>
          </cell>
        </row>
        <row r="511">
          <cell r="A511">
            <v>511</v>
          </cell>
          <cell r="B511">
            <v>1998</v>
          </cell>
          <cell r="C511" t="str">
            <v>Mai</v>
          </cell>
          <cell r="D511" t="str">
            <v>     Hamburg insgesamt</v>
          </cell>
          <cell r="E511" t="str">
            <v>männlich</v>
          </cell>
          <cell r="F511">
            <v>2569</v>
          </cell>
          <cell r="G511">
            <v>5566</v>
          </cell>
          <cell r="H511">
            <v>3115</v>
          </cell>
          <cell r="I511">
            <v>5566</v>
          </cell>
          <cell r="J511">
            <v>695</v>
          </cell>
          <cell r="K511">
            <v>661</v>
          </cell>
          <cell r="L511">
            <v>-512</v>
          </cell>
          <cell r="M511">
            <v>822161</v>
          </cell>
          <cell r="N511">
            <v>821649</v>
          </cell>
        </row>
        <row r="512">
          <cell r="A512">
            <v>512</v>
          </cell>
          <cell r="B512">
            <v>1998</v>
          </cell>
          <cell r="C512" t="str">
            <v>Mai</v>
          </cell>
          <cell r="D512" t="str">
            <v>     Hamburg insgesamt</v>
          </cell>
          <cell r="E512" t="str">
            <v>weiblich</v>
          </cell>
          <cell r="F512">
            <v>2096</v>
          </cell>
          <cell r="G512">
            <v>5407</v>
          </cell>
          <cell r="H512">
            <v>2461</v>
          </cell>
          <cell r="I512">
            <v>5407</v>
          </cell>
          <cell r="J512">
            <v>625</v>
          </cell>
          <cell r="K512">
            <v>848</v>
          </cell>
          <cell r="L512">
            <v>-588</v>
          </cell>
          <cell r="M512">
            <v>880568</v>
          </cell>
          <cell r="N512">
            <v>879980</v>
          </cell>
        </row>
        <row r="513">
          <cell r="A513">
            <v>513</v>
          </cell>
          <cell r="B513">
            <v>1998</v>
          </cell>
          <cell r="C513" t="str">
            <v>Mai</v>
          </cell>
          <cell r="D513" t="str">
            <v>     Hamburg insgesamt</v>
          </cell>
          <cell r="E513" t="str">
            <v>zusammen</v>
          </cell>
          <cell r="F513">
            <v>4665</v>
          </cell>
          <cell r="G513">
            <v>10973</v>
          </cell>
          <cell r="H513">
            <v>5576</v>
          </cell>
          <cell r="I513">
            <v>10973</v>
          </cell>
          <cell r="J513">
            <v>1320</v>
          </cell>
          <cell r="K513">
            <v>1509</v>
          </cell>
          <cell r="L513">
            <v>-1100</v>
          </cell>
          <cell r="M513">
            <v>1702729</v>
          </cell>
          <cell r="N513">
            <v>1701629</v>
          </cell>
        </row>
        <row r="514">
          <cell r="A514">
            <v>514</v>
          </cell>
          <cell r="B514">
            <v>1998</v>
          </cell>
          <cell r="C514" t="str">
            <v>Mai</v>
          </cell>
          <cell r="D514" t="str">
            <v>      Deutsche</v>
          </cell>
          <cell r="E514" t="str">
            <v>männlich</v>
          </cell>
          <cell r="L514">
            <v>-220</v>
          </cell>
          <cell r="M514">
            <v>679712</v>
          </cell>
          <cell r="N514">
            <v>679492</v>
          </cell>
        </row>
        <row r="515">
          <cell r="A515">
            <v>515</v>
          </cell>
          <cell r="B515">
            <v>1998</v>
          </cell>
          <cell r="C515" t="str">
            <v>Mai</v>
          </cell>
          <cell r="D515" t="str">
            <v>      Deutsche</v>
          </cell>
          <cell r="E515" t="str">
            <v>weiblich</v>
          </cell>
          <cell r="L515">
            <v>-494</v>
          </cell>
          <cell r="M515">
            <v>764585</v>
          </cell>
          <cell r="N515">
            <v>764091</v>
          </cell>
        </row>
        <row r="516">
          <cell r="A516">
            <v>516</v>
          </cell>
          <cell r="B516">
            <v>1998</v>
          </cell>
          <cell r="C516" t="str">
            <v>Mai</v>
          </cell>
          <cell r="D516" t="str">
            <v>      Deutsche</v>
          </cell>
          <cell r="E516" t="str">
            <v>zusammen</v>
          </cell>
          <cell r="L516">
            <v>-714</v>
          </cell>
          <cell r="M516">
            <v>1444297</v>
          </cell>
          <cell r="N516">
            <v>1443583</v>
          </cell>
        </row>
        <row r="517">
          <cell r="A517">
            <v>517</v>
          </cell>
          <cell r="B517">
            <v>1998</v>
          </cell>
          <cell r="C517" t="str">
            <v>Mai</v>
          </cell>
          <cell r="D517" t="str">
            <v>       Ausländer</v>
          </cell>
          <cell r="E517" t="str">
            <v>männlich</v>
          </cell>
          <cell r="I517" t="str">
            <v>       Ausländer</v>
          </cell>
          <cell r="K517" t="str">
            <v>männlich</v>
          </cell>
          <cell r="L517">
            <v>-292</v>
          </cell>
          <cell r="M517">
            <v>142449</v>
          </cell>
          <cell r="N517">
            <v>142157</v>
          </cell>
        </row>
        <row r="518">
          <cell r="A518">
            <v>518</v>
          </cell>
          <cell r="B518">
            <v>1998</v>
          </cell>
          <cell r="C518" t="str">
            <v>Mai</v>
          </cell>
          <cell r="D518" t="str">
            <v>       Ausländer</v>
          </cell>
          <cell r="E518" t="str">
            <v>weiblich</v>
          </cell>
          <cell r="K518" t="str">
            <v>weiblich</v>
          </cell>
          <cell r="L518">
            <v>-94</v>
          </cell>
          <cell r="M518">
            <v>115983</v>
          </cell>
          <cell r="N518">
            <v>115889</v>
          </cell>
        </row>
        <row r="519">
          <cell r="A519">
            <v>519</v>
          </cell>
          <cell r="B519">
            <v>1998</v>
          </cell>
          <cell r="C519" t="str">
            <v>Mai</v>
          </cell>
          <cell r="D519" t="str">
            <v>       Ausländer</v>
          </cell>
          <cell r="E519" t="str">
            <v>zusammen</v>
          </cell>
          <cell r="L519">
            <v>-386</v>
          </cell>
          <cell r="M519">
            <v>258432</v>
          </cell>
          <cell r="N519">
            <v>258046</v>
          </cell>
        </row>
        <row r="520">
          <cell r="A520">
            <v>520</v>
          </cell>
          <cell r="B520">
            <v>1998</v>
          </cell>
          <cell r="C520" t="str">
            <v>Juni</v>
          </cell>
          <cell r="D520" t="str">
            <v>     Hamburg-Mitte</v>
          </cell>
          <cell r="E520" t="str">
            <v>männlich</v>
          </cell>
          <cell r="F520">
            <v>552</v>
          </cell>
          <cell r="G520">
            <v>1053</v>
          </cell>
          <cell r="H520">
            <v>658</v>
          </cell>
          <cell r="I520">
            <v>1214</v>
          </cell>
          <cell r="J520">
            <v>99</v>
          </cell>
          <cell r="K520">
            <v>116</v>
          </cell>
          <cell r="L520">
            <v>-284</v>
          </cell>
          <cell r="M520">
            <v>122574</v>
          </cell>
          <cell r="N520">
            <v>122290</v>
          </cell>
        </row>
        <row r="521">
          <cell r="A521">
            <v>521</v>
          </cell>
          <cell r="B521">
            <v>1998</v>
          </cell>
          <cell r="C521" t="str">
            <v>Juni</v>
          </cell>
          <cell r="D521" t="str">
            <v>     Hamburg-Mitte</v>
          </cell>
          <cell r="E521" t="str">
            <v>weiblich</v>
          </cell>
          <cell r="F521">
            <v>327</v>
          </cell>
          <cell r="G521">
            <v>865</v>
          </cell>
          <cell r="H521">
            <v>367</v>
          </cell>
          <cell r="I521">
            <v>978</v>
          </cell>
          <cell r="J521">
            <v>88</v>
          </cell>
          <cell r="K521">
            <v>105</v>
          </cell>
          <cell r="L521">
            <v>-170</v>
          </cell>
          <cell r="M521">
            <v>114291</v>
          </cell>
          <cell r="N521">
            <v>114121</v>
          </cell>
        </row>
        <row r="522">
          <cell r="A522">
            <v>522</v>
          </cell>
          <cell r="B522">
            <v>1998</v>
          </cell>
          <cell r="C522" t="str">
            <v>Juni</v>
          </cell>
          <cell r="D522" t="str">
            <v>     Hamburg-Mitte</v>
          </cell>
          <cell r="E522" t="str">
            <v>zusammen</v>
          </cell>
          <cell r="F522">
            <v>879</v>
          </cell>
          <cell r="G522">
            <v>1918</v>
          </cell>
          <cell r="H522">
            <v>1025</v>
          </cell>
          <cell r="I522">
            <v>2192</v>
          </cell>
          <cell r="J522">
            <v>187</v>
          </cell>
          <cell r="K522">
            <v>221</v>
          </cell>
          <cell r="L522">
            <v>-454</v>
          </cell>
          <cell r="M522">
            <v>236865</v>
          </cell>
          <cell r="N522">
            <v>236411</v>
          </cell>
        </row>
        <row r="523">
          <cell r="A523">
            <v>523</v>
          </cell>
          <cell r="B523">
            <v>1998</v>
          </cell>
          <cell r="C523" t="str">
            <v>Juni</v>
          </cell>
          <cell r="D523" t="str">
            <v>     Altona</v>
          </cell>
          <cell r="E523" t="str">
            <v>männlich</v>
          </cell>
          <cell r="F523">
            <v>581</v>
          </cell>
          <cell r="G523">
            <v>907</v>
          </cell>
          <cell r="H523">
            <v>569</v>
          </cell>
          <cell r="I523">
            <v>1006</v>
          </cell>
          <cell r="J523">
            <v>92</v>
          </cell>
          <cell r="K523">
            <v>101</v>
          </cell>
          <cell r="L523">
            <v>-96</v>
          </cell>
          <cell r="M523">
            <v>115725</v>
          </cell>
          <cell r="N523">
            <v>115629</v>
          </cell>
        </row>
        <row r="524">
          <cell r="A524">
            <v>524</v>
          </cell>
          <cell r="B524">
            <v>1998</v>
          </cell>
          <cell r="C524" t="str">
            <v>Juni</v>
          </cell>
          <cell r="D524" t="str">
            <v>     Altona</v>
          </cell>
          <cell r="E524" t="str">
            <v>weiblich</v>
          </cell>
          <cell r="F524">
            <v>512</v>
          </cell>
          <cell r="G524">
            <v>886</v>
          </cell>
          <cell r="H524">
            <v>472</v>
          </cell>
          <cell r="I524">
            <v>1039</v>
          </cell>
          <cell r="J524">
            <v>101</v>
          </cell>
          <cell r="K524">
            <v>133</v>
          </cell>
          <cell r="L524">
            <v>-145</v>
          </cell>
          <cell r="M524">
            <v>123483</v>
          </cell>
          <cell r="N524">
            <v>123338</v>
          </cell>
        </row>
        <row r="525">
          <cell r="A525">
            <v>525</v>
          </cell>
          <cell r="B525">
            <v>1998</v>
          </cell>
          <cell r="C525" t="str">
            <v>Juni</v>
          </cell>
          <cell r="D525" t="str">
            <v>     Altona</v>
          </cell>
          <cell r="E525" t="str">
            <v>zusammen</v>
          </cell>
          <cell r="F525">
            <v>1093</v>
          </cell>
          <cell r="G525">
            <v>1793</v>
          </cell>
          <cell r="H525">
            <v>1041</v>
          </cell>
          <cell r="I525">
            <v>2045</v>
          </cell>
          <cell r="J525">
            <v>193</v>
          </cell>
          <cell r="K525">
            <v>234</v>
          </cell>
          <cell r="L525">
            <v>-241</v>
          </cell>
          <cell r="M525">
            <v>239208</v>
          </cell>
          <cell r="N525">
            <v>238967</v>
          </cell>
        </row>
        <row r="526">
          <cell r="A526">
            <v>526</v>
          </cell>
          <cell r="B526">
            <v>1998</v>
          </cell>
          <cell r="C526" t="str">
            <v>Juni</v>
          </cell>
          <cell r="D526" t="str">
            <v>     Eimsbüttel</v>
          </cell>
          <cell r="E526" t="str">
            <v>männlich</v>
          </cell>
          <cell r="F526">
            <v>367</v>
          </cell>
          <cell r="G526">
            <v>884</v>
          </cell>
          <cell r="H526">
            <v>420</v>
          </cell>
          <cell r="I526">
            <v>817</v>
          </cell>
          <cell r="J526">
            <v>102</v>
          </cell>
          <cell r="K526">
            <v>89</v>
          </cell>
          <cell r="L526">
            <v>27</v>
          </cell>
          <cell r="M526">
            <v>114134</v>
          </cell>
          <cell r="N526">
            <v>114161</v>
          </cell>
        </row>
        <row r="527">
          <cell r="A527">
            <v>527</v>
          </cell>
          <cell r="B527">
            <v>1998</v>
          </cell>
          <cell r="C527" t="str">
            <v>Juni</v>
          </cell>
          <cell r="D527" t="str">
            <v>     Eimsbüttel</v>
          </cell>
          <cell r="E527" t="str">
            <v>weiblich</v>
          </cell>
          <cell r="F527">
            <v>386</v>
          </cell>
          <cell r="G527">
            <v>937</v>
          </cell>
          <cell r="H527">
            <v>442</v>
          </cell>
          <cell r="I527">
            <v>856</v>
          </cell>
          <cell r="J527">
            <v>86</v>
          </cell>
          <cell r="K527">
            <v>118</v>
          </cell>
          <cell r="L527">
            <v>-7</v>
          </cell>
          <cell r="M527">
            <v>128194</v>
          </cell>
          <cell r="N527">
            <v>128187</v>
          </cell>
        </row>
        <row r="528">
          <cell r="A528">
            <v>528</v>
          </cell>
          <cell r="B528">
            <v>1998</v>
          </cell>
          <cell r="C528" t="str">
            <v>Juni</v>
          </cell>
          <cell r="D528" t="str">
            <v>     Eimsbüttel</v>
          </cell>
          <cell r="E528" t="str">
            <v>zusammen</v>
          </cell>
          <cell r="F528">
            <v>753</v>
          </cell>
          <cell r="G528">
            <v>1821</v>
          </cell>
          <cell r="H528">
            <v>862</v>
          </cell>
          <cell r="I528">
            <v>1673</v>
          </cell>
          <cell r="J528">
            <v>188</v>
          </cell>
          <cell r="K528">
            <v>207</v>
          </cell>
          <cell r="L528">
            <v>20</v>
          </cell>
          <cell r="M528">
            <v>242328</v>
          </cell>
          <cell r="N528">
            <v>242348</v>
          </cell>
        </row>
        <row r="529">
          <cell r="A529">
            <v>529</v>
          </cell>
          <cell r="B529">
            <v>1998</v>
          </cell>
          <cell r="C529" t="str">
            <v>Juni</v>
          </cell>
          <cell r="D529" t="str">
            <v>     Hamburg-Nord </v>
          </cell>
          <cell r="E529" t="str">
            <v>männlich</v>
          </cell>
          <cell r="F529">
            <v>566</v>
          </cell>
          <cell r="G529">
            <v>1038</v>
          </cell>
          <cell r="H529">
            <v>644</v>
          </cell>
          <cell r="I529">
            <v>1118</v>
          </cell>
          <cell r="J529">
            <v>104</v>
          </cell>
          <cell r="K529">
            <v>104</v>
          </cell>
          <cell r="L529">
            <v>-158</v>
          </cell>
          <cell r="M529">
            <v>130015</v>
          </cell>
          <cell r="N529">
            <v>129857</v>
          </cell>
        </row>
        <row r="530">
          <cell r="A530">
            <v>530</v>
          </cell>
          <cell r="B530">
            <v>1998</v>
          </cell>
          <cell r="C530" t="str">
            <v>Juni</v>
          </cell>
          <cell r="D530" t="str">
            <v>     Hamburg-Nord </v>
          </cell>
          <cell r="E530" t="str">
            <v>weiblich</v>
          </cell>
          <cell r="F530">
            <v>535</v>
          </cell>
          <cell r="G530">
            <v>1068</v>
          </cell>
          <cell r="H530">
            <v>645</v>
          </cell>
          <cell r="I530">
            <v>1204</v>
          </cell>
          <cell r="J530">
            <v>106</v>
          </cell>
          <cell r="K530">
            <v>154</v>
          </cell>
          <cell r="L530">
            <v>-294</v>
          </cell>
          <cell r="M530">
            <v>149368</v>
          </cell>
          <cell r="N530">
            <v>149074</v>
          </cell>
        </row>
        <row r="531">
          <cell r="A531">
            <v>531</v>
          </cell>
          <cell r="B531">
            <v>1998</v>
          </cell>
          <cell r="C531" t="str">
            <v>Juni</v>
          </cell>
          <cell r="D531" t="str">
            <v>     Hamburg-Nord </v>
          </cell>
          <cell r="E531" t="str">
            <v>zusammen</v>
          </cell>
          <cell r="F531">
            <v>1101</v>
          </cell>
          <cell r="G531">
            <v>2106</v>
          </cell>
          <cell r="H531">
            <v>1289</v>
          </cell>
          <cell r="I531">
            <v>2322</v>
          </cell>
          <cell r="J531">
            <v>210</v>
          </cell>
          <cell r="K531">
            <v>258</v>
          </cell>
          <cell r="L531">
            <v>-452</v>
          </cell>
          <cell r="M531">
            <v>279383</v>
          </cell>
          <cell r="N531">
            <v>278931</v>
          </cell>
        </row>
        <row r="532">
          <cell r="A532">
            <v>532</v>
          </cell>
          <cell r="B532">
            <v>1998</v>
          </cell>
          <cell r="C532" t="str">
            <v>Juni</v>
          </cell>
          <cell r="D532" t="str">
            <v>     Wandsbek</v>
          </cell>
          <cell r="E532" t="str">
            <v>männlich</v>
          </cell>
          <cell r="F532">
            <v>543</v>
          </cell>
          <cell r="G532">
            <v>1351</v>
          </cell>
          <cell r="H532">
            <v>530</v>
          </cell>
          <cell r="I532">
            <v>1222</v>
          </cell>
          <cell r="J532">
            <v>139</v>
          </cell>
          <cell r="K532">
            <v>163</v>
          </cell>
          <cell r="L532">
            <v>118</v>
          </cell>
          <cell r="M532">
            <v>188846</v>
          </cell>
          <cell r="N532">
            <v>188964</v>
          </cell>
        </row>
        <row r="533">
          <cell r="A533">
            <v>533</v>
          </cell>
          <cell r="B533">
            <v>1998</v>
          </cell>
          <cell r="C533" t="str">
            <v>Juni</v>
          </cell>
          <cell r="D533" t="str">
            <v>     Wandsbek</v>
          </cell>
          <cell r="E533" t="str">
            <v>weiblich</v>
          </cell>
          <cell r="F533">
            <v>478</v>
          </cell>
          <cell r="G533">
            <v>1403</v>
          </cell>
          <cell r="H533">
            <v>494</v>
          </cell>
          <cell r="I533">
            <v>1265</v>
          </cell>
          <cell r="J533">
            <v>121</v>
          </cell>
          <cell r="K533">
            <v>182</v>
          </cell>
          <cell r="L533">
            <v>61</v>
          </cell>
          <cell r="M533">
            <v>208493</v>
          </cell>
          <cell r="N533">
            <v>208554</v>
          </cell>
        </row>
        <row r="534">
          <cell r="A534">
            <v>534</v>
          </cell>
          <cell r="B534">
            <v>1998</v>
          </cell>
          <cell r="C534" t="str">
            <v>Juni</v>
          </cell>
          <cell r="D534" t="str">
            <v>     Wandsbek</v>
          </cell>
          <cell r="E534" t="str">
            <v>zusammen</v>
          </cell>
          <cell r="F534">
            <v>1021</v>
          </cell>
          <cell r="G534">
            <v>2754</v>
          </cell>
          <cell r="H534">
            <v>1024</v>
          </cell>
          <cell r="I534">
            <v>2487</v>
          </cell>
          <cell r="J534">
            <v>260</v>
          </cell>
          <cell r="K534">
            <v>345</v>
          </cell>
          <cell r="L534">
            <v>179</v>
          </cell>
          <cell r="M534">
            <v>397339</v>
          </cell>
          <cell r="N534">
            <v>397518</v>
          </cell>
        </row>
        <row r="535">
          <cell r="A535">
            <v>535</v>
          </cell>
          <cell r="B535">
            <v>1998</v>
          </cell>
          <cell r="C535" t="str">
            <v>Juni</v>
          </cell>
          <cell r="D535" t="str">
            <v>     Bergedorf</v>
          </cell>
          <cell r="E535" t="str">
            <v>männlich</v>
          </cell>
          <cell r="F535">
            <v>170</v>
          </cell>
          <cell r="G535">
            <v>466</v>
          </cell>
          <cell r="H535">
            <v>173</v>
          </cell>
          <cell r="I535">
            <v>369</v>
          </cell>
          <cell r="J535">
            <v>45</v>
          </cell>
          <cell r="K535">
            <v>49</v>
          </cell>
          <cell r="L535">
            <v>90</v>
          </cell>
          <cell r="M535">
            <v>53739</v>
          </cell>
          <cell r="N535">
            <v>53829</v>
          </cell>
        </row>
        <row r="536">
          <cell r="A536">
            <v>536</v>
          </cell>
          <cell r="B536">
            <v>1998</v>
          </cell>
          <cell r="C536" t="str">
            <v>Juni</v>
          </cell>
          <cell r="D536" t="str">
            <v>     Bergedorf</v>
          </cell>
          <cell r="E536" t="str">
            <v>weiblich</v>
          </cell>
          <cell r="F536">
            <v>191</v>
          </cell>
          <cell r="G536">
            <v>482</v>
          </cell>
          <cell r="H536">
            <v>159</v>
          </cell>
          <cell r="I536">
            <v>373</v>
          </cell>
          <cell r="J536">
            <v>35</v>
          </cell>
          <cell r="K536">
            <v>38</v>
          </cell>
          <cell r="L536">
            <v>138</v>
          </cell>
          <cell r="M536">
            <v>57338</v>
          </cell>
          <cell r="N536">
            <v>57476</v>
          </cell>
        </row>
        <row r="537">
          <cell r="A537">
            <v>537</v>
          </cell>
          <cell r="B537">
            <v>1998</v>
          </cell>
          <cell r="C537" t="str">
            <v>Juni</v>
          </cell>
          <cell r="D537" t="str">
            <v>     Bergedorf</v>
          </cell>
          <cell r="E537" t="str">
            <v>zusammen</v>
          </cell>
          <cell r="F537">
            <v>361</v>
          </cell>
          <cell r="G537">
            <v>948</v>
          </cell>
          <cell r="H537">
            <v>332</v>
          </cell>
          <cell r="I537">
            <v>742</v>
          </cell>
          <cell r="J537">
            <v>80</v>
          </cell>
          <cell r="K537">
            <v>87</v>
          </cell>
          <cell r="L537">
            <v>228</v>
          </cell>
          <cell r="M537">
            <v>111077</v>
          </cell>
          <cell r="N537">
            <v>111305</v>
          </cell>
        </row>
        <row r="538">
          <cell r="A538">
            <v>538</v>
          </cell>
          <cell r="B538">
            <v>1998</v>
          </cell>
          <cell r="C538" t="str">
            <v>Juni</v>
          </cell>
          <cell r="D538" t="str">
            <v>     Harburg</v>
          </cell>
          <cell r="E538" t="str">
            <v>männlich</v>
          </cell>
          <cell r="F538">
            <v>329</v>
          </cell>
          <cell r="G538">
            <v>859</v>
          </cell>
          <cell r="H538">
            <v>450</v>
          </cell>
          <cell r="I538">
            <v>812</v>
          </cell>
          <cell r="J538">
            <v>70</v>
          </cell>
          <cell r="K538">
            <v>79</v>
          </cell>
          <cell r="L538">
            <v>-83</v>
          </cell>
          <cell r="M538">
            <v>96616</v>
          </cell>
          <cell r="N538">
            <v>96533</v>
          </cell>
        </row>
        <row r="539">
          <cell r="A539">
            <v>539</v>
          </cell>
          <cell r="B539">
            <v>1998</v>
          </cell>
          <cell r="C539" t="str">
            <v>Juni</v>
          </cell>
          <cell r="D539" t="str">
            <v>     Harburg</v>
          </cell>
          <cell r="E539" t="str">
            <v>weiblich</v>
          </cell>
          <cell r="F539">
            <v>254</v>
          </cell>
          <cell r="G539">
            <v>793</v>
          </cell>
          <cell r="H539">
            <v>343</v>
          </cell>
          <cell r="I539">
            <v>719</v>
          </cell>
          <cell r="J539">
            <v>80</v>
          </cell>
          <cell r="K539">
            <v>83</v>
          </cell>
          <cell r="L539">
            <v>-18</v>
          </cell>
          <cell r="M539">
            <v>98813</v>
          </cell>
          <cell r="N539">
            <v>98795</v>
          </cell>
        </row>
        <row r="540">
          <cell r="A540">
            <v>540</v>
          </cell>
          <cell r="B540">
            <v>1998</v>
          </cell>
          <cell r="C540" t="str">
            <v>Juni</v>
          </cell>
          <cell r="D540" t="str">
            <v>     Harburg</v>
          </cell>
          <cell r="E540" t="str">
            <v>zusammen</v>
          </cell>
          <cell r="F540">
            <v>583</v>
          </cell>
          <cell r="G540">
            <v>1652</v>
          </cell>
          <cell r="H540">
            <v>793</v>
          </cell>
          <cell r="I540">
            <v>1531</v>
          </cell>
          <cell r="J540">
            <v>150</v>
          </cell>
          <cell r="K540">
            <v>162</v>
          </cell>
          <cell r="L540">
            <v>-101</v>
          </cell>
          <cell r="M540">
            <v>195429</v>
          </cell>
          <cell r="N540">
            <v>195328</v>
          </cell>
        </row>
        <row r="541">
          <cell r="A541">
            <v>541</v>
          </cell>
          <cell r="B541">
            <v>1998</v>
          </cell>
          <cell r="C541" t="str">
            <v>Juni</v>
          </cell>
          <cell r="D541" t="str">
            <v>     Hamburg insgesamt</v>
          </cell>
          <cell r="E541" t="str">
            <v>männlich</v>
          </cell>
          <cell r="F541">
            <v>3108</v>
          </cell>
          <cell r="G541">
            <v>6558</v>
          </cell>
          <cell r="H541">
            <v>3444</v>
          </cell>
          <cell r="I541">
            <v>6558</v>
          </cell>
          <cell r="J541">
            <v>651</v>
          </cell>
          <cell r="K541">
            <v>701</v>
          </cell>
          <cell r="L541">
            <v>-386</v>
          </cell>
          <cell r="M541">
            <v>821649</v>
          </cell>
          <cell r="N541">
            <v>821263</v>
          </cell>
        </row>
        <row r="542">
          <cell r="A542">
            <v>542</v>
          </cell>
          <cell r="B542">
            <v>1998</v>
          </cell>
          <cell r="C542" t="str">
            <v>Juni</v>
          </cell>
          <cell r="D542" t="str">
            <v>     Hamburg insgesamt</v>
          </cell>
          <cell r="E542" t="str">
            <v>weiblich</v>
          </cell>
          <cell r="F542">
            <v>2683</v>
          </cell>
          <cell r="G542">
            <v>6434</v>
          </cell>
          <cell r="H542">
            <v>2922</v>
          </cell>
          <cell r="I542">
            <v>6434</v>
          </cell>
          <cell r="J542">
            <v>617</v>
          </cell>
          <cell r="K542">
            <v>813</v>
          </cell>
          <cell r="L542">
            <v>-435</v>
          </cell>
          <cell r="M542">
            <v>879980</v>
          </cell>
          <cell r="N542">
            <v>879545</v>
          </cell>
        </row>
        <row r="543">
          <cell r="A543">
            <v>543</v>
          </cell>
          <cell r="B543">
            <v>1998</v>
          </cell>
          <cell r="C543" t="str">
            <v>Juni</v>
          </cell>
          <cell r="D543" t="str">
            <v>     Hamburg insgesamt</v>
          </cell>
          <cell r="E543" t="str">
            <v>zusammen</v>
          </cell>
          <cell r="F543">
            <v>5791</v>
          </cell>
          <cell r="G543">
            <v>12992</v>
          </cell>
          <cell r="H543">
            <v>6366</v>
          </cell>
          <cell r="I543">
            <v>12992</v>
          </cell>
          <cell r="J543">
            <v>1268</v>
          </cell>
          <cell r="K543">
            <v>1514</v>
          </cell>
          <cell r="L543">
            <v>-821</v>
          </cell>
          <cell r="M543">
            <v>1701629</v>
          </cell>
          <cell r="N543">
            <v>1700808</v>
          </cell>
        </row>
        <row r="544">
          <cell r="A544">
            <v>544</v>
          </cell>
          <cell r="B544">
            <v>1998</v>
          </cell>
          <cell r="C544" t="str">
            <v>Juni</v>
          </cell>
          <cell r="D544" t="str">
            <v>      Deutsche</v>
          </cell>
          <cell r="E544" t="str">
            <v>männlich</v>
          </cell>
          <cell r="L544">
            <v>-100</v>
          </cell>
          <cell r="M544">
            <v>679492</v>
          </cell>
          <cell r="N544">
            <v>679392</v>
          </cell>
        </row>
        <row r="545">
          <cell r="A545">
            <v>545</v>
          </cell>
          <cell r="B545">
            <v>1998</v>
          </cell>
          <cell r="C545" t="str">
            <v>Juni</v>
          </cell>
          <cell r="D545" t="str">
            <v>      Deutsche</v>
          </cell>
          <cell r="E545" t="str">
            <v>weiblich</v>
          </cell>
          <cell r="L545">
            <v>-301</v>
          </cell>
          <cell r="M545">
            <v>764091</v>
          </cell>
          <cell r="N545">
            <v>763790</v>
          </cell>
        </row>
        <row r="546">
          <cell r="A546">
            <v>546</v>
          </cell>
          <cell r="B546">
            <v>1998</v>
          </cell>
          <cell r="C546" t="str">
            <v>Juni</v>
          </cell>
          <cell r="D546" t="str">
            <v>      Deutsche</v>
          </cell>
          <cell r="E546" t="str">
            <v>zusammen</v>
          </cell>
          <cell r="L546">
            <v>-401</v>
          </cell>
          <cell r="M546">
            <v>1443583</v>
          </cell>
          <cell r="N546">
            <v>1443182</v>
          </cell>
        </row>
        <row r="547">
          <cell r="A547">
            <v>547</v>
          </cell>
          <cell r="B547">
            <v>1998</v>
          </cell>
          <cell r="C547" t="str">
            <v>Juni</v>
          </cell>
          <cell r="D547" t="str">
            <v>       Ausländer</v>
          </cell>
          <cell r="E547" t="str">
            <v>männlich</v>
          </cell>
          <cell r="I547" t="str">
            <v>       Ausländer</v>
          </cell>
          <cell r="K547" t="str">
            <v>männlich</v>
          </cell>
          <cell r="L547">
            <v>-286</v>
          </cell>
          <cell r="M547">
            <v>142157</v>
          </cell>
          <cell r="N547">
            <v>141871</v>
          </cell>
        </row>
        <row r="548">
          <cell r="A548">
            <v>548</v>
          </cell>
          <cell r="B548">
            <v>1998</v>
          </cell>
          <cell r="C548" t="str">
            <v>Juni</v>
          </cell>
          <cell r="D548" t="str">
            <v>       Ausländer</v>
          </cell>
          <cell r="E548" t="str">
            <v>weiblich</v>
          </cell>
          <cell r="K548" t="str">
            <v>weiblich</v>
          </cell>
          <cell r="L548">
            <v>-134</v>
          </cell>
          <cell r="M548">
            <v>115889</v>
          </cell>
          <cell r="N548">
            <v>115755</v>
          </cell>
        </row>
        <row r="549">
          <cell r="A549">
            <v>549</v>
          </cell>
          <cell r="B549">
            <v>1998</v>
          </cell>
          <cell r="C549" t="str">
            <v>Juni</v>
          </cell>
          <cell r="D549" t="str">
            <v>       Ausländer</v>
          </cell>
          <cell r="E549" t="str">
            <v>zusammen</v>
          </cell>
          <cell r="L549">
            <v>-420</v>
          </cell>
          <cell r="M549">
            <v>258046</v>
          </cell>
          <cell r="N549">
            <v>257626</v>
          </cell>
        </row>
        <row r="550">
          <cell r="A550">
            <v>550</v>
          </cell>
          <cell r="B550">
            <v>1998</v>
          </cell>
          <cell r="C550" t="str">
            <v>Juli</v>
          </cell>
          <cell r="D550" t="str">
            <v>     Hamburg-Mitte</v>
          </cell>
          <cell r="E550" t="str">
            <v>männlich</v>
          </cell>
          <cell r="F550">
            <v>725</v>
          </cell>
          <cell r="G550">
            <v>1066</v>
          </cell>
          <cell r="H550">
            <v>755</v>
          </cell>
          <cell r="I550">
            <v>1185</v>
          </cell>
          <cell r="J550">
            <v>103</v>
          </cell>
          <cell r="K550">
            <v>119</v>
          </cell>
          <cell r="L550">
            <v>-165</v>
          </cell>
          <cell r="M550">
            <v>122290</v>
          </cell>
          <cell r="N550">
            <v>122125</v>
          </cell>
        </row>
        <row r="551">
          <cell r="A551">
            <v>551</v>
          </cell>
          <cell r="B551">
            <v>1998</v>
          </cell>
          <cell r="C551" t="str">
            <v>Juli</v>
          </cell>
          <cell r="D551" t="str">
            <v>     Hamburg-Mitte</v>
          </cell>
          <cell r="E551" t="str">
            <v>weiblich</v>
          </cell>
          <cell r="F551">
            <v>428</v>
          </cell>
          <cell r="G551">
            <v>866</v>
          </cell>
          <cell r="H551">
            <v>551</v>
          </cell>
          <cell r="I551">
            <v>1030</v>
          </cell>
          <cell r="J551">
            <v>108</v>
          </cell>
          <cell r="K551">
            <v>124</v>
          </cell>
          <cell r="L551">
            <v>-303</v>
          </cell>
          <cell r="M551">
            <v>114121</v>
          </cell>
          <cell r="N551">
            <v>113818</v>
          </cell>
        </row>
        <row r="552">
          <cell r="A552">
            <v>552</v>
          </cell>
          <cell r="B552">
            <v>1998</v>
          </cell>
          <cell r="C552" t="str">
            <v>Juli</v>
          </cell>
          <cell r="D552" t="str">
            <v>     Hamburg-Mitte</v>
          </cell>
          <cell r="E552" t="str">
            <v>zusammen</v>
          </cell>
          <cell r="F552">
            <v>1153</v>
          </cell>
          <cell r="G552">
            <v>1932</v>
          </cell>
          <cell r="H552">
            <v>1306</v>
          </cell>
          <cell r="I552">
            <v>2215</v>
          </cell>
          <cell r="J552">
            <v>211</v>
          </cell>
          <cell r="K552">
            <v>243</v>
          </cell>
          <cell r="L552">
            <v>-468</v>
          </cell>
          <cell r="M552">
            <v>236411</v>
          </cell>
          <cell r="N552">
            <v>235943</v>
          </cell>
        </row>
        <row r="553">
          <cell r="A553">
            <v>553</v>
          </cell>
          <cell r="B553">
            <v>1998</v>
          </cell>
          <cell r="C553" t="str">
            <v>Juli</v>
          </cell>
          <cell r="D553" t="str">
            <v>     Altona</v>
          </cell>
          <cell r="E553" t="str">
            <v>männlich</v>
          </cell>
          <cell r="F553">
            <v>646</v>
          </cell>
          <cell r="G553">
            <v>983</v>
          </cell>
          <cell r="H553">
            <v>658</v>
          </cell>
          <cell r="I553">
            <v>1116</v>
          </cell>
          <cell r="J553">
            <v>127</v>
          </cell>
          <cell r="K553">
            <v>93</v>
          </cell>
          <cell r="L553">
            <v>-111</v>
          </cell>
          <cell r="M553">
            <v>115629</v>
          </cell>
          <cell r="N553">
            <v>115518</v>
          </cell>
        </row>
        <row r="554">
          <cell r="A554">
            <v>554</v>
          </cell>
          <cell r="B554">
            <v>1998</v>
          </cell>
          <cell r="C554" t="str">
            <v>Juli</v>
          </cell>
          <cell r="D554" t="str">
            <v>     Altona</v>
          </cell>
          <cell r="E554" t="str">
            <v>weiblich</v>
          </cell>
          <cell r="F554">
            <v>579</v>
          </cell>
          <cell r="G554">
            <v>994</v>
          </cell>
          <cell r="H554">
            <v>596</v>
          </cell>
          <cell r="I554">
            <v>1095</v>
          </cell>
          <cell r="J554">
            <v>119</v>
          </cell>
          <cell r="K554">
            <v>149</v>
          </cell>
          <cell r="L554">
            <v>-148</v>
          </cell>
          <cell r="M554">
            <v>123338</v>
          </cell>
          <cell r="N554">
            <v>123190</v>
          </cell>
        </row>
        <row r="555">
          <cell r="A555">
            <v>555</v>
          </cell>
          <cell r="B555">
            <v>1998</v>
          </cell>
          <cell r="C555" t="str">
            <v>Juli</v>
          </cell>
          <cell r="D555" t="str">
            <v>     Altona</v>
          </cell>
          <cell r="E555" t="str">
            <v>zusammen</v>
          </cell>
          <cell r="F555">
            <v>1225</v>
          </cell>
          <cell r="G555">
            <v>1977</v>
          </cell>
          <cell r="H555">
            <v>1254</v>
          </cell>
          <cell r="I555">
            <v>2211</v>
          </cell>
          <cell r="J555">
            <v>246</v>
          </cell>
          <cell r="K555">
            <v>242</v>
          </cell>
          <cell r="L555">
            <v>-259</v>
          </cell>
          <cell r="M555">
            <v>238967</v>
          </cell>
          <cell r="N555">
            <v>238708</v>
          </cell>
        </row>
        <row r="556">
          <cell r="A556">
            <v>556</v>
          </cell>
          <cell r="B556">
            <v>1998</v>
          </cell>
          <cell r="C556" t="str">
            <v>Juli</v>
          </cell>
          <cell r="D556" t="str">
            <v>     Eimsbüttel</v>
          </cell>
          <cell r="E556" t="str">
            <v>männlich</v>
          </cell>
          <cell r="F556">
            <v>481</v>
          </cell>
          <cell r="G556">
            <v>948</v>
          </cell>
          <cell r="H556">
            <v>511</v>
          </cell>
          <cell r="I556">
            <v>918</v>
          </cell>
          <cell r="J556">
            <v>93</v>
          </cell>
          <cell r="K556">
            <v>96</v>
          </cell>
          <cell r="L556">
            <v>-3</v>
          </cell>
          <cell r="M556">
            <v>114161</v>
          </cell>
          <cell r="N556">
            <v>114158</v>
          </cell>
        </row>
        <row r="557">
          <cell r="A557">
            <v>557</v>
          </cell>
          <cell r="B557">
            <v>1998</v>
          </cell>
          <cell r="C557" t="str">
            <v>Juli</v>
          </cell>
          <cell r="D557" t="str">
            <v>     Eimsbüttel</v>
          </cell>
          <cell r="E557" t="str">
            <v>weiblich</v>
          </cell>
          <cell r="F557">
            <v>481</v>
          </cell>
          <cell r="G557">
            <v>1044</v>
          </cell>
          <cell r="H557">
            <v>487</v>
          </cell>
          <cell r="I557">
            <v>999</v>
          </cell>
          <cell r="J557">
            <v>105</v>
          </cell>
          <cell r="K557">
            <v>113</v>
          </cell>
          <cell r="L557">
            <v>31</v>
          </cell>
          <cell r="M557">
            <v>128187</v>
          </cell>
          <cell r="N557">
            <v>128218</v>
          </cell>
        </row>
        <row r="558">
          <cell r="A558">
            <v>558</v>
          </cell>
          <cell r="B558">
            <v>1998</v>
          </cell>
          <cell r="C558" t="str">
            <v>Juli</v>
          </cell>
          <cell r="D558" t="str">
            <v>     Eimsbüttel</v>
          </cell>
          <cell r="E558" t="str">
            <v>zusammen</v>
          </cell>
          <cell r="F558">
            <v>962</v>
          </cell>
          <cell r="G558">
            <v>1992</v>
          </cell>
          <cell r="H558">
            <v>998</v>
          </cell>
          <cell r="I558">
            <v>1917</v>
          </cell>
          <cell r="J558">
            <v>198</v>
          </cell>
          <cell r="K558">
            <v>209</v>
          </cell>
          <cell r="L558">
            <v>28</v>
          </cell>
          <cell r="M558">
            <v>242348</v>
          </cell>
          <cell r="N558">
            <v>242376</v>
          </cell>
        </row>
        <row r="559">
          <cell r="A559">
            <v>559</v>
          </cell>
          <cell r="B559">
            <v>1998</v>
          </cell>
          <cell r="C559" t="str">
            <v>Juli</v>
          </cell>
          <cell r="D559" t="str">
            <v>     Hamburg-Nord </v>
          </cell>
          <cell r="E559" t="str">
            <v>männlich</v>
          </cell>
          <cell r="F559">
            <v>635</v>
          </cell>
          <cell r="G559">
            <v>1159</v>
          </cell>
          <cell r="H559">
            <v>658</v>
          </cell>
          <cell r="I559">
            <v>1203</v>
          </cell>
          <cell r="J559">
            <v>126</v>
          </cell>
          <cell r="K559">
            <v>131</v>
          </cell>
          <cell r="L559">
            <v>-72</v>
          </cell>
          <cell r="M559">
            <v>129857</v>
          </cell>
          <cell r="N559">
            <v>129785</v>
          </cell>
        </row>
        <row r="560">
          <cell r="A560">
            <v>560</v>
          </cell>
          <cell r="B560">
            <v>1998</v>
          </cell>
          <cell r="C560" t="str">
            <v>Juli</v>
          </cell>
          <cell r="D560" t="str">
            <v>     Hamburg-Nord </v>
          </cell>
          <cell r="E560" t="str">
            <v>weiblich</v>
          </cell>
          <cell r="F560">
            <v>601</v>
          </cell>
          <cell r="G560">
            <v>1149</v>
          </cell>
          <cell r="H560">
            <v>605</v>
          </cell>
          <cell r="I560">
            <v>1233</v>
          </cell>
          <cell r="J560">
            <v>116</v>
          </cell>
          <cell r="K560">
            <v>212</v>
          </cell>
          <cell r="L560">
            <v>-184</v>
          </cell>
          <cell r="M560">
            <v>149074</v>
          </cell>
          <cell r="N560">
            <v>148890</v>
          </cell>
        </row>
        <row r="561">
          <cell r="A561">
            <v>561</v>
          </cell>
          <cell r="B561">
            <v>1998</v>
          </cell>
          <cell r="C561" t="str">
            <v>Juli</v>
          </cell>
          <cell r="D561" t="str">
            <v>     Hamburg-Nord </v>
          </cell>
          <cell r="E561" t="str">
            <v>zusammen</v>
          </cell>
          <cell r="F561">
            <v>1236</v>
          </cell>
          <cell r="G561">
            <v>2308</v>
          </cell>
          <cell r="H561">
            <v>1263</v>
          </cell>
          <cell r="I561">
            <v>2436</v>
          </cell>
          <cell r="J561">
            <v>242</v>
          </cell>
          <cell r="K561">
            <v>343</v>
          </cell>
          <cell r="L561">
            <v>-256</v>
          </cell>
          <cell r="M561">
            <v>278931</v>
          </cell>
          <cell r="N561">
            <v>278675</v>
          </cell>
        </row>
        <row r="562">
          <cell r="A562">
            <v>562</v>
          </cell>
          <cell r="B562">
            <v>1998</v>
          </cell>
          <cell r="C562" t="str">
            <v>Juli</v>
          </cell>
          <cell r="D562" t="str">
            <v>     Wandsbek</v>
          </cell>
          <cell r="E562" t="str">
            <v>männlich</v>
          </cell>
          <cell r="F562">
            <v>629</v>
          </cell>
          <cell r="G562">
            <v>1500</v>
          </cell>
          <cell r="H562">
            <v>716</v>
          </cell>
          <cell r="I562">
            <v>1410</v>
          </cell>
          <cell r="J562">
            <v>177</v>
          </cell>
          <cell r="K562">
            <v>163</v>
          </cell>
          <cell r="L562">
            <v>17</v>
          </cell>
          <cell r="M562">
            <v>188964</v>
          </cell>
          <cell r="N562">
            <v>188981</v>
          </cell>
        </row>
        <row r="563">
          <cell r="A563">
            <v>563</v>
          </cell>
          <cell r="B563">
            <v>1998</v>
          </cell>
          <cell r="C563" t="str">
            <v>Juli</v>
          </cell>
          <cell r="D563" t="str">
            <v>     Wandsbek</v>
          </cell>
          <cell r="E563" t="str">
            <v>weiblich</v>
          </cell>
          <cell r="F563">
            <v>581</v>
          </cell>
          <cell r="G563">
            <v>1522</v>
          </cell>
          <cell r="H563">
            <v>679</v>
          </cell>
          <cell r="I563">
            <v>1399</v>
          </cell>
          <cell r="J563">
            <v>196</v>
          </cell>
          <cell r="K563">
            <v>206</v>
          </cell>
          <cell r="L563">
            <v>15</v>
          </cell>
          <cell r="M563">
            <v>208554</v>
          </cell>
          <cell r="N563">
            <v>208569</v>
          </cell>
        </row>
        <row r="564">
          <cell r="A564">
            <v>564</v>
          </cell>
          <cell r="B564">
            <v>1998</v>
          </cell>
          <cell r="C564" t="str">
            <v>Juli</v>
          </cell>
          <cell r="D564" t="str">
            <v>     Wandsbek</v>
          </cell>
          <cell r="E564" t="str">
            <v>zusammen</v>
          </cell>
          <cell r="F564">
            <v>1210</v>
          </cell>
          <cell r="G564">
            <v>3022</v>
          </cell>
          <cell r="H564">
            <v>1395</v>
          </cell>
          <cell r="I564">
            <v>2809</v>
          </cell>
          <cell r="J564">
            <v>373</v>
          </cell>
          <cell r="K564">
            <v>369</v>
          </cell>
          <cell r="L564">
            <v>32</v>
          </cell>
          <cell r="M564">
            <v>397518</v>
          </cell>
          <cell r="N564">
            <v>397550</v>
          </cell>
        </row>
        <row r="565">
          <cell r="A565">
            <v>565</v>
          </cell>
          <cell r="B565">
            <v>1998</v>
          </cell>
          <cell r="C565" t="str">
            <v>Juli</v>
          </cell>
          <cell r="D565" t="str">
            <v>     Bergedorf</v>
          </cell>
          <cell r="E565" t="str">
            <v>männlich</v>
          </cell>
          <cell r="F565">
            <v>156</v>
          </cell>
          <cell r="G565">
            <v>447</v>
          </cell>
          <cell r="H565">
            <v>187</v>
          </cell>
          <cell r="I565">
            <v>366</v>
          </cell>
          <cell r="J565">
            <v>53</v>
          </cell>
          <cell r="K565">
            <v>41</v>
          </cell>
          <cell r="L565">
            <v>62</v>
          </cell>
          <cell r="M565">
            <v>53829</v>
          </cell>
          <cell r="N565">
            <v>53891</v>
          </cell>
        </row>
        <row r="566">
          <cell r="A566">
            <v>566</v>
          </cell>
          <cell r="B566">
            <v>1998</v>
          </cell>
          <cell r="C566" t="str">
            <v>Juli</v>
          </cell>
          <cell r="D566" t="str">
            <v>     Bergedorf</v>
          </cell>
          <cell r="E566" t="str">
            <v>weiblich</v>
          </cell>
          <cell r="F566">
            <v>158</v>
          </cell>
          <cell r="G566">
            <v>462</v>
          </cell>
          <cell r="H566">
            <v>169</v>
          </cell>
          <cell r="I566">
            <v>370</v>
          </cell>
          <cell r="J566">
            <v>61</v>
          </cell>
          <cell r="K566">
            <v>38</v>
          </cell>
          <cell r="L566">
            <v>104</v>
          </cell>
          <cell r="M566">
            <v>57476</v>
          </cell>
          <cell r="N566">
            <v>57580</v>
          </cell>
        </row>
        <row r="567">
          <cell r="A567">
            <v>567</v>
          </cell>
          <cell r="B567">
            <v>1998</v>
          </cell>
          <cell r="C567" t="str">
            <v>Juli</v>
          </cell>
          <cell r="D567" t="str">
            <v>     Bergedorf</v>
          </cell>
          <cell r="E567" t="str">
            <v>zusammen</v>
          </cell>
          <cell r="F567">
            <v>314</v>
          </cell>
          <cell r="G567">
            <v>909</v>
          </cell>
          <cell r="H567">
            <v>356</v>
          </cell>
          <cell r="I567">
            <v>736</v>
          </cell>
          <cell r="J567">
            <v>114</v>
          </cell>
          <cell r="K567">
            <v>79</v>
          </cell>
          <cell r="L567">
            <v>166</v>
          </cell>
          <cell r="M567">
            <v>111305</v>
          </cell>
          <cell r="N567">
            <v>111471</v>
          </cell>
        </row>
        <row r="568">
          <cell r="A568">
            <v>568</v>
          </cell>
          <cell r="B568">
            <v>1998</v>
          </cell>
          <cell r="C568" t="str">
            <v>Juli</v>
          </cell>
          <cell r="D568" t="str">
            <v>     Harburg</v>
          </cell>
          <cell r="E568" t="str">
            <v>männlich</v>
          </cell>
          <cell r="F568">
            <v>366</v>
          </cell>
          <cell r="G568">
            <v>904</v>
          </cell>
          <cell r="H568">
            <v>464</v>
          </cell>
          <cell r="I568">
            <v>809</v>
          </cell>
          <cell r="J568">
            <v>106</v>
          </cell>
          <cell r="K568">
            <v>49</v>
          </cell>
          <cell r="L568">
            <v>54</v>
          </cell>
          <cell r="M568">
            <v>96533</v>
          </cell>
          <cell r="N568">
            <v>96587</v>
          </cell>
        </row>
        <row r="569">
          <cell r="A569">
            <v>569</v>
          </cell>
          <cell r="B569">
            <v>1998</v>
          </cell>
          <cell r="C569" t="str">
            <v>Juli</v>
          </cell>
          <cell r="D569" t="str">
            <v>     Harburg</v>
          </cell>
          <cell r="E569" t="str">
            <v>weiblich</v>
          </cell>
          <cell r="F569">
            <v>271</v>
          </cell>
          <cell r="G569">
            <v>821</v>
          </cell>
          <cell r="H569">
            <v>396</v>
          </cell>
          <cell r="I569">
            <v>732</v>
          </cell>
          <cell r="J569">
            <v>107</v>
          </cell>
          <cell r="K569">
            <v>55</v>
          </cell>
          <cell r="L569">
            <v>16</v>
          </cell>
          <cell r="M569">
            <v>98795</v>
          </cell>
          <cell r="N569">
            <v>98811</v>
          </cell>
        </row>
        <row r="570">
          <cell r="A570">
            <v>570</v>
          </cell>
          <cell r="B570">
            <v>1998</v>
          </cell>
          <cell r="C570" t="str">
            <v>Juli</v>
          </cell>
          <cell r="D570" t="str">
            <v>     Harburg</v>
          </cell>
          <cell r="E570" t="str">
            <v>zusammen</v>
          </cell>
          <cell r="F570">
            <v>637</v>
          </cell>
          <cell r="G570">
            <v>1725</v>
          </cell>
          <cell r="H570">
            <v>860</v>
          </cell>
          <cell r="I570">
            <v>1541</v>
          </cell>
          <cell r="J570">
            <v>213</v>
          </cell>
          <cell r="K570">
            <v>104</v>
          </cell>
          <cell r="L570">
            <v>70</v>
          </cell>
          <cell r="M570">
            <v>195328</v>
          </cell>
          <cell r="N570">
            <v>195398</v>
          </cell>
        </row>
        <row r="571">
          <cell r="A571">
            <v>571</v>
          </cell>
          <cell r="B571">
            <v>1998</v>
          </cell>
          <cell r="C571" t="str">
            <v>Juli</v>
          </cell>
          <cell r="D571" t="str">
            <v>     Hamburg insgesamt</v>
          </cell>
          <cell r="E571" t="str">
            <v>männlich</v>
          </cell>
          <cell r="F571">
            <v>3638</v>
          </cell>
          <cell r="G571">
            <v>7007</v>
          </cell>
          <cell r="H571">
            <v>3949</v>
          </cell>
          <cell r="I571">
            <v>7007</v>
          </cell>
          <cell r="J571">
            <v>785</v>
          </cell>
          <cell r="K571">
            <v>692</v>
          </cell>
          <cell r="L571">
            <v>-218</v>
          </cell>
          <cell r="M571">
            <v>821263</v>
          </cell>
          <cell r="N571">
            <v>821045</v>
          </cell>
        </row>
        <row r="572">
          <cell r="A572">
            <v>572</v>
          </cell>
          <cell r="B572">
            <v>1998</v>
          </cell>
          <cell r="C572" t="str">
            <v>Juli</v>
          </cell>
          <cell r="D572" t="str">
            <v>     Hamburg insgesamt</v>
          </cell>
          <cell r="E572" t="str">
            <v>weiblich</v>
          </cell>
          <cell r="F572">
            <v>3099</v>
          </cell>
          <cell r="G572">
            <v>6858</v>
          </cell>
          <cell r="H572">
            <v>3483</v>
          </cell>
          <cell r="I572">
            <v>6858</v>
          </cell>
          <cell r="J572">
            <v>812</v>
          </cell>
          <cell r="K572">
            <v>897</v>
          </cell>
          <cell r="L572">
            <v>-469</v>
          </cell>
          <cell r="M572">
            <v>879545</v>
          </cell>
          <cell r="N572">
            <v>879076</v>
          </cell>
        </row>
        <row r="573">
          <cell r="A573">
            <v>573</v>
          </cell>
          <cell r="B573">
            <v>1998</v>
          </cell>
          <cell r="C573" t="str">
            <v>Juli</v>
          </cell>
          <cell r="D573" t="str">
            <v>     Hamburg insgesamt</v>
          </cell>
          <cell r="E573" t="str">
            <v>zusammen</v>
          </cell>
          <cell r="F573">
            <v>6737</v>
          </cell>
          <cell r="G573">
            <v>13865</v>
          </cell>
          <cell r="H573">
            <v>7432</v>
          </cell>
          <cell r="I573">
            <v>13865</v>
          </cell>
          <cell r="J573">
            <v>1597</v>
          </cell>
          <cell r="K573">
            <v>1589</v>
          </cell>
          <cell r="L573">
            <v>-687</v>
          </cell>
          <cell r="M573">
            <v>1700808</v>
          </cell>
          <cell r="N573">
            <v>1700121</v>
          </cell>
        </row>
        <row r="574">
          <cell r="A574">
            <v>574</v>
          </cell>
          <cell r="B574">
            <v>1998</v>
          </cell>
          <cell r="C574" t="str">
            <v>Juli</v>
          </cell>
          <cell r="D574" t="str">
            <v>      Deutsche</v>
          </cell>
          <cell r="E574" t="str">
            <v>männlich</v>
          </cell>
          <cell r="L574">
            <v>109</v>
          </cell>
          <cell r="M574">
            <v>679392</v>
          </cell>
          <cell r="N574">
            <v>679501</v>
          </cell>
        </row>
        <row r="575">
          <cell r="A575">
            <v>575</v>
          </cell>
          <cell r="B575">
            <v>1998</v>
          </cell>
          <cell r="C575" t="str">
            <v>Juli</v>
          </cell>
          <cell r="D575" t="str">
            <v>      Deutsche</v>
          </cell>
          <cell r="E575" t="str">
            <v>weiblich</v>
          </cell>
          <cell r="L575">
            <v>-215</v>
          </cell>
          <cell r="M575">
            <v>763790</v>
          </cell>
          <cell r="N575">
            <v>763575</v>
          </cell>
        </row>
        <row r="576">
          <cell r="A576">
            <v>576</v>
          </cell>
          <cell r="B576">
            <v>1998</v>
          </cell>
          <cell r="C576" t="str">
            <v>Juli</v>
          </cell>
          <cell r="D576" t="str">
            <v>      Deutsche</v>
          </cell>
          <cell r="E576" t="str">
            <v>zusammen</v>
          </cell>
          <cell r="L576">
            <v>-106</v>
          </cell>
          <cell r="M576">
            <v>1443182</v>
          </cell>
          <cell r="N576">
            <v>1443076</v>
          </cell>
        </row>
        <row r="577">
          <cell r="A577">
            <v>577</v>
          </cell>
          <cell r="B577">
            <v>1998</v>
          </cell>
          <cell r="C577" t="str">
            <v>Juli</v>
          </cell>
          <cell r="D577" t="str">
            <v>       Ausländer</v>
          </cell>
          <cell r="E577" t="str">
            <v>männlich</v>
          </cell>
          <cell r="I577" t="str">
            <v>       Ausländer</v>
          </cell>
          <cell r="K577" t="str">
            <v>männlich</v>
          </cell>
          <cell r="L577">
            <v>-327</v>
          </cell>
          <cell r="M577">
            <v>141871</v>
          </cell>
          <cell r="N577">
            <v>141544</v>
          </cell>
        </row>
        <row r="578">
          <cell r="A578">
            <v>578</v>
          </cell>
          <cell r="B578">
            <v>1998</v>
          </cell>
          <cell r="C578" t="str">
            <v>Juli</v>
          </cell>
          <cell r="D578" t="str">
            <v>       Ausländer</v>
          </cell>
          <cell r="E578" t="str">
            <v>weiblich</v>
          </cell>
          <cell r="K578" t="str">
            <v>weiblich</v>
          </cell>
          <cell r="L578">
            <v>-254</v>
          </cell>
          <cell r="M578">
            <v>115755</v>
          </cell>
          <cell r="N578">
            <v>115501</v>
          </cell>
        </row>
        <row r="579">
          <cell r="A579">
            <v>579</v>
          </cell>
          <cell r="B579">
            <v>1998</v>
          </cell>
          <cell r="C579" t="str">
            <v>Juli</v>
          </cell>
          <cell r="D579" t="str">
            <v>       Ausländer</v>
          </cell>
          <cell r="E579" t="str">
            <v>zusammen</v>
          </cell>
          <cell r="L579">
            <v>-581</v>
          </cell>
          <cell r="M579">
            <v>257626</v>
          </cell>
          <cell r="N579">
            <v>257045</v>
          </cell>
        </row>
        <row r="580">
          <cell r="A580">
            <v>580</v>
          </cell>
          <cell r="B580">
            <v>1998</v>
          </cell>
          <cell r="C580" t="str">
            <v>August</v>
          </cell>
          <cell r="D580" t="str">
            <v>     Hamburg-Mitte</v>
          </cell>
          <cell r="E580" t="str">
            <v>männlich</v>
          </cell>
          <cell r="F580">
            <v>586</v>
          </cell>
          <cell r="G580">
            <v>935</v>
          </cell>
          <cell r="H580">
            <v>691</v>
          </cell>
          <cell r="I580">
            <v>1050</v>
          </cell>
          <cell r="J580">
            <v>101</v>
          </cell>
          <cell r="K580">
            <v>82</v>
          </cell>
          <cell r="L580">
            <v>-201</v>
          </cell>
          <cell r="M580">
            <v>122125</v>
          </cell>
          <cell r="N580">
            <v>121924</v>
          </cell>
        </row>
        <row r="581">
          <cell r="A581">
            <v>581</v>
          </cell>
          <cell r="B581">
            <v>1998</v>
          </cell>
          <cell r="C581" t="str">
            <v>August</v>
          </cell>
          <cell r="D581" t="str">
            <v>     Hamburg-Mitte</v>
          </cell>
          <cell r="E581" t="str">
            <v>weiblich</v>
          </cell>
          <cell r="F581">
            <v>404</v>
          </cell>
          <cell r="G581">
            <v>770</v>
          </cell>
          <cell r="H581">
            <v>458</v>
          </cell>
          <cell r="I581">
            <v>926</v>
          </cell>
          <cell r="J581">
            <v>108</v>
          </cell>
          <cell r="K581">
            <v>72</v>
          </cell>
          <cell r="L581">
            <v>-174</v>
          </cell>
          <cell r="M581">
            <v>113818</v>
          </cell>
          <cell r="N581">
            <v>113644</v>
          </cell>
        </row>
        <row r="582">
          <cell r="A582">
            <v>582</v>
          </cell>
          <cell r="B582">
            <v>1998</v>
          </cell>
          <cell r="C582" t="str">
            <v>August</v>
          </cell>
          <cell r="D582" t="str">
            <v>     Hamburg-Mitte</v>
          </cell>
          <cell r="E582" t="str">
            <v>zusammen</v>
          </cell>
          <cell r="F582">
            <v>990</v>
          </cell>
          <cell r="G582">
            <v>1705</v>
          </cell>
          <cell r="H582">
            <v>1149</v>
          </cell>
          <cell r="I582">
            <v>1976</v>
          </cell>
          <cell r="J582">
            <v>209</v>
          </cell>
          <cell r="K582">
            <v>154</v>
          </cell>
          <cell r="L582">
            <v>-375</v>
          </cell>
          <cell r="M582">
            <v>235943</v>
          </cell>
          <cell r="N582">
            <v>235568</v>
          </cell>
        </row>
        <row r="583">
          <cell r="A583">
            <v>583</v>
          </cell>
          <cell r="B583">
            <v>1998</v>
          </cell>
          <cell r="C583" t="str">
            <v>August</v>
          </cell>
          <cell r="D583" t="str">
            <v>     Altona</v>
          </cell>
          <cell r="E583" t="str">
            <v>männlich</v>
          </cell>
          <cell r="F583">
            <v>738</v>
          </cell>
          <cell r="G583">
            <v>902</v>
          </cell>
          <cell r="H583">
            <v>508</v>
          </cell>
          <cell r="I583">
            <v>995</v>
          </cell>
          <cell r="J583">
            <v>104</v>
          </cell>
          <cell r="K583">
            <v>107</v>
          </cell>
          <cell r="L583">
            <v>134</v>
          </cell>
          <cell r="M583">
            <v>115518</v>
          </cell>
          <cell r="N583">
            <v>115652</v>
          </cell>
        </row>
        <row r="584">
          <cell r="A584">
            <v>584</v>
          </cell>
          <cell r="B584">
            <v>1998</v>
          </cell>
          <cell r="C584" t="str">
            <v>August</v>
          </cell>
          <cell r="D584" t="str">
            <v>     Altona</v>
          </cell>
          <cell r="E584" t="str">
            <v>weiblich</v>
          </cell>
          <cell r="F584">
            <v>669</v>
          </cell>
          <cell r="G584">
            <v>940</v>
          </cell>
          <cell r="H584">
            <v>479</v>
          </cell>
          <cell r="I584">
            <v>1041</v>
          </cell>
          <cell r="J584">
            <v>101</v>
          </cell>
          <cell r="K584">
            <v>102</v>
          </cell>
          <cell r="L584">
            <v>88</v>
          </cell>
          <cell r="M584">
            <v>123190</v>
          </cell>
          <cell r="N584">
            <v>123278</v>
          </cell>
        </row>
        <row r="585">
          <cell r="A585">
            <v>585</v>
          </cell>
          <cell r="B585">
            <v>1998</v>
          </cell>
          <cell r="C585" t="str">
            <v>August</v>
          </cell>
          <cell r="D585" t="str">
            <v>     Altona</v>
          </cell>
          <cell r="E585" t="str">
            <v>zusammen</v>
          </cell>
          <cell r="F585">
            <v>1407</v>
          </cell>
          <cell r="G585">
            <v>1842</v>
          </cell>
          <cell r="H585">
            <v>987</v>
          </cell>
          <cell r="I585">
            <v>2036</v>
          </cell>
          <cell r="J585">
            <v>205</v>
          </cell>
          <cell r="K585">
            <v>209</v>
          </cell>
          <cell r="L585">
            <v>222</v>
          </cell>
          <cell r="M585">
            <v>238708</v>
          </cell>
          <cell r="N585">
            <v>238930</v>
          </cell>
        </row>
        <row r="586">
          <cell r="A586">
            <v>586</v>
          </cell>
          <cell r="B586">
            <v>1998</v>
          </cell>
          <cell r="C586" t="str">
            <v>August</v>
          </cell>
          <cell r="D586" t="str">
            <v>     Eimsbüttel</v>
          </cell>
          <cell r="E586" t="str">
            <v>männlich</v>
          </cell>
          <cell r="F586">
            <v>498</v>
          </cell>
          <cell r="G586">
            <v>972</v>
          </cell>
          <cell r="H586">
            <v>488</v>
          </cell>
          <cell r="I586">
            <v>940</v>
          </cell>
          <cell r="J586">
            <v>105</v>
          </cell>
          <cell r="K586">
            <v>75</v>
          </cell>
          <cell r="L586">
            <v>72</v>
          </cell>
          <cell r="M586">
            <v>114158</v>
          </cell>
          <cell r="N586">
            <v>114230</v>
          </cell>
        </row>
        <row r="587">
          <cell r="A587">
            <v>587</v>
          </cell>
          <cell r="B587">
            <v>1998</v>
          </cell>
          <cell r="C587" t="str">
            <v>August</v>
          </cell>
          <cell r="D587" t="str">
            <v>     Eimsbüttel</v>
          </cell>
          <cell r="E587" t="str">
            <v>weiblich</v>
          </cell>
          <cell r="F587">
            <v>531</v>
          </cell>
          <cell r="G587">
            <v>1036</v>
          </cell>
          <cell r="H587">
            <v>465</v>
          </cell>
          <cell r="I587">
            <v>1036</v>
          </cell>
          <cell r="J587">
            <v>76</v>
          </cell>
          <cell r="K587">
            <v>95</v>
          </cell>
          <cell r="L587">
            <v>47</v>
          </cell>
          <cell r="M587">
            <v>128218</v>
          </cell>
          <cell r="N587">
            <v>128265</v>
          </cell>
        </row>
        <row r="588">
          <cell r="A588">
            <v>588</v>
          </cell>
          <cell r="B588">
            <v>1998</v>
          </cell>
          <cell r="C588" t="str">
            <v>August</v>
          </cell>
          <cell r="D588" t="str">
            <v>     Eimsbüttel</v>
          </cell>
          <cell r="E588" t="str">
            <v>zusammen</v>
          </cell>
          <cell r="F588">
            <v>1029</v>
          </cell>
          <cell r="G588">
            <v>2008</v>
          </cell>
          <cell r="H588">
            <v>953</v>
          </cell>
          <cell r="I588">
            <v>1976</v>
          </cell>
          <cell r="J588">
            <v>181</v>
          </cell>
          <cell r="K588">
            <v>170</v>
          </cell>
          <cell r="L588">
            <v>119</v>
          </cell>
          <cell r="M588">
            <v>242376</v>
          </cell>
          <cell r="N588">
            <v>242495</v>
          </cell>
        </row>
        <row r="589">
          <cell r="A589">
            <v>589</v>
          </cell>
          <cell r="B589">
            <v>1998</v>
          </cell>
          <cell r="C589" t="str">
            <v>August</v>
          </cell>
          <cell r="D589" t="str">
            <v>     Hamburg-Nord </v>
          </cell>
          <cell r="E589" t="str">
            <v>männlich</v>
          </cell>
          <cell r="F589">
            <v>606</v>
          </cell>
          <cell r="G589">
            <v>1064</v>
          </cell>
          <cell r="H589">
            <v>552</v>
          </cell>
          <cell r="I589">
            <v>1099</v>
          </cell>
          <cell r="J589">
            <v>107</v>
          </cell>
          <cell r="K589">
            <v>118</v>
          </cell>
          <cell r="L589">
            <v>8</v>
          </cell>
          <cell r="M589">
            <v>129785</v>
          </cell>
          <cell r="N589">
            <v>129793</v>
          </cell>
        </row>
        <row r="590">
          <cell r="A590">
            <v>590</v>
          </cell>
          <cell r="B590">
            <v>1998</v>
          </cell>
          <cell r="C590" t="str">
            <v>August</v>
          </cell>
          <cell r="D590" t="str">
            <v>     Hamburg-Nord </v>
          </cell>
          <cell r="E590" t="str">
            <v>weiblich</v>
          </cell>
          <cell r="F590">
            <v>620</v>
          </cell>
          <cell r="G590">
            <v>1122</v>
          </cell>
          <cell r="H590">
            <v>535</v>
          </cell>
          <cell r="I590">
            <v>1106</v>
          </cell>
          <cell r="J590">
            <v>122</v>
          </cell>
          <cell r="K590">
            <v>150</v>
          </cell>
          <cell r="L590">
            <v>73</v>
          </cell>
          <cell r="M590">
            <v>148890</v>
          </cell>
          <cell r="N590">
            <v>148963</v>
          </cell>
        </row>
        <row r="591">
          <cell r="A591">
            <v>591</v>
          </cell>
          <cell r="B591">
            <v>1998</v>
          </cell>
          <cell r="C591" t="str">
            <v>August</v>
          </cell>
          <cell r="D591" t="str">
            <v>     Hamburg-Nord </v>
          </cell>
          <cell r="E591" t="str">
            <v>zusammen</v>
          </cell>
          <cell r="F591">
            <v>1226</v>
          </cell>
          <cell r="G591">
            <v>2186</v>
          </cell>
          <cell r="H591">
            <v>1087</v>
          </cell>
          <cell r="I591">
            <v>2205</v>
          </cell>
          <cell r="J591">
            <v>229</v>
          </cell>
          <cell r="K591">
            <v>268</v>
          </cell>
          <cell r="L591">
            <v>81</v>
          </cell>
          <cell r="M591">
            <v>278675</v>
          </cell>
          <cell r="N591">
            <v>278756</v>
          </cell>
        </row>
        <row r="592">
          <cell r="A592">
            <v>592</v>
          </cell>
          <cell r="B592">
            <v>1998</v>
          </cell>
          <cell r="C592" t="str">
            <v>August</v>
          </cell>
          <cell r="D592" t="str">
            <v>     Wandsbek</v>
          </cell>
          <cell r="E592" t="str">
            <v>männlich</v>
          </cell>
          <cell r="F592">
            <v>626</v>
          </cell>
          <cell r="G592">
            <v>1375</v>
          </cell>
          <cell r="H592">
            <v>670</v>
          </cell>
          <cell r="I592">
            <v>1275</v>
          </cell>
          <cell r="J592">
            <v>140</v>
          </cell>
          <cell r="K592">
            <v>118</v>
          </cell>
          <cell r="L592">
            <v>78</v>
          </cell>
          <cell r="M592">
            <v>188981</v>
          </cell>
          <cell r="N592">
            <v>189059</v>
          </cell>
        </row>
        <row r="593">
          <cell r="A593">
            <v>593</v>
          </cell>
          <cell r="B593">
            <v>1998</v>
          </cell>
          <cell r="C593" t="str">
            <v>August</v>
          </cell>
          <cell r="D593" t="str">
            <v>     Wandsbek</v>
          </cell>
          <cell r="E593" t="str">
            <v>weiblich</v>
          </cell>
          <cell r="F593">
            <v>643</v>
          </cell>
          <cell r="G593">
            <v>1392</v>
          </cell>
          <cell r="H593">
            <v>601</v>
          </cell>
          <cell r="I593">
            <v>1280</v>
          </cell>
          <cell r="J593">
            <v>131</v>
          </cell>
          <cell r="K593">
            <v>164</v>
          </cell>
          <cell r="L593">
            <v>121</v>
          </cell>
          <cell r="M593">
            <v>208569</v>
          </cell>
          <cell r="N593">
            <v>208690</v>
          </cell>
        </row>
        <row r="594">
          <cell r="A594">
            <v>594</v>
          </cell>
          <cell r="B594">
            <v>1998</v>
          </cell>
          <cell r="C594" t="str">
            <v>August</v>
          </cell>
          <cell r="D594" t="str">
            <v>     Wandsbek</v>
          </cell>
          <cell r="E594" t="str">
            <v>zusammen</v>
          </cell>
          <cell r="F594">
            <v>1269</v>
          </cell>
          <cell r="G594">
            <v>2767</v>
          </cell>
          <cell r="H594">
            <v>1271</v>
          </cell>
          <cell r="I594">
            <v>2555</v>
          </cell>
          <cell r="J594">
            <v>271</v>
          </cell>
          <cell r="K594">
            <v>282</v>
          </cell>
          <cell r="L594">
            <v>199</v>
          </cell>
          <cell r="M594">
            <v>397550</v>
          </cell>
          <cell r="N594">
            <v>397749</v>
          </cell>
        </row>
        <row r="595">
          <cell r="A595">
            <v>595</v>
          </cell>
          <cell r="B595">
            <v>1998</v>
          </cell>
          <cell r="C595" t="str">
            <v>August</v>
          </cell>
          <cell r="D595" t="str">
            <v>     Bergedorf</v>
          </cell>
          <cell r="E595" t="str">
            <v>männlich</v>
          </cell>
          <cell r="F595">
            <v>192</v>
          </cell>
          <cell r="G595">
            <v>478</v>
          </cell>
          <cell r="H595">
            <v>181</v>
          </cell>
          <cell r="I595">
            <v>407</v>
          </cell>
          <cell r="J595">
            <v>59</v>
          </cell>
          <cell r="K595">
            <v>53</v>
          </cell>
          <cell r="L595">
            <v>88</v>
          </cell>
          <cell r="M595">
            <v>53891</v>
          </cell>
          <cell r="N595">
            <v>53979</v>
          </cell>
        </row>
        <row r="596">
          <cell r="A596">
            <v>596</v>
          </cell>
          <cell r="B596">
            <v>1998</v>
          </cell>
          <cell r="C596" t="str">
            <v>August</v>
          </cell>
          <cell r="D596" t="str">
            <v>     Bergedorf</v>
          </cell>
          <cell r="E596" t="str">
            <v>weiblich</v>
          </cell>
          <cell r="F596">
            <v>201</v>
          </cell>
          <cell r="G596">
            <v>489</v>
          </cell>
          <cell r="H596">
            <v>190</v>
          </cell>
          <cell r="I596">
            <v>407</v>
          </cell>
          <cell r="J596">
            <v>58</v>
          </cell>
          <cell r="K596">
            <v>45</v>
          </cell>
          <cell r="L596">
            <v>106</v>
          </cell>
          <cell r="M596">
            <v>57580</v>
          </cell>
          <cell r="N596">
            <v>57686</v>
          </cell>
        </row>
        <row r="597">
          <cell r="A597">
            <v>597</v>
          </cell>
          <cell r="B597">
            <v>1998</v>
          </cell>
          <cell r="C597" t="str">
            <v>August</v>
          </cell>
          <cell r="D597" t="str">
            <v>     Bergedorf</v>
          </cell>
          <cell r="E597" t="str">
            <v>zusammen</v>
          </cell>
          <cell r="F597">
            <v>393</v>
          </cell>
          <cell r="G597">
            <v>967</v>
          </cell>
          <cell r="H597">
            <v>371</v>
          </cell>
          <cell r="I597">
            <v>814</v>
          </cell>
          <cell r="J597">
            <v>117</v>
          </cell>
          <cell r="K597">
            <v>98</v>
          </cell>
          <cell r="L597">
            <v>194</v>
          </cell>
          <cell r="M597">
            <v>111471</v>
          </cell>
          <cell r="N597">
            <v>111665</v>
          </cell>
        </row>
        <row r="598">
          <cell r="A598">
            <v>598</v>
          </cell>
          <cell r="B598">
            <v>1998</v>
          </cell>
          <cell r="C598" t="str">
            <v>August</v>
          </cell>
          <cell r="D598" t="str">
            <v>     Harburg</v>
          </cell>
          <cell r="E598" t="str">
            <v>männlich</v>
          </cell>
          <cell r="F598">
            <v>394</v>
          </cell>
          <cell r="G598">
            <v>826</v>
          </cell>
          <cell r="H598">
            <v>415</v>
          </cell>
          <cell r="I598">
            <v>786</v>
          </cell>
          <cell r="J598">
            <v>84</v>
          </cell>
          <cell r="K598">
            <v>142</v>
          </cell>
          <cell r="L598">
            <v>-39</v>
          </cell>
          <cell r="M598">
            <v>96587</v>
          </cell>
          <cell r="N598">
            <v>96548</v>
          </cell>
        </row>
        <row r="599">
          <cell r="A599">
            <v>599</v>
          </cell>
          <cell r="B599">
            <v>1998</v>
          </cell>
          <cell r="C599" t="str">
            <v>August</v>
          </cell>
          <cell r="D599" t="str">
            <v>     Harburg</v>
          </cell>
          <cell r="E599" t="str">
            <v>weiblich</v>
          </cell>
          <cell r="F599">
            <v>355</v>
          </cell>
          <cell r="G599">
            <v>849</v>
          </cell>
          <cell r="H599">
            <v>327</v>
          </cell>
          <cell r="I599">
            <v>802</v>
          </cell>
          <cell r="J599">
            <v>84</v>
          </cell>
          <cell r="K599">
            <v>142</v>
          </cell>
          <cell r="L599">
            <v>17</v>
          </cell>
          <cell r="M599">
            <v>98811</v>
          </cell>
          <cell r="N599">
            <v>98828</v>
          </cell>
        </row>
        <row r="600">
          <cell r="A600">
            <v>600</v>
          </cell>
          <cell r="B600">
            <v>1998</v>
          </cell>
          <cell r="C600" t="str">
            <v>August</v>
          </cell>
          <cell r="D600" t="str">
            <v>     Harburg</v>
          </cell>
          <cell r="E600" t="str">
            <v>zusammen</v>
          </cell>
          <cell r="F600">
            <v>749</v>
          </cell>
          <cell r="G600">
            <v>1675</v>
          </cell>
          <cell r="H600">
            <v>742</v>
          </cell>
          <cell r="I600">
            <v>1588</v>
          </cell>
          <cell r="J600">
            <v>168</v>
          </cell>
          <cell r="K600">
            <v>284</v>
          </cell>
          <cell r="L600">
            <v>-22</v>
          </cell>
          <cell r="M600">
            <v>195398</v>
          </cell>
          <cell r="N600">
            <v>195376</v>
          </cell>
        </row>
        <row r="601">
          <cell r="A601">
            <v>601</v>
          </cell>
          <cell r="B601">
            <v>1998</v>
          </cell>
          <cell r="C601" t="str">
            <v>August</v>
          </cell>
          <cell r="D601" t="str">
            <v>     Hamburg insgesamt</v>
          </cell>
          <cell r="E601" t="str">
            <v>männlich</v>
          </cell>
          <cell r="F601">
            <v>3640</v>
          </cell>
          <cell r="G601">
            <v>6552</v>
          </cell>
          <cell r="H601">
            <v>3505</v>
          </cell>
          <cell r="I601">
            <v>6552</v>
          </cell>
          <cell r="J601">
            <v>700</v>
          </cell>
          <cell r="K601">
            <v>695</v>
          </cell>
          <cell r="L601">
            <v>140</v>
          </cell>
          <cell r="M601">
            <v>821045</v>
          </cell>
          <cell r="N601">
            <v>821185</v>
          </cell>
        </row>
        <row r="602">
          <cell r="A602">
            <v>602</v>
          </cell>
          <cell r="B602">
            <v>1998</v>
          </cell>
          <cell r="C602" t="str">
            <v>August</v>
          </cell>
          <cell r="D602" t="str">
            <v>     Hamburg insgesamt</v>
          </cell>
          <cell r="E602" t="str">
            <v>weiblich</v>
          </cell>
          <cell r="F602">
            <v>3423</v>
          </cell>
          <cell r="G602">
            <v>6598</v>
          </cell>
          <cell r="H602">
            <v>3055</v>
          </cell>
          <cell r="I602">
            <v>6598</v>
          </cell>
          <cell r="J602">
            <v>680</v>
          </cell>
          <cell r="K602">
            <v>770</v>
          </cell>
          <cell r="L602">
            <v>278</v>
          </cell>
          <cell r="M602">
            <v>879076</v>
          </cell>
          <cell r="N602">
            <v>879354</v>
          </cell>
        </row>
        <row r="603">
          <cell r="A603">
            <v>603</v>
          </cell>
          <cell r="B603">
            <v>1998</v>
          </cell>
          <cell r="C603" t="str">
            <v>August</v>
          </cell>
          <cell r="D603" t="str">
            <v>     Hamburg insgesamt</v>
          </cell>
          <cell r="E603" t="str">
            <v>zusammen</v>
          </cell>
          <cell r="F603">
            <v>7063</v>
          </cell>
          <cell r="G603">
            <v>13150</v>
          </cell>
          <cell r="H603">
            <v>6560</v>
          </cell>
          <cell r="I603">
            <v>13150</v>
          </cell>
          <cell r="J603">
            <v>1380</v>
          </cell>
          <cell r="K603">
            <v>1465</v>
          </cell>
          <cell r="L603">
            <v>418</v>
          </cell>
          <cell r="M603">
            <v>1700121</v>
          </cell>
          <cell r="N603">
            <v>1700539</v>
          </cell>
        </row>
        <row r="604">
          <cell r="A604">
            <v>604</v>
          </cell>
          <cell r="B604">
            <v>1998</v>
          </cell>
          <cell r="C604" t="str">
            <v>August</v>
          </cell>
          <cell r="D604" t="str">
            <v>      Deutsche</v>
          </cell>
          <cell r="E604" t="str">
            <v>männlich</v>
          </cell>
          <cell r="L604">
            <v>179</v>
          </cell>
          <cell r="M604">
            <v>679501</v>
          </cell>
          <cell r="N604">
            <v>679680</v>
          </cell>
        </row>
        <row r="605">
          <cell r="A605">
            <v>605</v>
          </cell>
          <cell r="B605">
            <v>1998</v>
          </cell>
          <cell r="C605" t="str">
            <v>August</v>
          </cell>
          <cell r="D605" t="str">
            <v>      Deutsche</v>
          </cell>
          <cell r="E605" t="str">
            <v>weiblich</v>
          </cell>
          <cell r="L605">
            <v>126</v>
          </cell>
          <cell r="M605">
            <v>763575</v>
          </cell>
          <cell r="N605">
            <v>763701</v>
          </cell>
        </row>
        <row r="606">
          <cell r="A606">
            <v>606</v>
          </cell>
          <cell r="B606">
            <v>1998</v>
          </cell>
          <cell r="C606" t="str">
            <v>August</v>
          </cell>
          <cell r="D606" t="str">
            <v>      Deutsche</v>
          </cell>
          <cell r="E606" t="str">
            <v>zusammen</v>
          </cell>
          <cell r="L606">
            <v>305</v>
          </cell>
          <cell r="M606">
            <v>1443076</v>
          </cell>
          <cell r="N606">
            <v>1443381</v>
          </cell>
        </row>
        <row r="607">
          <cell r="A607">
            <v>607</v>
          </cell>
          <cell r="B607">
            <v>1998</v>
          </cell>
          <cell r="C607" t="str">
            <v>August</v>
          </cell>
          <cell r="D607" t="str">
            <v>       Ausländer</v>
          </cell>
          <cell r="E607" t="str">
            <v>männlich</v>
          </cell>
          <cell r="I607" t="str">
            <v>       Ausländer</v>
          </cell>
          <cell r="K607" t="str">
            <v>männlich</v>
          </cell>
          <cell r="L607">
            <v>-39</v>
          </cell>
          <cell r="M607">
            <v>141544</v>
          </cell>
          <cell r="N607">
            <v>141505</v>
          </cell>
        </row>
        <row r="608">
          <cell r="A608">
            <v>608</v>
          </cell>
          <cell r="B608">
            <v>1998</v>
          </cell>
          <cell r="C608" t="str">
            <v>August</v>
          </cell>
          <cell r="D608" t="str">
            <v>       Ausländer</v>
          </cell>
          <cell r="E608" t="str">
            <v>weiblich</v>
          </cell>
          <cell r="K608" t="str">
            <v>weiblich</v>
          </cell>
          <cell r="L608">
            <v>152</v>
          </cell>
          <cell r="M608">
            <v>115501</v>
          </cell>
          <cell r="N608">
            <v>115653</v>
          </cell>
        </row>
        <row r="609">
          <cell r="A609">
            <v>609</v>
          </cell>
          <cell r="B609">
            <v>1998</v>
          </cell>
          <cell r="C609" t="str">
            <v>August</v>
          </cell>
          <cell r="D609" t="str">
            <v>       Ausländer</v>
          </cell>
          <cell r="E609" t="str">
            <v>zusammen</v>
          </cell>
          <cell r="L609">
            <v>113</v>
          </cell>
          <cell r="M609">
            <v>257045</v>
          </cell>
          <cell r="N609">
            <v>257158</v>
          </cell>
        </row>
        <row r="610">
          <cell r="A610">
            <v>610</v>
          </cell>
          <cell r="B610">
            <v>1998</v>
          </cell>
          <cell r="C610" t="str">
            <v>September</v>
          </cell>
          <cell r="D610" t="str">
            <v>     Hamburg-Mitte</v>
          </cell>
          <cell r="E610" t="str">
            <v>männlich</v>
          </cell>
          <cell r="F610">
            <v>702</v>
          </cell>
          <cell r="G610">
            <v>967</v>
          </cell>
          <cell r="H610">
            <v>738</v>
          </cell>
          <cell r="I610">
            <v>1177</v>
          </cell>
          <cell r="J610">
            <v>98</v>
          </cell>
          <cell r="K610">
            <v>85</v>
          </cell>
          <cell r="L610">
            <v>-233</v>
          </cell>
          <cell r="M610">
            <v>121924</v>
          </cell>
          <cell r="N610">
            <v>121691</v>
          </cell>
        </row>
        <row r="611">
          <cell r="A611">
            <v>611</v>
          </cell>
          <cell r="B611">
            <v>1998</v>
          </cell>
          <cell r="C611" t="str">
            <v>September</v>
          </cell>
          <cell r="D611" t="str">
            <v>     Hamburg-Mitte</v>
          </cell>
          <cell r="E611" t="str">
            <v>weiblich</v>
          </cell>
          <cell r="F611">
            <v>388</v>
          </cell>
          <cell r="G611">
            <v>833</v>
          </cell>
          <cell r="H611">
            <v>452</v>
          </cell>
          <cell r="I611">
            <v>953</v>
          </cell>
          <cell r="J611">
            <v>115</v>
          </cell>
          <cell r="K611">
            <v>87</v>
          </cell>
          <cell r="L611">
            <v>-156</v>
          </cell>
          <cell r="M611">
            <v>113644</v>
          </cell>
          <cell r="N611">
            <v>113488</v>
          </cell>
        </row>
        <row r="612">
          <cell r="A612">
            <v>612</v>
          </cell>
          <cell r="B612">
            <v>1998</v>
          </cell>
          <cell r="C612" t="str">
            <v>September</v>
          </cell>
          <cell r="D612" t="str">
            <v>     Hamburg-Mitte</v>
          </cell>
          <cell r="E612" t="str">
            <v>zusammen</v>
          </cell>
          <cell r="F612">
            <v>1090</v>
          </cell>
          <cell r="G612">
            <v>1800</v>
          </cell>
          <cell r="H612">
            <v>1190</v>
          </cell>
          <cell r="I612">
            <v>2130</v>
          </cell>
          <cell r="J612">
            <v>213</v>
          </cell>
          <cell r="K612">
            <v>172</v>
          </cell>
          <cell r="L612">
            <v>-389</v>
          </cell>
          <cell r="M612">
            <v>235568</v>
          </cell>
          <cell r="N612">
            <v>235179</v>
          </cell>
        </row>
        <row r="613">
          <cell r="A613">
            <v>613</v>
          </cell>
          <cell r="B613">
            <v>1998</v>
          </cell>
          <cell r="C613" t="str">
            <v>September</v>
          </cell>
          <cell r="D613" t="str">
            <v>     Altona</v>
          </cell>
          <cell r="E613" t="str">
            <v>männlich</v>
          </cell>
          <cell r="F613">
            <v>750</v>
          </cell>
          <cell r="G613">
            <v>879</v>
          </cell>
          <cell r="H613">
            <v>559</v>
          </cell>
          <cell r="I613">
            <v>978</v>
          </cell>
          <cell r="J613">
            <v>82</v>
          </cell>
          <cell r="K613">
            <v>96</v>
          </cell>
          <cell r="L613">
            <v>78</v>
          </cell>
          <cell r="M613">
            <v>115652</v>
          </cell>
          <cell r="N613">
            <v>115730</v>
          </cell>
        </row>
        <row r="614">
          <cell r="A614">
            <v>614</v>
          </cell>
          <cell r="B614">
            <v>1998</v>
          </cell>
          <cell r="C614" t="str">
            <v>September</v>
          </cell>
          <cell r="D614" t="str">
            <v>     Altona</v>
          </cell>
          <cell r="E614" t="str">
            <v>weiblich</v>
          </cell>
          <cell r="F614">
            <v>630</v>
          </cell>
          <cell r="G614">
            <v>915</v>
          </cell>
          <cell r="H614">
            <v>505</v>
          </cell>
          <cell r="I614">
            <v>1052</v>
          </cell>
          <cell r="J614">
            <v>94</v>
          </cell>
          <cell r="K614">
            <v>135</v>
          </cell>
          <cell r="L614">
            <v>-53</v>
          </cell>
          <cell r="M614">
            <v>123278</v>
          </cell>
          <cell r="N614">
            <v>123225</v>
          </cell>
        </row>
        <row r="615">
          <cell r="A615">
            <v>615</v>
          </cell>
          <cell r="B615">
            <v>1998</v>
          </cell>
          <cell r="C615" t="str">
            <v>September</v>
          </cell>
          <cell r="D615" t="str">
            <v>     Altona</v>
          </cell>
          <cell r="E615" t="str">
            <v>zusammen</v>
          </cell>
          <cell r="F615">
            <v>1380</v>
          </cell>
          <cell r="G615">
            <v>1794</v>
          </cell>
          <cell r="H615">
            <v>1064</v>
          </cell>
          <cell r="I615">
            <v>2030</v>
          </cell>
          <cell r="J615">
            <v>176</v>
          </cell>
          <cell r="K615">
            <v>231</v>
          </cell>
          <cell r="L615">
            <v>25</v>
          </cell>
          <cell r="M615">
            <v>238930</v>
          </cell>
          <cell r="N615">
            <v>238955</v>
          </cell>
        </row>
        <row r="616">
          <cell r="A616">
            <v>616</v>
          </cell>
          <cell r="B616">
            <v>1998</v>
          </cell>
          <cell r="C616" t="str">
            <v>September</v>
          </cell>
          <cell r="D616" t="str">
            <v>     Eimsbüttel</v>
          </cell>
          <cell r="E616" t="str">
            <v>männlich</v>
          </cell>
          <cell r="F616">
            <v>417</v>
          </cell>
          <cell r="G616">
            <v>945</v>
          </cell>
          <cell r="H616">
            <v>439</v>
          </cell>
          <cell r="I616">
            <v>937</v>
          </cell>
          <cell r="J616">
            <v>98</v>
          </cell>
          <cell r="K616">
            <v>104</v>
          </cell>
          <cell r="L616">
            <v>-20</v>
          </cell>
          <cell r="M616">
            <v>114230</v>
          </cell>
          <cell r="N616">
            <v>114210</v>
          </cell>
        </row>
        <row r="617">
          <cell r="A617">
            <v>617</v>
          </cell>
          <cell r="B617">
            <v>1998</v>
          </cell>
          <cell r="C617" t="str">
            <v>September</v>
          </cell>
          <cell r="D617" t="str">
            <v>     Eimsbüttel</v>
          </cell>
          <cell r="E617" t="str">
            <v>weiblich</v>
          </cell>
          <cell r="F617">
            <v>434</v>
          </cell>
          <cell r="G617">
            <v>960</v>
          </cell>
          <cell r="H617">
            <v>427</v>
          </cell>
          <cell r="I617">
            <v>991</v>
          </cell>
          <cell r="J617">
            <v>91</v>
          </cell>
          <cell r="K617">
            <v>125</v>
          </cell>
          <cell r="L617">
            <v>-58</v>
          </cell>
          <cell r="M617">
            <v>128265</v>
          </cell>
          <cell r="N617">
            <v>128207</v>
          </cell>
        </row>
        <row r="618">
          <cell r="A618">
            <v>618</v>
          </cell>
          <cell r="B618">
            <v>1998</v>
          </cell>
          <cell r="C618" t="str">
            <v>September</v>
          </cell>
          <cell r="D618" t="str">
            <v>     Eimsbüttel</v>
          </cell>
          <cell r="E618" t="str">
            <v>zusammen</v>
          </cell>
          <cell r="F618">
            <v>851</v>
          </cell>
          <cell r="G618">
            <v>1905</v>
          </cell>
          <cell r="H618">
            <v>866</v>
          </cell>
          <cell r="I618">
            <v>1928</v>
          </cell>
          <cell r="J618">
            <v>189</v>
          </cell>
          <cell r="K618">
            <v>229</v>
          </cell>
          <cell r="L618">
            <v>-78</v>
          </cell>
          <cell r="M618">
            <v>242495</v>
          </cell>
          <cell r="N618">
            <v>242417</v>
          </cell>
        </row>
        <row r="619">
          <cell r="A619">
            <v>619</v>
          </cell>
          <cell r="B619">
            <v>1998</v>
          </cell>
          <cell r="C619" t="str">
            <v>September</v>
          </cell>
          <cell r="D619" t="str">
            <v>     Hamburg-Nord </v>
          </cell>
          <cell r="E619" t="str">
            <v>männlich</v>
          </cell>
          <cell r="F619">
            <v>615</v>
          </cell>
          <cell r="G619">
            <v>1090</v>
          </cell>
          <cell r="H619">
            <v>532</v>
          </cell>
          <cell r="I619">
            <v>1083</v>
          </cell>
          <cell r="J619">
            <v>111</v>
          </cell>
          <cell r="K619">
            <v>116</v>
          </cell>
          <cell r="L619">
            <v>85</v>
          </cell>
          <cell r="M619">
            <v>129793</v>
          </cell>
          <cell r="N619">
            <v>129878</v>
          </cell>
        </row>
        <row r="620">
          <cell r="A620">
            <v>620</v>
          </cell>
          <cell r="B620">
            <v>1998</v>
          </cell>
          <cell r="C620" t="str">
            <v>September</v>
          </cell>
          <cell r="D620" t="str">
            <v>     Hamburg-Nord </v>
          </cell>
          <cell r="E620" t="str">
            <v>weiblich</v>
          </cell>
          <cell r="F620">
            <v>639</v>
          </cell>
          <cell r="G620">
            <v>1130</v>
          </cell>
          <cell r="H620">
            <v>551</v>
          </cell>
          <cell r="I620">
            <v>1124</v>
          </cell>
          <cell r="J620">
            <v>126</v>
          </cell>
          <cell r="K620">
            <v>143</v>
          </cell>
          <cell r="L620">
            <v>77</v>
          </cell>
          <cell r="M620">
            <v>148963</v>
          </cell>
          <cell r="N620">
            <v>149040</v>
          </cell>
        </row>
        <row r="621">
          <cell r="A621">
            <v>621</v>
          </cell>
          <cell r="B621">
            <v>1998</v>
          </cell>
          <cell r="C621" t="str">
            <v>September</v>
          </cell>
          <cell r="D621" t="str">
            <v>     Hamburg-Nord </v>
          </cell>
          <cell r="E621" t="str">
            <v>zusammen</v>
          </cell>
          <cell r="F621">
            <v>1254</v>
          </cell>
          <cell r="G621">
            <v>2220</v>
          </cell>
          <cell r="H621">
            <v>1083</v>
          </cell>
          <cell r="I621">
            <v>2207</v>
          </cell>
          <cell r="J621">
            <v>237</v>
          </cell>
          <cell r="K621">
            <v>259</v>
          </cell>
          <cell r="L621">
            <v>162</v>
          </cell>
          <cell r="M621">
            <v>278756</v>
          </cell>
          <cell r="N621">
            <v>278918</v>
          </cell>
        </row>
        <row r="622">
          <cell r="A622">
            <v>622</v>
          </cell>
          <cell r="B622">
            <v>1998</v>
          </cell>
          <cell r="C622" t="str">
            <v>September</v>
          </cell>
          <cell r="D622" t="str">
            <v>     Wandsbek</v>
          </cell>
          <cell r="E622" t="str">
            <v>männlich</v>
          </cell>
          <cell r="F622">
            <v>663</v>
          </cell>
          <cell r="G622">
            <v>1434</v>
          </cell>
          <cell r="H622">
            <v>610</v>
          </cell>
          <cell r="I622">
            <v>1262</v>
          </cell>
          <cell r="J622">
            <v>162</v>
          </cell>
          <cell r="K622">
            <v>130</v>
          </cell>
          <cell r="L622">
            <v>257</v>
          </cell>
          <cell r="M622">
            <v>189059</v>
          </cell>
          <cell r="N622">
            <v>189316</v>
          </cell>
        </row>
        <row r="623">
          <cell r="A623">
            <v>623</v>
          </cell>
          <cell r="B623">
            <v>1998</v>
          </cell>
          <cell r="C623" t="str">
            <v>September</v>
          </cell>
          <cell r="D623" t="str">
            <v>     Wandsbek</v>
          </cell>
          <cell r="E623" t="str">
            <v>weiblich</v>
          </cell>
          <cell r="F623">
            <v>545</v>
          </cell>
          <cell r="G623">
            <v>1453</v>
          </cell>
          <cell r="H623">
            <v>510</v>
          </cell>
          <cell r="I623">
            <v>1279</v>
          </cell>
          <cell r="J623">
            <v>128</v>
          </cell>
          <cell r="K623">
            <v>171</v>
          </cell>
          <cell r="L623">
            <v>166</v>
          </cell>
          <cell r="M623">
            <v>208690</v>
          </cell>
          <cell r="N623">
            <v>208856</v>
          </cell>
        </row>
        <row r="624">
          <cell r="A624">
            <v>624</v>
          </cell>
          <cell r="B624">
            <v>1998</v>
          </cell>
          <cell r="C624" t="str">
            <v>September</v>
          </cell>
          <cell r="D624" t="str">
            <v>     Wandsbek</v>
          </cell>
          <cell r="E624" t="str">
            <v>zusammen</v>
          </cell>
          <cell r="F624">
            <v>1208</v>
          </cell>
          <cell r="G624">
            <v>2887</v>
          </cell>
          <cell r="H624">
            <v>1120</v>
          </cell>
          <cell r="I624">
            <v>2541</v>
          </cell>
          <cell r="J624">
            <v>290</v>
          </cell>
          <cell r="K624">
            <v>301</v>
          </cell>
          <cell r="L624">
            <v>423</v>
          </cell>
          <cell r="M624">
            <v>397749</v>
          </cell>
          <cell r="N624">
            <v>398172</v>
          </cell>
        </row>
        <row r="625">
          <cell r="A625">
            <v>625</v>
          </cell>
          <cell r="B625">
            <v>1998</v>
          </cell>
          <cell r="C625" t="str">
            <v>September</v>
          </cell>
          <cell r="D625" t="str">
            <v>     Bergedorf</v>
          </cell>
          <cell r="E625" t="str">
            <v>männlich</v>
          </cell>
          <cell r="F625">
            <v>155</v>
          </cell>
          <cell r="G625">
            <v>469</v>
          </cell>
          <cell r="H625">
            <v>172</v>
          </cell>
          <cell r="I625">
            <v>391</v>
          </cell>
          <cell r="J625">
            <v>40</v>
          </cell>
          <cell r="K625">
            <v>43</v>
          </cell>
          <cell r="L625">
            <v>58</v>
          </cell>
          <cell r="M625">
            <v>53979</v>
          </cell>
          <cell r="N625">
            <v>54037</v>
          </cell>
        </row>
        <row r="626">
          <cell r="A626">
            <v>626</v>
          </cell>
          <cell r="B626">
            <v>1998</v>
          </cell>
          <cell r="C626" t="str">
            <v>September</v>
          </cell>
          <cell r="D626" t="str">
            <v>     Bergedorf</v>
          </cell>
          <cell r="E626" t="str">
            <v>weiblich</v>
          </cell>
          <cell r="F626">
            <v>148</v>
          </cell>
          <cell r="G626">
            <v>464</v>
          </cell>
          <cell r="H626">
            <v>165</v>
          </cell>
          <cell r="I626">
            <v>399</v>
          </cell>
          <cell r="J626">
            <v>47</v>
          </cell>
          <cell r="K626">
            <v>46</v>
          </cell>
          <cell r="L626">
            <v>49</v>
          </cell>
          <cell r="M626">
            <v>57686</v>
          </cell>
          <cell r="N626">
            <v>57735</v>
          </cell>
        </row>
        <row r="627">
          <cell r="A627">
            <v>627</v>
          </cell>
          <cell r="B627">
            <v>1998</v>
          </cell>
          <cell r="C627" t="str">
            <v>September</v>
          </cell>
          <cell r="D627" t="str">
            <v>     Bergedorf</v>
          </cell>
          <cell r="E627" t="str">
            <v>zusammen</v>
          </cell>
          <cell r="F627">
            <v>303</v>
          </cell>
          <cell r="G627">
            <v>933</v>
          </cell>
          <cell r="H627">
            <v>337</v>
          </cell>
          <cell r="I627">
            <v>790</v>
          </cell>
          <cell r="J627">
            <v>87</v>
          </cell>
          <cell r="K627">
            <v>89</v>
          </cell>
          <cell r="L627">
            <v>107</v>
          </cell>
          <cell r="M627">
            <v>111665</v>
          </cell>
          <cell r="N627">
            <v>111772</v>
          </cell>
        </row>
        <row r="628">
          <cell r="A628">
            <v>628</v>
          </cell>
          <cell r="B628">
            <v>1998</v>
          </cell>
          <cell r="C628" t="str">
            <v>September</v>
          </cell>
          <cell r="D628" t="str">
            <v>     Harburg</v>
          </cell>
          <cell r="E628" t="str">
            <v>männlich</v>
          </cell>
          <cell r="F628">
            <v>305</v>
          </cell>
          <cell r="G628">
            <v>753</v>
          </cell>
          <cell r="H628">
            <v>444</v>
          </cell>
          <cell r="I628">
            <v>709</v>
          </cell>
          <cell r="J628">
            <v>89</v>
          </cell>
          <cell r="K628">
            <v>82</v>
          </cell>
          <cell r="L628">
            <v>-88</v>
          </cell>
          <cell r="M628">
            <v>96548</v>
          </cell>
          <cell r="N628">
            <v>96460</v>
          </cell>
        </row>
        <row r="629">
          <cell r="A629">
            <v>629</v>
          </cell>
          <cell r="B629">
            <v>1998</v>
          </cell>
          <cell r="C629" t="str">
            <v>September</v>
          </cell>
          <cell r="D629" t="str">
            <v>     Harburg</v>
          </cell>
          <cell r="E629" t="str">
            <v>weiblich</v>
          </cell>
          <cell r="F629">
            <v>216</v>
          </cell>
          <cell r="G629">
            <v>732</v>
          </cell>
          <cell r="H629">
            <v>347</v>
          </cell>
          <cell r="I629">
            <v>689</v>
          </cell>
          <cell r="J629">
            <v>81</v>
          </cell>
          <cell r="K629">
            <v>89</v>
          </cell>
          <cell r="L629">
            <v>-96</v>
          </cell>
          <cell r="M629">
            <v>98828</v>
          </cell>
          <cell r="N629">
            <v>98732</v>
          </cell>
        </row>
        <row r="630">
          <cell r="A630">
            <v>630</v>
          </cell>
          <cell r="B630">
            <v>1998</v>
          </cell>
          <cell r="C630" t="str">
            <v>September</v>
          </cell>
          <cell r="D630" t="str">
            <v>     Harburg</v>
          </cell>
          <cell r="E630" t="str">
            <v>zusammen</v>
          </cell>
          <cell r="F630">
            <v>521</v>
          </cell>
          <cell r="G630">
            <v>1485</v>
          </cell>
          <cell r="H630">
            <v>791</v>
          </cell>
          <cell r="I630">
            <v>1398</v>
          </cell>
          <cell r="J630">
            <v>170</v>
          </cell>
          <cell r="K630">
            <v>171</v>
          </cell>
          <cell r="L630">
            <v>-184</v>
          </cell>
          <cell r="M630">
            <v>195376</v>
          </cell>
          <cell r="N630">
            <v>195192</v>
          </cell>
        </row>
        <row r="631">
          <cell r="A631">
            <v>631</v>
          </cell>
          <cell r="B631">
            <v>1998</v>
          </cell>
          <cell r="C631" t="str">
            <v>September</v>
          </cell>
          <cell r="D631" t="str">
            <v>     Hamburg insgesamt</v>
          </cell>
          <cell r="E631" t="str">
            <v>männlich</v>
          </cell>
          <cell r="F631">
            <v>3607</v>
          </cell>
          <cell r="G631">
            <v>6537</v>
          </cell>
          <cell r="H631">
            <v>3494</v>
          </cell>
          <cell r="I631">
            <v>6537</v>
          </cell>
          <cell r="J631">
            <v>680</v>
          </cell>
          <cell r="K631">
            <v>656</v>
          </cell>
          <cell r="L631">
            <v>137</v>
          </cell>
          <cell r="M631">
            <v>821185</v>
          </cell>
          <cell r="N631">
            <v>821322</v>
          </cell>
        </row>
        <row r="632">
          <cell r="A632">
            <v>632</v>
          </cell>
          <cell r="B632">
            <v>1998</v>
          </cell>
          <cell r="C632" t="str">
            <v>September</v>
          </cell>
          <cell r="D632" t="str">
            <v>     Hamburg insgesamt</v>
          </cell>
          <cell r="E632" t="str">
            <v>weiblich</v>
          </cell>
          <cell r="F632">
            <v>3000</v>
          </cell>
          <cell r="G632">
            <v>6487</v>
          </cell>
          <cell r="H632">
            <v>2957</v>
          </cell>
          <cell r="I632">
            <v>6487</v>
          </cell>
          <cell r="J632">
            <v>682</v>
          </cell>
          <cell r="K632">
            <v>796</v>
          </cell>
          <cell r="L632">
            <v>-71</v>
          </cell>
          <cell r="M632">
            <v>879354</v>
          </cell>
          <cell r="N632">
            <v>879283</v>
          </cell>
        </row>
        <row r="633">
          <cell r="A633">
            <v>633</v>
          </cell>
          <cell r="B633">
            <v>1998</v>
          </cell>
          <cell r="C633" t="str">
            <v>September</v>
          </cell>
          <cell r="D633" t="str">
            <v>     Hamburg insgesamt</v>
          </cell>
          <cell r="E633" t="str">
            <v>zusammen</v>
          </cell>
          <cell r="F633">
            <v>6607</v>
          </cell>
          <cell r="G633">
            <v>13024</v>
          </cell>
          <cell r="H633">
            <v>6451</v>
          </cell>
          <cell r="I633">
            <v>13024</v>
          </cell>
          <cell r="J633">
            <v>1362</v>
          </cell>
          <cell r="K633">
            <v>1452</v>
          </cell>
          <cell r="L633">
            <v>66</v>
          </cell>
          <cell r="M633">
            <v>1700539</v>
          </cell>
          <cell r="N633">
            <v>1700605</v>
          </cell>
        </row>
        <row r="634">
          <cell r="A634">
            <v>634</v>
          </cell>
          <cell r="B634">
            <v>1998</v>
          </cell>
          <cell r="C634" t="str">
            <v>September</v>
          </cell>
          <cell r="D634" t="str">
            <v>      Deutsche</v>
          </cell>
          <cell r="E634" t="str">
            <v>männlich</v>
          </cell>
          <cell r="L634">
            <v>92</v>
          </cell>
          <cell r="M634">
            <v>679680</v>
          </cell>
          <cell r="N634">
            <v>679772</v>
          </cell>
        </row>
        <row r="635">
          <cell r="A635">
            <v>635</v>
          </cell>
          <cell r="B635">
            <v>1998</v>
          </cell>
          <cell r="C635" t="str">
            <v>September</v>
          </cell>
          <cell r="D635" t="str">
            <v>      Deutsche</v>
          </cell>
          <cell r="E635" t="str">
            <v>weiblich</v>
          </cell>
          <cell r="L635">
            <v>-178</v>
          </cell>
          <cell r="M635">
            <v>763701</v>
          </cell>
          <cell r="N635">
            <v>763523</v>
          </cell>
        </row>
        <row r="636">
          <cell r="A636">
            <v>636</v>
          </cell>
          <cell r="B636">
            <v>1998</v>
          </cell>
          <cell r="C636" t="str">
            <v>September</v>
          </cell>
          <cell r="D636" t="str">
            <v>      Deutsche</v>
          </cell>
          <cell r="E636" t="str">
            <v>zusammen</v>
          </cell>
          <cell r="L636">
            <v>-86</v>
          </cell>
          <cell r="M636">
            <v>1443381</v>
          </cell>
          <cell r="N636">
            <v>1443295</v>
          </cell>
        </row>
        <row r="637">
          <cell r="A637">
            <v>637</v>
          </cell>
          <cell r="B637">
            <v>1998</v>
          </cell>
          <cell r="C637" t="str">
            <v>September</v>
          </cell>
          <cell r="D637" t="str">
            <v>       Ausländer</v>
          </cell>
          <cell r="E637" t="str">
            <v>männlich</v>
          </cell>
          <cell r="I637" t="str">
            <v>       Ausländer</v>
          </cell>
          <cell r="K637" t="str">
            <v>männlich</v>
          </cell>
          <cell r="L637">
            <v>45</v>
          </cell>
          <cell r="M637">
            <v>141505</v>
          </cell>
          <cell r="N637">
            <v>141550</v>
          </cell>
        </row>
        <row r="638">
          <cell r="A638">
            <v>638</v>
          </cell>
          <cell r="B638">
            <v>1998</v>
          </cell>
          <cell r="C638" t="str">
            <v>September</v>
          </cell>
          <cell r="D638" t="str">
            <v>       Ausländer</v>
          </cell>
          <cell r="E638" t="str">
            <v>weiblich</v>
          </cell>
          <cell r="K638" t="str">
            <v>weiblich</v>
          </cell>
          <cell r="L638">
            <v>107</v>
          </cell>
          <cell r="M638">
            <v>115653</v>
          </cell>
          <cell r="N638">
            <v>115760</v>
          </cell>
        </row>
        <row r="639">
          <cell r="A639">
            <v>639</v>
          </cell>
          <cell r="B639">
            <v>1998</v>
          </cell>
          <cell r="C639" t="str">
            <v>September</v>
          </cell>
          <cell r="D639" t="str">
            <v>       Ausländer</v>
          </cell>
          <cell r="E639" t="str">
            <v>zusammen</v>
          </cell>
          <cell r="L639">
            <v>152</v>
          </cell>
          <cell r="M639">
            <v>257158</v>
          </cell>
          <cell r="N639">
            <v>257310</v>
          </cell>
        </row>
        <row r="640">
          <cell r="A640">
            <v>640</v>
          </cell>
          <cell r="B640">
            <v>1998</v>
          </cell>
          <cell r="C640" t="str">
            <v>Oktober</v>
          </cell>
          <cell r="D640" t="str">
            <v>     Hamburg-Mitte</v>
          </cell>
          <cell r="E640" t="str">
            <v>männlich</v>
          </cell>
          <cell r="F640">
            <v>942</v>
          </cell>
          <cell r="G640">
            <v>1092</v>
          </cell>
          <cell r="H640">
            <v>601</v>
          </cell>
          <cell r="I640">
            <v>1216</v>
          </cell>
          <cell r="J640">
            <v>93</v>
          </cell>
          <cell r="K640">
            <v>98</v>
          </cell>
          <cell r="L640">
            <v>212</v>
          </cell>
          <cell r="M640">
            <v>121691</v>
          </cell>
          <cell r="N640">
            <v>121903</v>
          </cell>
        </row>
        <row r="641">
          <cell r="A641">
            <v>641</v>
          </cell>
          <cell r="B641">
            <v>1998</v>
          </cell>
          <cell r="C641" t="str">
            <v>Oktober</v>
          </cell>
          <cell r="D641" t="str">
            <v>     Hamburg-Mitte</v>
          </cell>
          <cell r="E641" t="str">
            <v>weiblich</v>
          </cell>
          <cell r="F641">
            <v>416</v>
          </cell>
          <cell r="G641">
            <v>911</v>
          </cell>
          <cell r="H641">
            <v>443</v>
          </cell>
          <cell r="I641">
            <v>1060</v>
          </cell>
          <cell r="J641">
            <v>93</v>
          </cell>
          <cell r="K641">
            <v>101</v>
          </cell>
          <cell r="L641">
            <v>-184</v>
          </cell>
          <cell r="M641">
            <v>113488</v>
          </cell>
          <cell r="N641">
            <v>113304</v>
          </cell>
        </row>
        <row r="642">
          <cell r="A642">
            <v>642</v>
          </cell>
          <cell r="B642">
            <v>1998</v>
          </cell>
          <cell r="C642" t="str">
            <v>Oktober</v>
          </cell>
          <cell r="D642" t="str">
            <v>     Hamburg-Mitte</v>
          </cell>
          <cell r="E642" t="str">
            <v>zusammen</v>
          </cell>
          <cell r="F642">
            <v>1358</v>
          </cell>
          <cell r="G642">
            <v>2003</v>
          </cell>
          <cell r="H642">
            <v>1044</v>
          </cell>
          <cell r="I642">
            <v>2276</v>
          </cell>
          <cell r="J642">
            <v>186</v>
          </cell>
          <cell r="K642">
            <v>199</v>
          </cell>
          <cell r="L642">
            <v>28</v>
          </cell>
          <cell r="M642">
            <v>235179</v>
          </cell>
          <cell r="N642">
            <v>235207</v>
          </cell>
        </row>
        <row r="643">
          <cell r="A643">
            <v>643</v>
          </cell>
          <cell r="B643">
            <v>1998</v>
          </cell>
          <cell r="C643" t="str">
            <v>Oktober</v>
          </cell>
          <cell r="D643" t="str">
            <v>     Altona</v>
          </cell>
          <cell r="E643" t="str">
            <v>männlich</v>
          </cell>
          <cell r="F643">
            <v>713</v>
          </cell>
          <cell r="G643">
            <v>932</v>
          </cell>
          <cell r="H643">
            <v>596</v>
          </cell>
          <cell r="I643">
            <v>1115</v>
          </cell>
          <cell r="J643">
            <v>92</v>
          </cell>
          <cell r="K643">
            <v>119</v>
          </cell>
          <cell r="L643">
            <v>-93</v>
          </cell>
          <cell r="M643">
            <v>115730</v>
          </cell>
          <cell r="N643">
            <v>115637</v>
          </cell>
        </row>
        <row r="644">
          <cell r="A644">
            <v>644</v>
          </cell>
          <cell r="B644">
            <v>1998</v>
          </cell>
          <cell r="C644" t="str">
            <v>Oktober</v>
          </cell>
          <cell r="D644" t="str">
            <v>     Altona</v>
          </cell>
          <cell r="E644" t="str">
            <v>weiblich</v>
          </cell>
          <cell r="F644">
            <v>651</v>
          </cell>
          <cell r="G644">
            <v>997</v>
          </cell>
          <cell r="H644">
            <v>472</v>
          </cell>
          <cell r="I644">
            <v>1138</v>
          </cell>
          <cell r="J644">
            <v>97</v>
          </cell>
          <cell r="K644">
            <v>137</v>
          </cell>
          <cell r="L644">
            <v>-2</v>
          </cell>
          <cell r="M644">
            <v>123225</v>
          </cell>
          <cell r="N644">
            <v>123223</v>
          </cell>
        </row>
        <row r="645">
          <cell r="A645">
            <v>645</v>
          </cell>
          <cell r="B645">
            <v>1998</v>
          </cell>
          <cell r="C645" t="str">
            <v>Oktober</v>
          </cell>
          <cell r="D645" t="str">
            <v>     Altona</v>
          </cell>
          <cell r="E645" t="str">
            <v>zusammen</v>
          </cell>
          <cell r="F645">
            <v>1364</v>
          </cell>
          <cell r="G645">
            <v>1929</v>
          </cell>
          <cell r="H645">
            <v>1068</v>
          </cell>
          <cell r="I645">
            <v>2253</v>
          </cell>
          <cell r="J645">
            <v>189</v>
          </cell>
          <cell r="K645">
            <v>256</v>
          </cell>
          <cell r="L645">
            <v>-95</v>
          </cell>
          <cell r="M645">
            <v>238955</v>
          </cell>
          <cell r="N645">
            <v>238860</v>
          </cell>
        </row>
        <row r="646">
          <cell r="A646">
            <v>646</v>
          </cell>
          <cell r="B646">
            <v>1998</v>
          </cell>
          <cell r="C646" t="str">
            <v>Oktober</v>
          </cell>
          <cell r="D646" t="str">
            <v>     Eimsbüttel</v>
          </cell>
          <cell r="E646" t="str">
            <v>männlich</v>
          </cell>
          <cell r="F646">
            <v>493</v>
          </cell>
          <cell r="G646">
            <v>996</v>
          </cell>
          <cell r="H646">
            <v>461</v>
          </cell>
          <cell r="I646">
            <v>916</v>
          </cell>
          <cell r="J646">
            <v>85</v>
          </cell>
          <cell r="K646">
            <v>105</v>
          </cell>
          <cell r="L646">
            <v>92</v>
          </cell>
          <cell r="M646">
            <v>114210</v>
          </cell>
          <cell r="N646">
            <v>114302</v>
          </cell>
        </row>
        <row r="647">
          <cell r="A647">
            <v>647</v>
          </cell>
          <cell r="B647">
            <v>1998</v>
          </cell>
          <cell r="C647" t="str">
            <v>Oktober</v>
          </cell>
          <cell r="D647" t="str">
            <v>     Eimsbüttel</v>
          </cell>
          <cell r="E647" t="str">
            <v>weiblich</v>
          </cell>
          <cell r="F647">
            <v>520</v>
          </cell>
          <cell r="G647">
            <v>1062</v>
          </cell>
          <cell r="H647">
            <v>442</v>
          </cell>
          <cell r="I647">
            <v>986</v>
          </cell>
          <cell r="J647">
            <v>104</v>
          </cell>
          <cell r="K647">
            <v>119</v>
          </cell>
          <cell r="L647">
            <v>139</v>
          </cell>
          <cell r="M647">
            <v>128207</v>
          </cell>
          <cell r="N647">
            <v>128346</v>
          </cell>
        </row>
        <row r="648">
          <cell r="A648">
            <v>648</v>
          </cell>
          <cell r="B648">
            <v>1998</v>
          </cell>
          <cell r="C648" t="str">
            <v>Oktober</v>
          </cell>
          <cell r="D648" t="str">
            <v>     Eimsbüttel</v>
          </cell>
          <cell r="E648" t="str">
            <v>zusammen</v>
          </cell>
          <cell r="F648">
            <v>1013</v>
          </cell>
          <cell r="G648">
            <v>2058</v>
          </cell>
          <cell r="H648">
            <v>903</v>
          </cell>
          <cell r="I648">
            <v>1902</v>
          </cell>
          <cell r="J648">
            <v>189</v>
          </cell>
          <cell r="K648">
            <v>224</v>
          </cell>
          <cell r="L648">
            <v>231</v>
          </cell>
          <cell r="M648">
            <v>242417</v>
          </cell>
          <cell r="N648">
            <v>242648</v>
          </cell>
        </row>
        <row r="649">
          <cell r="A649">
            <v>649</v>
          </cell>
          <cell r="B649">
            <v>1998</v>
          </cell>
          <cell r="C649" t="str">
            <v>Oktober</v>
          </cell>
          <cell r="D649" t="str">
            <v>     Hamburg-Nord </v>
          </cell>
          <cell r="E649" t="str">
            <v>männlich</v>
          </cell>
          <cell r="F649">
            <v>705</v>
          </cell>
          <cell r="G649">
            <v>1142</v>
          </cell>
          <cell r="H649">
            <v>601</v>
          </cell>
          <cell r="I649">
            <v>1195</v>
          </cell>
          <cell r="J649">
            <v>106</v>
          </cell>
          <cell r="K649">
            <v>126</v>
          </cell>
          <cell r="L649">
            <v>31</v>
          </cell>
          <cell r="M649">
            <v>129878</v>
          </cell>
          <cell r="N649">
            <v>129909</v>
          </cell>
        </row>
        <row r="650">
          <cell r="A650">
            <v>650</v>
          </cell>
          <cell r="B650">
            <v>1998</v>
          </cell>
          <cell r="C650" t="str">
            <v>Oktober</v>
          </cell>
          <cell r="D650" t="str">
            <v>     Hamburg-Nord </v>
          </cell>
          <cell r="E650" t="str">
            <v>weiblich</v>
          </cell>
          <cell r="F650">
            <v>744</v>
          </cell>
          <cell r="G650">
            <v>1222</v>
          </cell>
          <cell r="H650">
            <v>595</v>
          </cell>
          <cell r="I650">
            <v>1298</v>
          </cell>
          <cell r="J650">
            <v>107</v>
          </cell>
          <cell r="K650">
            <v>142</v>
          </cell>
          <cell r="L650">
            <v>38</v>
          </cell>
          <cell r="M650">
            <v>149040</v>
          </cell>
          <cell r="N650">
            <v>149078</v>
          </cell>
        </row>
        <row r="651">
          <cell r="A651">
            <v>651</v>
          </cell>
          <cell r="B651">
            <v>1998</v>
          </cell>
          <cell r="C651" t="str">
            <v>Oktober</v>
          </cell>
          <cell r="D651" t="str">
            <v>     Hamburg-Nord </v>
          </cell>
          <cell r="E651" t="str">
            <v>zusammen</v>
          </cell>
          <cell r="F651">
            <v>1449</v>
          </cell>
          <cell r="G651">
            <v>2364</v>
          </cell>
          <cell r="H651">
            <v>1196</v>
          </cell>
          <cell r="I651">
            <v>2493</v>
          </cell>
          <cell r="J651">
            <v>213</v>
          </cell>
          <cell r="K651">
            <v>268</v>
          </cell>
          <cell r="L651">
            <v>69</v>
          </cell>
          <cell r="M651">
            <v>278918</v>
          </cell>
          <cell r="N651">
            <v>278987</v>
          </cell>
        </row>
        <row r="652">
          <cell r="A652">
            <v>652</v>
          </cell>
          <cell r="B652">
            <v>1998</v>
          </cell>
          <cell r="C652" t="str">
            <v>Oktober</v>
          </cell>
          <cell r="D652" t="str">
            <v>     Wandsbek</v>
          </cell>
          <cell r="E652" t="str">
            <v>männlich</v>
          </cell>
          <cell r="F652">
            <v>700</v>
          </cell>
          <cell r="G652">
            <v>1530</v>
          </cell>
          <cell r="H652">
            <v>642</v>
          </cell>
          <cell r="I652">
            <v>1406</v>
          </cell>
          <cell r="J652">
            <v>163</v>
          </cell>
          <cell r="K652">
            <v>214</v>
          </cell>
          <cell r="L652">
            <v>131</v>
          </cell>
          <cell r="M652">
            <v>189316</v>
          </cell>
          <cell r="N652">
            <v>189447</v>
          </cell>
        </row>
        <row r="653">
          <cell r="A653">
            <v>653</v>
          </cell>
          <cell r="B653">
            <v>1998</v>
          </cell>
          <cell r="C653" t="str">
            <v>Oktober</v>
          </cell>
          <cell r="D653" t="str">
            <v>     Wandsbek</v>
          </cell>
          <cell r="E653" t="str">
            <v>weiblich</v>
          </cell>
          <cell r="F653">
            <v>579</v>
          </cell>
          <cell r="G653">
            <v>1634</v>
          </cell>
          <cell r="H653">
            <v>533</v>
          </cell>
          <cell r="I653">
            <v>1462</v>
          </cell>
          <cell r="J653">
            <v>138</v>
          </cell>
          <cell r="K653">
            <v>270</v>
          </cell>
          <cell r="L653">
            <v>86</v>
          </cell>
          <cell r="M653">
            <v>208856</v>
          </cell>
          <cell r="N653">
            <v>208942</v>
          </cell>
        </row>
        <row r="654">
          <cell r="A654">
            <v>654</v>
          </cell>
          <cell r="B654">
            <v>1998</v>
          </cell>
          <cell r="C654" t="str">
            <v>Oktober</v>
          </cell>
          <cell r="D654" t="str">
            <v>     Wandsbek</v>
          </cell>
          <cell r="E654" t="str">
            <v>zusammen</v>
          </cell>
          <cell r="F654">
            <v>1279</v>
          </cell>
          <cell r="G654">
            <v>3164</v>
          </cell>
          <cell r="H654">
            <v>1175</v>
          </cell>
          <cell r="I654">
            <v>2868</v>
          </cell>
          <cell r="J654">
            <v>301</v>
          </cell>
          <cell r="K654">
            <v>484</v>
          </cell>
          <cell r="L654">
            <v>217</v>
          </cell>
          <cell r="M654">
            <v>398172</v>
          </cell>
          <cell r="N654">
            <v>398389</v>
          </cell>
        </row>
        <row r="655">
          <cell r="A655">
            <v>655</v>
          </cell>
          <cell r="B655">
            <v>1998</v>
          </cell>
          <cell r="C655" t="str">
            <v>Oktober</v>
          </cell>
          <cell r="D655" t="str">
            <v>     Bergedorf</v>
          </cell>
          <cell r="E655" t="str">
            <v>männlich</v>
          </cell>
          <cell r="F655">
            <v>200</v>
          </cell>
          <cell r="G655">
            <v>492</v>
          </cell>
          <cell r="H655">
            <v>169</v>
          </cell>
          <cell r="I655">
            <v>425</v>
          </cell>
          <cell r="J655">
            <v>60</v>
          </cell>
          <cell r="K655">
            <v>38</v>
          </cell>
          <cell r="L655">
            <v>120</v>
          </cell>
          <cell r="M655">
            <v>54037</v>
          </cell>
          <cell r="N655">
            <v>54157</v>
          </cell>
        </row>
        <row r="656">
          <cell r="A656">
            <v>656</v>
          </cell>
          <cell r="B656">
            <v>1998</v>
          </cell>
          <cell r="C656" t="str">
            <v>Oktober</v>
          </cell>
          <cell r="D656" t="str">
            <v>     Bergedorf</v>
          </cell>
          <cell r="E656" t="str">
            <v>weiblich</v>
          </cell>
          <cell r="F656">
            <v>184</v>
          </cell>
          <cell r="G656">
            <v>482</v>
          </cell>
          <cell r="H656">
            <v>188</v>
          </cell>
          <cell r="I656">
            <v>410</v>
          </cell>
          <cell r="J656">
            <v>55</v>
          </cell>
          <cell r="K656">
            <v>34</v>
          </cell>
          <cell r="L656">
            <v>89</v>
          </cell>
          <cell r="M656">
            <v>57735</v>
          </cell>
          <cell r="N656">
            <v>57824</v>
          </cell>
        </row>
        <row r="657">
          <cell r="A657">
            <v>657</v>
          </cell>
          <cell r="B657">
            <v>1998</v>
          </cell>
          <cell r="C657" t="str">
            <v>Oktober</v>
          </cell>
          <cell r="D657" t="str">
            <v>     Bergedorf</v>
          </cell>
          <cell r="E657" t="str">
            <v>zusammen</v>
          </cell>
          <cell r="F657">
            <v>384</v>
          </cell>
          <cell r="G657">
            <v>974</v>
          </cell>
          <cell r="H657">
            <v>357</v>
          </cell>
          <cell r="I657">
            <v>835</v>
          </cell>
          <cell r="J657">
            <v>115</v>
          </cell>
          <cell r="K657">
            <v>72</v>
          </cell>
          <cell r="L657">
            <v>209</v>
          </cell>
          <cell r="M657">
            <v>111772</v>
          </cell>
          <cell r="N657">
            <v>111981</v>
          </cell>
        </row>
        <row r="658">
          <cell r="A658">
            <v>658</v>
          </cell>
          <cell r="B658">
            <v>1998</v>
          </cell>
          <cell r="C658" t="str">
            <v>Oktober</v>
          </cell>
          <cell r="D658" t="str">
            <v>     Harburg</v>
          </cell>
          <cell r="E658" t="str">
            <v>männlich</v>
          </cell>
          <cell r="F658">
            <v>384</v>
          </cell>
          <cell r="G658">
            <v>861</v>
          </cell>
          <cell r="H658">
            <v>451</v>
          </cell>
          <cell r="I658">
            <v>772</v>
          </cell>
          <cell r="J658">
            <v>94</v>
          </cell>
          <cell r="K658">
            <v>81</v>
          </cell>
          <cell r="L658">
            <v>35</v>
          </cell>
          <cell r="M658">
            <v>96460</v>
          </cell>
          <cell r="N658">
            <v>96495</v>
          </cell>
        </row>
        <row r="659">
          <cell r="A659">
            <v>659</v>
          </cell>
          <cell r="B659">
            <v>1998</v>
          </cell>
          <cell r="C659" t="str">
            <v>Oktober</v>
          </cell>
          <cell r="D659" t="str">
            <v>     Harburg</v>
          </cell>
          <cell r="E659" t="str">
            <v>weiblich</v>
          </cell>
          <cell r="F659">
            <v>278</v>
          </cell>
          <cell r="G659">
            <v>803</v>
          </cell>
          <cell r="H659">
            <v>325</v>
          </cell>
          <cell r="I659">
            <v>757</v>
          </cell>
          <cell r="J659">
            <v>116</v>
          </cell>
          <cell r="K659">
            <v>98</v>
          </cell>
          <cell r="L659">
            <v>17</v>
          </cell>
          <cell r="M659">
            <v>98732</v>
          </cell>
          <cell r="N659">
            <v>98749</v>
          </cell>
        </row>
        <row r="660">
          <cell r="A660">
            <v>660</v>
          </cell>
          <cell r="B660">
            <v>1998</v>
          </cell>
          <cell r="C660" t="str">
            <v>Oktober</v>
          </cell>
          <cell r="D660" t="str">
            <v>     Harburg</v>
          </cell>
          <cell r="E660" t="str">
            <v>zusammen</v>
          </cell>
          <cell r="F660">
            <v>662</v>
          </cell>
          <cell r="G660">
            <v>1664</v>
          </cell>
          <cell r="H660">
            <v>776</v>
          </cell>
          <cell r="I660">
            <v>1529</v>
          </cell>
          <cell r="J660">
            <v>210</v>
          </cell>
          <cell r="K660">
            <v>179</v>
          </cell>
          <cell r="L660">
            <v>52</v>
          </cell>
          <cell r="M660">
            <v>195192</v>
          </cell>
          <cell r="N660">
            <v>195244</v>
          </cell>
        </row>
        <row r="661">
          <cell r="A661">
            <v>661</v>
          </cell>
          <cell r="B661">
            <v>1998</v>
          </cell>
          <cell r="C661" t="str">
            <v>Oktober</v>
          </cell>
          <cell r="D661" t="str">
            <v>     Hamburg insgesamt</v>
          </cell>
          <cell r="E661" t="str">
            <v>männlich</v>
          </cell>
          <cell r="F661">
            <v>4137</v>
          </cell>
          <cell r="G661">
            <v>7045</v>
          </cell>
          <cell r="H661">
            <v>3521</v>
          </cell>
          <cell r="I661">
            <v>7045</v>
          </cell>
          <cell r="J661">
            <v>693</v>
          </cell>
          <cell r="K661">
            <v>781</v>
          </cell>
          <cell r="L661">
            <v>528</v>
          </cell>
          <cell r="M661">
            <v>821322</v>
          </cell>
          <cell r="N661">
            <v>821850</v>
          </cell>
        </row>
        <row r="662">
          <cell r="A662">
            <v>662</v>
          </cell>
          <cell r="B662">
            <v>1998</v>
          </cell>
          <cell r="C662" t="str">
            <v>Oktober</v>
          </cell>
          <cell r="D662" t="str">
            <v>     Hamburg insgesamt</v>
          </cell>
          <cell r="E662" t="str">
            <v>weiblich</v>
          </cell>
          <cell r="F662">
            <v>3372</v>
          </cell>
          <cell r="G662">
            <v>7111</v>
          </cell>
          <cell r="H662">
            <v>2998</v>
          </cell>
          <cell r="I662">
            <v>7111</v>
          </cell>
          <cell r="J662">
            <v>710</v>
          </cell>
          <cell r="K662">
            <v>901</v>
          </cell>
          <cell r="L662">
            <v>183</v>
          </cell>
          <cell r="M662">
            <v>879283</v>
          </cell>
          <cell r="N662">
            <v>879466</v>
          </cell>
        </row>
        <row r="663">
          <cell r="A663">
            <v>663</v>
          </cell>
          <cell r="B663">
            <v>1998</v>
          </cell>
          <cell r="C663" t="str">
            <v>Oktober</v>
          </cell>
          <cell r="D663" t="str">
            <v>     Hamburg insgesamt</v>
          </cell>
          <cell r="E663" t="str">
            <v>zusammen</v>
          </cell>
          <cell r="F663">
            <v>7509</v>
          </cell>
          <cell r="G663">
            <v>14156</v>
          </cell>
          <cell r="H663">
            <v>6519</v>
          </cell>
          <cell r="I663">
            <v>14156</v>
          </cell>
          <cell r="J663">
            <v>1403</v>
          </cell>
          <cell r="K663">
            <v>1682</v>
          </cell>
          <cell r="L663">
            <v>711</v>
          </cell>
          <cell r="M663">
            <v>1700605</v>
          </cell>
          <cell r="N663">
            <v>1701316</v>
          </cell>
        </row>
        <row r="664">
          <cell r="A664">
            <v>664</v>
          </cell>
          <cell r="B664">
            <v>1998</v>
          </cell>
          <cell r="C664" t="str">
            <v>Oktober</v>
          </cell>
          <cell r="D664" t="str">
            <v>      Deutsche</v>
          </cell>
          <cell r="E664" t="str">
            <v>männlich</v>
          </cell>
          <cell r="L664">
            <v>356</v>
          </cell>
          <cell r="M664">
            <v>679772</v>
          </cell>
          <cell r="N664">
            <v>680128</v>
          </cell>
        </row>
        <row r="665">
          <cell r="A665">
            <v>665</v>
          </cell>
          <cell r="B665">
            <v>1998</v>
          </cell>
          <cell r="C665" t="str">
            <v>Oktober</v>
          </cell>
          <cell r="D665" t="str">
            <v>      Deutsche</v>
          </cell>
          <cell r="E665" t="str">
            <v>weiblich</v>
          </cell>
          <cell r="L665">
            <v>-113</v>
          </cell>
          <cell r="M665">
            <v>763523</v>
          </cell>
          <cell r="N665">
            <v>763410</v>
          </cell>
        </row>
        <row r="666">
          <cell r="A666">
            <v>666</v>
          </cell>
          <cell r="B666">
            <v>1998</v>
          </cell>
          <cell r="C666" t="str">
            <v>Oktober</v>
          </cell>
          <cell r="D666" t="str">
            <v>      Deutsche</v>
          </cell>
          <cell r="E666" t="str">
            <v>zusammen</v>
          </cell>
          <cell r="L666">
            <v>243</v>
          </cell>
          <cell r="M666">
            <v>1443295</v>
          </cell>
          <cell r="N666">
            <v>1443538</v>
          </cell>
        </row>
        <row r="667">
          <cell r="A667">
            <v>667</v>
          </cell>
          <cell r="B667">
            <v>1998</v>
          </cell>
          <cell r="C667" t="str">
            <v>Oktober</v>
          </cell>
          <cell r="D667" t="str">
            <v>       Ausländer</v>
          </cell>
          <cell r="E667" t="str">
            <v>männlich</v>
          </cell>
          <cell r="I667" t="str">
            <v>       Ausländer</v>
          </cell>
          <cell r="K667" t="str">
            <v>männlich</v>
          </cell>
          <cell r="L667">
            <v>172</v>
          </cell>
          <cell r="M667">
            <v>141550</v>
          </cell>
          <cell r="N667">
            <v>141722</v>
          </cell>
        </row>
        <row r="668">
          <cell r="A668">
            <v>668</v>
          </cell>
          <cell r="B668">
            <v>1998</v>
          </cell>
          <cell r="C668" t="str">
            <v>Oktober</v>
          </cell>
          <cell r="D668" t="str">
            <v>       Ausländer</v>
          </cell>
          <cell r="E668" t="str">
            <v>weiblich</v>
          </cell>
          <cell r="K668" t="str">
            <v>weiblich</v>
          </cell>
          <cell r="L668">
            <v>296</v>
          </cell>
          <cell r="M668">
            <v>115760</v>
          </cell>
          <cell r="N668">
            <v>116056</v>
          </cell>
        </row>
        <row r="669">
          <cell r="A669">
            <v>669</v>
          </cell>
          <cell r="B669">
            <v>1998</v>
          </cell>
          <cell r="C669" t="str">
            <v>Oktober</v>
          </cell>
          <cell r="D669" t="str">
            <v>       Ausländer</v>
          </cell>
          <cell r="E669" t="str">
            <v>zusammen</v>
          </cell>
          <cell r="L669">
            <v>468</v>
          </cell>
          <cell r="M669">
            <v>257310</v>
          </cell>
          <cell r="N669">
            <v>257778</v>
          </cell>
        </row>
        <row r="670">
          <cell r="A670">
            <v>670</v>
          </cell>
          <cell r="B670">
            <v>1998</v>
          </cell>
          <cell r="C670" t="str">
            <v>November</v>
          </cell>
          <cell r="D670" t="str">
            <v>     Hamburg-Mitte</v>
          </cell>
          <cell r="E670" t="str">
            <v>männlich</v>
          </cell>
          <cell r="F670">
            <v>703</v>
          </cell>
          <cell r="G670">
            <v>1020</v>
          </cell>
          <cell r="H670">
            <v>735</v>
          </cell>
          <cell r="I670">
            <v>1194</v>
          </cell>
          <cell r="J670">
            <v>79</v>
          </cell>
          <cell r="K670">
            <v>87</v>
          </cell>
          <cell r="L670">
            <v>-214</v>
          </cell>
          <cell r="M670">
            <v>121903</v>
          </cell>
          <cell r="N670">
            <v>121689</v>
          </cell>
        </row>
        <row r="671">
          <cell r="A671">
            <v>671</v>
          </cell>
          <cell r="B671">
            <v>1998</v>
          </cell>
          <cell r="C671" t="str">
            <v>November</v>
          </cell>
          <cell r="D671" t="str">
            <v>     Hamburg-Mitte</v>
          </cell>
          <cell r="E671" t="str">
            <v>weiblich</v>
          </cell>
          <cell r="F671">
            <v>375</v>
          </cell>
          <cell r="G671">
            <v>793</v>
          </cell>
          <cell r="H671">
            <v>405</v>
          </cell>
          <cell r="I671">
            <v>979</v>
          </cell>
          <cell r="J671">
            <v>72</v>
          </cell>
          <cell r="K671">
            <v>86</v>
          </cell>
          <cell r="L671">
            <v>-230</v>
          </cell>
          <cell r="M671">
            <v>113304</v>
          </cell>
          <cell r="N671">
            <v>113074</v>
          </cell>
        </row>
        <row r="672">
          <cell r="A672">
            <v>672</v>
          </cell>
          <cell r="B672">
            <v>1998</v>
          </cell>
          <cell r="C672" t="str">
            <v>November</v>
          </cell>
          <cell r="D672" t="str">
            <v>     Hamburg-Mitte</v>
          </cell>
          <cell r="E672" t="str">
            <v>zusammen</v>
          </cell>
          <cell r="F672">
            <v>1078</v>
          </cell>
          <cell r="G672">
            <v>1813</v>
          </cell>
          <cell r="H672">
            <v>1140</v>
          </cell>
          <cell r="I672">
            <v>2173</v>
          </cell>
          <cell r="J672">
            <v>151</v>
          </cell>
          <cell r="K672">
            <v>173</v>
          </cell>
          <cell r="L672">
            <v>-444</v>
          </cell>
          <cell r="M672">
            <v>235207</v>
          </cell>
          <cell r="N672">
            <v>234763</v>
          </cell>
        </row>
        <row r="673">
          <cell r="A673">
            <v>673</v>
          </cell>
          <cell r="B673">
            <v>1998</v>
          </cell>
          <cell r="C673" t="str">
            <v>November</v>
          </cell>
          <cell r="D673" t="str">
            <v>     Altona</v>
          </cell>
          <cell r="E673" t="str">
            <v>männlich</v>
          </cell>
          <cell r="F673">
            <v>616</v>
          </cell>
          <cell r="G673">
            <v>965</v>
          </cell>
          <cell r="H673">
            <v>436</v>
          </cell>
          <cell r="I673">
            <v>1029</v>
          </cell>
          <cell r="J673">
            <v>114</v>
          </cell>
          <cell r="K673">
            <v>85</v>
          </cell>
          <cell r="L673">
            <v>145</v>
          </cell>
          <cell r="M673">
            <v>115637</v>
          </cell>
          <cell r="N673">
            <v>115782</v>
          </cell>
        </row>
        <row r="674">
          <cell r="A674">
            <v>674</v>
          </cell>
          <cell r="B674">
            <v>1998</v>
          </cell>
          <cell r="C674" t="str">
            <v>November</v>
          </cell>
          <cell r="D674" t="str">
            <v>     Altona</v>
          </cell>
          <cell r="E674" t="str">
            <v>weiblich</v>
          </cell>
          <cell r="F674">
            <v>571</v>
          </cell>
          <cell r="G674">
            <v>941</v>
          </cell>
          <cell r="H674">
            <v>374</v>
          </cell>
          <cell r="I674">
            <v>1014</v>
          </cell>
          <cell r="J674">
            <v>80</v>
          </cell>
          <cell r="K674">
            <v>157</v>
          </cell>
          <cell r="L674">
            <v>47</v>
          </cell>
          <cell r="M674">
            <v>123223</v>
          </cell>
          <cell r="N674">
            <v>123270</v>
          </cell>
        </row>
        <row r="675">
          <cell r="A675">
            <v>675</v>
          </cell>
          <cell r="B675">
            <v>1998</v>
          </cell>
          <cell r="C675" t="str">
            <v>November</v>
          </cell>
          <cell r="D675" t="str">
            <v>     Altona</v>
          </cell>
          <cell r="E675" t="str">
            <v>zusammen</v>
          </cell>
          <cell r="F675">
            <v>1187</v>
          </cell>
          <cell r="G675">
            <v>1906</v>
          </cell>
          <cell r="H675">
            <v>810</v>
          </cell>
          <cell r="I675">
            <v>2043</v>
          </cell>
          <cell r="J675">
            <v>194</v>
          </cell>
          <cell r="K675">
            <v>242</v>
          </cell>
          <cell r="L675">
            <v>192</v>
          </cell>
          <cell r="M675">
            <v>238860</v>
          </cell>
          <cell r="N675">
            <v>239052</v>
          </cell>
        </row>
        <row r="676">
          <cell r="A676">
            <v>676</v>
          </cell>
          <cell r="B676">
            <v>1998</v>
          </cell>
          <cell r="C676" t="str">
            <v>November</v>
          </cell>
          <cell r="D676" t="str">
            <v>     Eimsbüttel</v>
          </cell>
          <cell r="E676" t="str">
            <v>männlich</v>
          </cell>
          <cell r="F676">
            <v>434</v>
          </cell>
          <cell r="G676">
            <v>945</v>
          </cell>
          <cell r="H676">
            <v>386</v>
          </cell>
          <cell r="I676">
            <v>878</v>
          </cell>
          <cell r="J676">
            <v>77</v>
          </cell>
          <cell r="K676">
            <v>78</v>
          </cell>
          <cell r="L676">
            <v>114</v>
          </cell>
          <cell r="M676">
            <v>114302</v>
          </cell>
          <cell r="N676">
            <v>114416</v>
          </cell>
        </row>
        <row r="677">
          <cell r="A677">
            <v>677</v>
          </cell>
          <cell r="B677">
            <v>1998</v>
          </cell>
          <cell r="C677" t="str">
            <v>November</v>
          </cell>
          <cell r="D677" t="str">
            <v>     Eimsbüttel</v>
          </cell>
          <cell r="E677" t="str">
            <v>weiblich</v>
          </cell>
          <cell r="F677">
            <v>426</v>
          </cell>
          <cell r="G677">
            <v>963</v>
          </cell>
          <cell r="H677">
            <v>419</v>
          </cell>
          <cell r="I677">
            <v>862</v>
          </cell>
          <cell r="J677">
            <v>74</v>
          </cell>
          <cell r="K677">
            <v>114</v>
          </cell>
          <cell r="L677">
            <v>68</v>
          </cell>
          <cell r="M677">
            <v>128346</v>
          </cell>
          <cell r="N677">
            <v>128414</v>
          </cell>
        </row>
        <row r="678">
          <cell r="A678">
            <v>678</v>
          </cell>
          <cell r="B678">
            <v>1998</v>
          </cell>
          <cell r="C678" t="str">
            <v>November</v>
          </cell>
          <cell r="D678" t="str">
            <v>     Eimsbüttel</v>
          </cell>
          <cell r="E678" t="str">
            <v>zusammen</v>
          </cell>
          <cell r="F678">
            <v>860</v>
          </cell>
          <cell r="G678">
            <v>1908</v>
          </cell>
          <cell r="H678">
            <v>805</v>
          </cell>
          <cell r="I678">
            <v>1740</v>
          </cell>
          <cell r="J678">
            <v>151</v>
          </cell>
          <cell r="K678">
            <v>192</v>
          </cell>
          <cell r="L678">
            <v>182</v>
          </cell>
          <cell r="M678">
            <v>242648</v>
          </cell>
          <cell r="N678">
            <v>242830</v>
          </cell>
        </row>
        <row r="679">
          <cell r="A679">
            <v>679</v>
          </cell>
          <cell r="B679">
            <v>1998</v>
          </cell>
          <cell r="C679" t="str">
            <v>November</v>
          </cell>
          <cell r="D679" t="str">
            <v>     Hamburg-Nord </v>
          </cell>
          <cell r="E679" t="str">
            <v>männlich</v>
          </cell>
          <cell r="F679">
            <v>601</v>
          </cell>
          <cell r="G679">
            <v>1143</v>
          </cell>
          <cell r="H679">
            <v>481</v>
          </cell>
          <cell r="I679">
            <v>1144</v>
          </cell>
          <cell r="J679">
            <v>102</v>
          </cell>
          <cell r="K679">
            <v>123</v>
          </cell>
          <cell r="L679">
            <v>98</v>
          </cell>
          <cell r="M679">
            <v>129909</v>
          </cell>
          <cell r="N679">
            <v>130007</v>
          </cell>
        </row>
        <row r="680">
          <cell r="A680">
            <v>680</v>
          </cell>
          <cell r="B680">
            <v>1998</v>
          </cell>
          <cell r="C680" t="str">
            <v>November</v>
          </cell>
          <cell r="D680" t="str">
            <v>     Hamburg-Nord </v>
          </cell>
          <cell r="E680" t="str">
            <v>weiblich</v>
          </cell>
          <cell r="F680">
            <v>604</v>
          </cell>
          <cell r="G680">
            <v>1186</v>
          </cell>
          <cell r="H680">
            <v>500</v>
          </cell>
          <cell r="I680">
            <v>1218</v>
          </cell>
          <cell r="J680">
            <v>83</v>
          </cell>
          <cell r="K680">
            <v>144</v>
          </cell>
          <cell r="L680">
            <v>11</v>
          </cell>
          <cell r="M680">
            <v>149078</v>
          </cell>
          <cell r="N680">
            <v>149089</v>
          </cell>
        </row>
        <row r="681">
          <cell r="A681">
            <v>681</v>
          </cell>
          <cell r="B681">
            <v>1998</v>
          </cell>
          <cell r="C681" t="str">
            <v>November</v>
          </cell>
          <cell r="D681" t="str">
            <v>     Hamburg-Nord </v>
          </cell>
          <cell r="E681" t="str">
            <v>zusammen</v>
          </cell>
          <cell r="F681">
            <v>1205</v>
          </cell>
          <cell r="G681">
            <v>2329</v>
          </cell>
          <cell r="H681">
            <v>981</v>
          </cell>
          <cell r="I681">
            <v>2362</v>
          </cell>
          <cell r="J681">
            <v>185</v>
          </cell>
          <cell r="K681">
            <v>267</v>
          </cell>
          <cell r="L681">
            <v>109</v>
          </cell>
          <cell r="M681">
            <v>278987</v>
          </cell>
          <cell r="N681">
            <v>279096</v>
          </cell>
        </row>
        <row r="682">
          <cell r="A682">
            <v>682</v>
          </cell>
          <cell r="B682">
            <v>1998</v>
          </cell>
          <cell r="C682" t="str">
            <v>November</v>
          </cell>
          <cell r="D682" t="str">
            <v>     Wandsbek</v>
          </cell>
          <cell r="E682" t="str">
            <v>männlich</v>
          </cell>
          <cell r="F682">
            <v>590</v>
          </cell>
          <cell r="G682">
            <v>1508</v>
          </cell>
          <cell r="H682">
            <v>553</v>
          </cell>
          <cell r="I682">
            <v>1408</v>
          </cell>
          <cell r="J682">
            <v>145</v>
          </cell>
          <cell r="K682">
            <v>127</v>
          </cell>
          <cell r="L682">
            <v>155</v>
          </cell>
          <cell r="M682">
            <v>189447</v>
          </cell>
          <cell r="N682">
            <v>189602</v>
          </cell>
        </row>
        <row r="683">
          <cell r="A683">
            <v>683</v>
          </cell>
          <cell r="B683">
            <v>1998</v>
          </cell>
          <cell r="C683" t="str">
            <v>November</v>
          </cell>
          <cell r="D683" t="str">
            <v>     Wandsbek</v>
          </cell>
          <cell r="E683" t="str">
            <v>weiblich</v>
          </cell>
          <cell r="F683">
            <v>569</v>
          </cell>
          <cell r="G683">
            <v>1477</v>
          </cell>
          <cell r="H683">
            <v>511</v>
          </cell>
          <cell r="I683">
            <v>1386</v>
          </cell>
          <cell r="J683">
            <v>165</v>
          </cell>
          <cell r="K683">
            <v>171</v>
          </cell>
          <cell r="L683">
            <v>143</v>
          </cell>
          <cell r="M683">
            <v>208942</v>
          </cell>
          <cell r="N683">
            <v>209085</v>
          </cell>
        </row>
        <row r="684">
          <cell r="A684">
            <v>684</v>
          </cell>
          <cell r="B684">
            <v>1998</v>
          </cell>
          <cell r="C684" t="str">
            <v>November</v>
          </cell>
          <cell r="D684" t="str">
            <v>     Wandsbek</v>
          </cell>
          <cell r="E684" t="str">
            <v>zusammen</v>
          </cell>
          <cell r="F684">
            <v>1159</v>
          </cell>
          <cell r="G684">
            <v>2985</v>
          </cell>
          <cell r="H684">
            <v>1064</v>
          </cell>
          <cell r="I684">
            <v>2794</v>
          </cell>
          <cell r="J684">
            <v>310</v>
          </cell>
          <cell r="K684">
            <v>298</v>
          </cell>
          <cell r="L684">
            <v>298</v>
          </cell>
          <cell r="M684">
            <v>398389</v>
          </cell>
          <cell r="N684">
            <v>398687</v>
          </cell>
        </row>
        <row r="685">
          <cell r="A685">
            <v>685</v>
          </cell>
          <cell r="B685">
            <v>1998</v>
          </cell>
          <cell r="C685" t="str">
            <v>November</v>
          </cell>
          <cell r="D685" t="str">
            <v>     Bergedorf</v>
          </cell>
          <cell r="E685" t="str">
            <v>männlich</v>
          </cell>
          <cell r="F685">
            <v>177</v>
          </cell>
          <cell r="G685">
            <v>487</v>
          </cell>
          <cell r="H685">
            <v>173</v>
          </cell>
          <cell r="I685">
            <v>409</v>
          </cell>
          <cell r="J685">
            <v>49</v>
          </cell>
          <cell r="K685">
            <v>41</v>
          </cell>
          <cell r="L685">
            <v>90</v>
          </cell>
          <cell r="M685">
            <v>54157</v>
          </cell>
          <cell r="N685">
            <v>54247</v>
          </cell>
        </row>
        <row r="686">
          <cell r="A686">
            <v>686</v>
          </cell>
          <cell r="B686">
            <v>1998</v>
          </cell>
          <cell r="C686" t="str">
            <v>November</v>
          </cell>
          <cell r="D686" t="str">
            <v>     Bergedorf</v>
          </cell>
          <cell r="E686" t="str">
            <v>weiblich</v>
          </cell>
          <cell r="F686">
            <v>154</v>
          </cell>
          <cell r="G686">
            <v>467</v>
          </cell>
          <cell r="H686">
            <v>188</v>
          </cell>
          <cell r="I686">
            <v>365</v>
          </cell>
          <cell r="J686">
            <v>38</v>
          </cell>
          <cell r="K686">
            <v>43</v>
          </cell>
          <cell r="L686">
            <v>63</v>
          </cell>
          <cell r="M686">
            <v>57824</v>
          </cell>
          <cell r="N686">
            <v>57887</v>
          </cell>
        </row>
        <row r="687">
          <cell r="A687">
            <v>687</v>
          </cell>
          <cell r="B687">
            <v>1998</v>
          </cell>
          <cell r="C687" t="str">
            <v>November</v>
          </cell>
          <cell r="D687" t="str">
            <v>     Bergedorf</v>
          </cell>
          <cell r="E687" t="str">
            <v>zusammen</v>
          </cell>
          <cell r="F687">
            <v>331</v>
          </cell>
          <cell r="G687">
            <v>954</v>
          </cell>
          <cell r="H687">
            <v>361</v>
          </cell>
          <cell r="I687">
            <v>774</v>
          </cell>
          <cell r="J687">
            <v>87</v>
          </cell>
          <cell r="K687">
            <v>84</v>
          </cell>
          <cell r="L687">
            <v>153</v>
          </cell>
          <cell r="M687">
            <v>111981</v>
          </cell>
          <cell r="N687">
            <v>112134</v>
          </cell>
        </row>
        <row r="688">
          <cell r="A688">
            <v>688</v>
          </cell>
          <cell r="B688">
            <v>1998</v>
          </cell>
          <cell r="C688" t="str">
            <v>November</v>
          </cell>
          <cell r="D688" t="str">
            <v>     Harburg</v>
          </cell>
          <cell r="E688" t="str">
            <v>männlich</v>
          </cell>
          <cell r="F688">
            <v>346</v>
          </cell>
          <cell r="G688">
            <v>736</v>
          </cell>
          <cell r="H688">
            <v>419</v>
          </cell>
          <cell r="I688">
            <v>742</v>
          </cell>
          <cell r="J688">
            <v>85</v>
          </cell>
          <cell r="K688">
            <v>95</v>
          </cell>
          <cell r="L688">
            <v>-89</v>
          </cell>
          <cell r="M688">
            <v>96495</v>
          </cell>
          <cell r="N688">
            <v>96406</v>
          </cell>
        </row>
        <row r="689">
          <cell r="A689">
            <v>689</v>
          </cell>
          <cell r="B689">
            <v>1998</v>
          </cell>
          <cell r="C689" t="str">
            <v>November</v>
          </cell>
          <cell r="D689" t="str">
            <v>     Harburg</v>
          </cell>
          <cell r="E689" t="str">
            <v>weiblich</v>
          </cell>
          <cell r="F689">
            <v>274</v>
          </cell>
          <cell r="G689">
            <v>753</v>
          </cell>
          <cell r="H689">
            <v>319</v>
          </cell>
          <cell r="I689">
            <v>756</v>
          </cell>
          <cell r="J689">
            <v>91</v>
          </cell>
          <cell r="K689">
            <v>120</v>
          </cell>
          <cell r="L689">
            <v>-77</v>
          </cell>
          <cell r="M689">
            <v>98749</v>
          </cell>
          <cell r="N689">
            <v>98672</v>
          </cell>
        </row>
        <row r="690">
          <cell r="A690">
            <v>690</v>
          </cell>
          <cell r="B690">
            <v>1998</v>
          </cell>
          <cell r="C690" t="str">
            <v>November</v>
          </cell>
          <cell r="D690" t="str">
            <v>     Harburg</v>
          </cell>
          <cell r="E690" t="str">
            <v>zusammen</v>
          </cell>
          <cell r="F690">
            <v>620</v>
          </cell>
          <cell r="G690">
            <v>1489</v>
          </cell>
          <cell r="H690">
            <v>738</v>
          </cell>
          <cell r="I690">
            <v>1498</v>
          </cell>
          <cell r="J690">
            <v>176</v>
          </cell>
          <cell r="K690">
            <v>215</v>
          </cell>
          <cell r="L690">
            <v>-166</v>
          </cell>
          <cell r="M690">
            <v>195244</v>
          </cell>
          <cell r="N690">
            <v>195078</v>
          </cell>
        </row>
        <row r="691">
          <cell r="A691">
            <v>691</v>
          </cell>
          <cell r="B691">
            <v>1998</v>
          </cell>
          <cell r="C691" t="str">
            <v>November</v>
          </cell>
          <cell r="D691" t="str">
            <v>     Hamburg insgesamt</v>
          </cell>
          <cell r="E691" t="str">
            <v>männlich</v>
          </cell>
          <cell r="F691">
            <v>3467</v>
          </cell>
          <cell r="G691">
            <v>6804</v>
          </cell>
          <cell r="H691">
            <v>3183</v>
          </cell>
          <cell r="I691">
            <v>6804</v>
          </cell>
          <cell r="J691">
            <v>651</v>
          </cell>
          <cell r="K691">
            <v>636</v>
          </cell>
          <cell r="L691">
            <v>299</v>
          </cell>
          <cell r="M691">
            <v>821850</v>
          </cell>
          <cell r="N691">
            <v>822149</v>
          </cell>
        </row>
        <row r="692">
          <cell r="A692">
            <v>692</v>
          </cell>
          <cell r="B692">
            <v>1998</v>
          </cell>
          <cell r="C692" t="str">
            <v>November</v>
          </cell>
          <cell r="D692" t="str">
            <v>     Hamburg insgesamt</v>
          </cell>
          <cell r="E692" t="str">
            <v>weiblich</v>
          </cell>
          <cell r="F692">
            <v>2973</v>
          </cell>
          <cell r="G692">
            <v>6580</v>
          </cell>
          <cell r="H692">
            <v>2716</v>
          </cell>
          <cell r="I692">
            <v>6580</v>
          </cell>
          <cell r="J692">
            <v>603</v>
          </cell>
          <cell r="K692">
            <v>835</v>
          </cell>
          <cell r="L692">
            <v>25</v>
          </cell>
          <cell r="M692">
            <v>879466</v>
          </cell>
          <cell r="N692">
            <v>879491</v>
          </cell>
        </row>
        <row r="693">
          <cell r="A693">
            <v>693</v>
          </cell>
          <cell r="B693">
            <v>1998</v>
          </cell>
          <cell r="C693" t="str">
            <v>November</v>
          </cell>
          <cell r="D693" t="str">
            <v>     Hamburg insgesamt</v>
          </cell>
          <cell r="E693" t="str">
            <v>zusammen</v>
          </cell>
          <cell r="F693">
            <v>6440</v>
          </cell>
          <cell r="G693">
            <v>13384</v>
          </cell>
          <cell r="H693">
            <v>5899</v>
          </cell>
          <cell r="I693">
            <v>13384</v>
          </cell>
          <cell r="J693">
            <v>1254</v>
          </cell>
          <cell r="K693">
            <v>1471</v>
          </cell>
          <cell r="L693">
            <v>324</v>
          </cell>
          <cell r="M693">
            <v>1701316</v>
          </cell>
          <cell r="N693">
            <v>1701640</v>
          </cell>
        </row>
        <row r="694">
          <cell r="A694">
            <v>694</v>
          </cell>
          <cell r="B694">
            <v>1998</v>
          </cell>
          <cell r="C694" t="str">
            <v>November</v>
          </cell>
          <cell r="D694" t="str">
            <v>      Deutsche</v>
          </cell>
          <cell r="E694" t="str">
            <v>männlich</v>
          </cell>
          <cell r="L694">
            <v>195</v>
          </cell>
          <cell r="M694">
            <v>680128</v>
          </cell>
          <cell r="N694">
            <v>680323</v>
          </cell>
        </row>
        <row r="695">
          <cell r="A695">
            <v>695</v>
          </cell>
          <cell r="B695">
            <v>1998</v>
          </cell>
          <cell r="C695" t="str">
            <v>November</v>
          </cell>
          <cell r="D695" t="str">
            <v>      Deutsche</v>
          </cell>
          <cell r="E695" t="str">
            <v>weiblich</v>
          </cell>
          <cell r="L695">
            <v>-171</v>
          </cell>
          <cell r="M695">
            <v>763410</v>
          </cell>
          <cell r="N695">
            <v>763239</v>
          </cell>
        </row>
        <row r="696">
          <cell r="A696">
            <v>696</v>
          </cell>
          <cell r="B696">
            <v>1998</v>
          </cell>
          <cell r="C696" t="str">
            <v>November</v>
          </cell>
          <cell r="D696" t="str">
            <v>      Deutsche</v>
          </cell>
          <cell r="E696" t="str">
            <v>zusammen</v>
          </cell>
          <cell r="L696">
            <v>24</v>
          </cell>
          <cell r="M696">
            <v>1443538</v>
          </cell>
          <cell r="N696">
            <v>1443562</v>
          </cell>
        </row>
        <row r="697">
          <cell r="A697">
            <v>697</v>
          </cell>
          <cell r="B697">
            <v>1998</v>
          </cell>
          <cell r="C697" t="str">
            <v>November</v>
          </cell>
          <cell r="D697" t="str">
            <v>       Ausländer</v>
          </cell>
          <cell r="E697" t="str">
            <v>männlich</v>
          </cell>
          <cell r="I697" t="str">
            <v>       Ausländer</v>
          </cell>
          <cell r="K697" t="str">
            <v>männlich</v>
          </cell>
          <cell r="L697">
            <v>104</v>
          </cell>
          <cell r="M697">
            <v>141722</v>
          </cell>
          <cell r="N697">
            <v>141826</v>
          </cell>
        </row>
        <row r="698">
          <cell r="A698">
            <v>698</v>
          </cell>
          <cell r="B698">
            <v>1998</v>
          </cell>
          <cell r="C698" t="str">
            <v>November</v>
          </cell>
          <cell r="D698" t="str">
            <v>       Ausländer</v>
          </cell>
          <cell r="E698" t="str">
            <v>weiblich</v>
          </cell>
          <cell r="K698" t="str">
            <v>weiblich</v>
          </cell>
          <cell r="L698">
            <v>196</v>
          </cell>
          <cell r="M698">
            <v>116056</v>
          </cell>
          <cell r="N698">
            <v>116252</v>
          </cell>
        </row>
        <row r="699">
          <cell r="A699">
            <v>699</v>
          </cell>
          <cell r="B699">
            <v>1998</v>
          </cell>
          <cell r="C699" t="str">
            <v>November</v>
          </cell>
          <cell r="D699" t="str">
            <v>       Ausländer</v>
          </cell>
          <cell r="E699" t="str">
            <v>zusammen</v>
          </cell>
          <cell r="L699">
            <v>300</v>
          </cell>
          <cell r="M699">
            <v>257778</v>
          </cell>
          <cell r="N699">
            <v>258078</v>
          </cell>
        </row>
        <row r="700">
          <cell r="A700">
            <v>700</v>
          </cell>
          <cell r="B700">
            <v>1998</v>
          </cell>
          <cell r="C700" t="str">
            <v>Dezember</v>
          </cell>
          <cell r="D700" t="str">
            <v>     Hamburg-Mitte</v>
          </cell>
          <cell r="E700" t="str">
            <v>männlich</v>
          </cell>
          <cell r="F700">
            <v>718</v>
          </cell>
          <cell r="G700">
            <v>1025</v>
          </cell>
          <cell r="H700">
            <v>857</v>
          </cell>
          <cell r="I700">
            <v>1226</v>
          </cell>
          <cell r="J700">
            <v>133</v>
          </cell>
          <cell r="K700">
            <v>132</v>
          </cell>
          <cell r="L700">
            <v>-339</v>
          </cell>
          <cell r="M700">
            <v>121689</v>
          </cell>
          <cell r="N700">
            <v>121350</v>
          </cell>
        </row>
        <row r="701">
          <cell r="A701">
            <v>701</v>
          </cell>
          <cell r="B701">
            <v>1998</v>
          </cell>
          <cell r="C701" t="str">
            <v>Dezember</v>
          </cell>
          <cell r="D701" t="str">
            <v>     Hamburg-Mitte</v>
          </cell>
          <cell r="E701" t="str">
            <v>weiblich</v>
          </cell>
          <cell r="F701">
            <v>297</v>
          </cell>
          <cell r="G701">
            <v>847</v>
          </cell>
          <cell r="H701">
            <v>440</v>
          </cell>
          <cell r="I701">
            <v>995</v>
          </cell>
          <cell r="J701">
            <v>132</v>
          </cell>
          <cell r="K701">
            <v>151</v>
          </cell>
          <cell r="L701">
            <v>-310</v>
          </cell>
          <cell r="M701">
            <v>113074</v>
          </cell>
          <cell r="N701">
            <v>112764</v>
          </cell>
        </row>
        <row r="702">
          <cell r="A702">
            <v>702</v>
          </cell>
          <cell r="B702">
            <v>1998</v>
          </cell>
          <cell r="C702" t="str">
            <v>Dezember</v>
          </cell>
          <cell r="D702" t="str">
            <v>     Hamburg-Mitte</v>
          </cell>
          <cell r="E702" t="str">
            <v>zusammen</v>
          </cell>
          <cell r="F702">
            <v>1015</v>
          </cell>
          <cell r="G702">
            <v>1872</v>
          </cell>
          <cell r="H702">
            <v>1297</v>
          </cell>
          <cell r="I702">
            <v>2221</v>
          </cell>
          <cell r="J702">
            <v>265</v>
          </cell>
          <cell r="K702">
            <v>283</v>
          </cell>
          <cell r="L702">
            <v>-649</v>
          </cell>
          <cell r="M702">
            <v>234763</v>
          </cell>
          <cell r="N702">
            <v>234114</v>
          </cell>
        </row>
        <row r="703">
          <cell r="A703">
            <v>703</v>
          </cell>
          <cell r="B703">
            <v>1998</v>
          </cell>
          <cell r="C703" t="str">
            <v>Dezember</v>
          </cell>
          <cell r="D703" t="str">
            <v>     Altona</v>
          </cell>
          <cell r="E703" t="str">
            <v>männlich</v>
          </cell>
          <cell r="F703">
            <v>579</v>
          </cell>
          <cell r="G703">
            <v>1003</v>
          </cell>
          <cell r="H703">
            <v>579</v>
          </cell>
          <cell r="I703">
            <v>1141</v>
          </cell>
          <cell r="J703">
            <v>125</v>
          </cell>
          <cell r="K703">
            <v>131</v>
          </cell>
          <cell r="L703">
            <v>-144</v>
          </cell>
          <cell r="M703">
            <v>115782</v>
          </cell>
          <cell r="N703">
            <v>115638</v>
          </cell>
        </row>
        <row r="704">
          <cell r="A704">
            <v>704</v>
          </cell>
          <cell r="B704">
            <v>1998</v>
          </cell>
          <cell r="C704" t="str">
            <v>Dezember</v>
          </cell>
          <cell r="D704" t="str">
            <v>     Altona</v>
          </cell>
          <cell r="E704" t="str">
            <v>weiblich</v>
          </cell>
          <cell r="F704">
            <v>519</v>
          </cell>
          <cell r="G704">
            <v>968</v>
          </cell>
          <cell r="H704">
            <v>477</v>
          </cell>
          <cell r="I704">
            <v>1072</v>
          </cell>
          <cell r="J704">
            <v>130</v>
          </cell>
          <cell r="K704">
            <v>190</v>
          </cell>
          <cell r="L704">
            <v>-122</v>
          </cell>
          <cell r="M704">
            <v>123270</v>
          </cell>
          <cell r="N704">
            <v>123148</v>
          </cell>
        </row>
        <row r="705">
          <cell r="A705">
            <v>705</v>
          </cell>
          <cell r="B705">
            <v>1998</v>
          </cell>
          <cell r="C705" t="str">
            <v>Dezember</v>
          </cell>
          <cell r="D705" t="str">
            <v>     Altona</v>
          </cell>
          <cell r="E705" t="str">
            <v>zusammen</v>
          </cell>
          <cell r="F705">
            <v>1098</v>
          </cell>
          <cell r="G705">
            <v>1971</v>
          </cell>
          <cell r="H705">
            <v>1056</v>
          </cell>
          <cell r="I705">
            <v>2213</v>
          </cell>
          <cell r="J705">
            <v>255</v>
          </cell>
          <cell r="K705">
            <v>321</v>
          </cell>
          <cell r="L705">
            <v>-266</v>
          </cell>
          <cell r="M705">
            <v>239052</v>
          </cell>
          <cell r="N705">
            <v>238786</v>
          </cell>
        </row>
        <row r="706">
          <cell r="A706">
            <v>706</v>
          </cell>
          <cell r="B706">
            <v>1998</v>
          </cell>
          <cell r="C706" t="str">
            <v>Dezember</v>
          </cell>
          <cell r="D706" t="str">
            <v>     Eimsbüttel</v>
          </cell>
          <cell r="E706" t="str">
            <v>männlich</v>
          </cell>
          <cell r="F706">
            <v>400</v>
          </cell>
          <cell r="G706">
            <v>1026</v>
          </cell>
          <cell r="H706">
            <v>448</v>
          </cell>
          <cell r="I706">
            <v>939</v>
          </cell>
          <cell r="J706">
            <v>129</v>
          </cell>
          <cell r="K706">
            <v>127</v>
          </cell>
          <cell r="L706">
            <v>41</v>
          </cell>
          <cell r="M706">
            <v>114416</v>
          </cell>
          <cell r="N706">
            <v>114457</v>
          </cell>
        </row>
        <row r="707">
          <cell r="A707">
            <v>707</v>
          </cell>
          <cell r="B707">
            <v>1998</v>
          </cell>
          <cell r="C707" t="str">
            <v>Dezember</v>
          </cell>
          <cell r="D707" t="str">
            <v>     Eimsbüttel</v>
          </cell>
          <cell r="E707" t="str">
            <v>weiblich</v>
          </cell>
          <cell r="F707">
            <v>365</v>
          </cell>
          <cell r="G707">
            <v>1028</v>
          </cell>
          <cell r="H707">
            <v>450</v>
          </cell>
          <cell r="I707">
            <v>1001</v>
          </cell>
          <cell r="J707">
            <v>126</v>
          </cell>
          <cell r="K707">
            <v>182</v>
          </cell>
          <cell r="L707">
            <v>-114</v>
          </cell>
          <cell r="M707">
            <v>128414</v>
          </cell>
          <cell r="N707">
            <v>128300</v>
          </cell>
        </row>
        <row r="708">
          <cell r="A708">
            <v>708</v>
          </cell>
          <cell r="B708">
            <v>1998</v>
          </cell>
          <cell r="C708" t="str">
            <v>Dezember</v>
          </cell>
          <cell r="D708" t="str">
            <v>     Eimsbüttel</v>
          </cell>
          <cell r="E708" t="str">
            <v>zusammen</v>
          </cell>
          <cell r="F708">
            <v>765</v>
          </cell>
          <cell r="G708">
            <v>2054</v>
          </cell>
          <cell r="H708">
            <v>898</v>
          </cell>
          <cell r="I708">
            <v>1940</v>
          </cell>
          <cell r="J708">
            <v>255</v>
          </cell>
          <cell r="K708">
            <v>309</v>
          </cell>
          <cell r="L708">
            <v>-73</v>
          </cell>
          <cell r="M708">
            <v>242830</v>
          </cell>
          <cell r="N708">
            <v>242757</v>
          </cell>
        </row>
        <row r="709">
          <cell r="A709">
            <v>709</v>
          </cell>
          <cell r="B709">
            <v>1998</v>
          </cell>
          <cell r="C709" t="str">
            <v>Dezember</v>
          </cell>
          <cell r="D709" t="str">
            <v>     Hamburg-Nord </v>
          </cell>
          <cell r="E709" t="str">
            <v>männlich</v>
          </cell>
          <cell r="F709">
            <v>564</v>
          </cell>
          <cell r="G709">
            <v>1260</v>
          </cell>
          <cell r="H709">
            <v>600</v>
          </cell>
          <cell r="I709">
            <v>1315</v>
          </cell>
          <cell r="J709">
            <v>159</v>
          </cell>
          <cell r="K709">
            <v>180</v>
          </cell>
          <cell r="L709">
            <v>-112</v>
          </cell>
          <cell r="M709">
            <v>130007</v>
          </cell>
          <cell r="N709">
            <v>129895</v>
          </cell>
        </row>
        <row r="710">
          <cell r="A710">
            <v>710</v>
          </cell>
          <cell r="B710">
            <v>1998</v>
          </cell>
          <cell r="C710" t="str">
            <v>Dezember</v>
          </cell>
          <cell r="D710" t="str">
            <v>     Hamburg-Nord </v>
          </cell>
          <cell r="E710" t="str">
            <v>weiblich</v>
          </cell>
          <cell r="F710">
            <v>529</v>
          </cell>
          <cell r="G710">
            <v>1126</v>
          </cell>
          <cell r="H710">
            <v>573</v>
          </cell>
          <cell r="I710">
            <v>1284</v>
          </cell>
          <cell r="J710">
            <v>163</v>
          </cell>
          <cell r="K710">
            <v>233</v>
          </cell>
          <cell r="L710">
            <v>-272</v>
          </cell>
          <cell r="M710">
            <v>149089</v>
          </cell>
          <cell r="N710">
            <v>148817</v>
          </cell>
        </row>
        <row r="711">
          <cell r="A711">
            <v>711</v>
          </cell>
          <cell r="B711">
            <v>1998</v>
          </cell>
          <cell r="C711" t="str">
            <v>Dezember</v>
          </cell>
          <cell r="D711" t="str">
            <v>     Hamburg-Nord </v>
          </cell>
          <cell r="E711" t="str">
            <v>zusammen</v>
          </cell>
          <cell r="F711">
            <v>1093</v>
          </cell>
          <cell r="G711">
            <v>2386</v>
          </cell>
          <cell r="H711">
            <v>1173</v>
          </cell>
          <cell r="I711">
            <v>2599</v>
          </cell>
          <cell r="J711">
            <v>322</v>
          </cell>
          <cell r="K711">
            <v>413</v>
          </cell>
          <cell r="L711">
            <v>-384</v>
          </cell>
          <cell r="M711">
            <v>279096</v>
          </cell>
          <cell r="N711">
            <v>278712</v>
          </cell>
        </row>
        <row r="712">
          <cell r="A712">
            <v>712</v>
          </cell>
          <cell r="B712">
            <v>1998</v>
          </cell>
          <cell r="C712" t="str">
            <v>Dezember</v>
          </cell>
          <cell r="D712" t="str">
            <v>     Wandsbek</v>
          </cell>
          <cell r="E712" t="str">
            <v>männlich</v>
          </cell>
          <cell r="F712">
            <v>569</v>
          </cell>
          <cell r="G712">
            <v>1775</v>
          </cell>
          <cell r="H712">
            <v>658</v>
          </cell>
          <cell r="I712">
            <v>1592</v>
          </cell>
          <cell r="J712">
            <v>199</v>
          </cell>
          <cell r="K712">
            <v>295</v>
          </cell>
          <cell r="L712">
            <v>-2</v>
          </cell>
          <cell r="M712">
            <v>189602</v>
          </cell>
          <cell r="N712">
            <v>189600</v>
          </cell>
        </row>
        <row r="713">
          <cell r="A713">
            <v>713</v>
          </cell>
          <cell r="B713">
            <v>1998</v>
          </cell>
          <cell r="C713" t="str">
            <v>Dezember</v>
          </cell>
          <cell r="D713" t="str">
            <v>     Wandsbek</v>
          </cell>
          <cell r="E713" t="str">
            <v>weiblich</v>
          </cell>
          <cell r="F713">
            <v>468</v>
          </cell>
          <cell r="G713">
            <v>1889</v>
          </cell>
          <cell r="H713">
            <v>580</v>
          </cell>
          <cell r="I713">
            <v>1618</v>
          </cell>
          <cell r="J713">
            <v>223</v>
          </cell>
          <cell r="K713">
            <v>380</v>
          </cell>
          <cell r="L713">
            <v>2</v>
          </cell>
          <cell r="M713">
            <v>209085</v>
          </cell>
          <cell r="N713">
            <v>209087</v>
          </cell>
        </row>
        <row r="714">
          <cell r="A714">
            <v>714</v>
          </cell>
          <cell r="B714">
            <v>1998</v>
          </cell>
          <cell r="C714" t="str">
            <v>Dezember</v>
          </cell>
          <cell r="D714" t="str">
            <v>     Wandsbek</v>
          </cell>
          <cell r="E714" t="str">
            <v>zusammen</v>
          </cell>
          <cell r="F714">
            <v>1037</v>
          </cell>
          <cell r="G714">
            <v>3664</v>
          </cell>
          <cell r="H714">
            <v>1238</v>
          </cell>
          <cell r="I714">
            <v>3210</v>
          </cell>
          <cell r="J714">
            <v>422</v>
          </cell>
          <cell r="K714">
            <v>675</v>
          </cell>
          <cell r="L714">
            <v>0</v>
          </cell>
          <cell r="M714">
            <v>398687</v>
          </cell>
          <cell r="N714">
            <v>398687</v>
          </cell>
        </row>
        <row r="715">
          <cell r="A715">
            <v>715</v>
          </cell>
          <cell r="B715">
            <v>1998</v>
          </cell>
          <cell r="C715" t="str">
            <v>Dezember</v>
          </cell>
          <cell r="D715" t="str">
            <v>     Bergedorf</v>
          </cell>
          <cell r="E715" t="str">
            <v>männlich</v>
          </cell>
          <cell r="F715">
            <v>157</v>
          </cell>
          <cell r="G715">
            <v>538</v>
          </cell>
          <cell r="H715">
            <v>197</v>
          </cell>
          <cell r="I715">
            <v>416</v>
          </cell>
          <cell r="J715">
            <v>70</v>
          </cell>
          <cell r="K715">
            <v>60</v>
          </cell>
          <cell r="L715">
            <v>92</v>
          </cell>
          <cell r="M715">
            <v>54247</v>
          </cell>
          <cell r="N715">
            <v>54339</v>
          </cell>
        </row>
        <row r="716">
          <cell r="A716">
            <v>716</v>
          </cell>
          <cell r="B716">
            <v>1998</v>
          </cell>
          <cell r="C716" t="str">
            <v>Dezember</v>
          </cell>
          <cell r="D716" t="str">
            <v>     Bergedorf</v>
          </cell>
          <cell r="E716" t="str">
            <v>weiblich</v>
          </cell>
          <cell r="F716">
            <v>141</v>
          </cell>
          <cell r="G716">
            <v>539</v>
          </cell>
          <cell r="H716">
            <v>183</v>
          </cell>
          <cell r="I716">
            <v>407</v>
          </cell>
          <cell r="J716">
            <v>53</v>
          </cell>
          <cell r="K716">
            <v>59</v>
          </cell>
          <cell r="L716">
            <v>84</v>
          </cell>
          <cell r="M716">
            <v>57887</v>
          </cell>
          <cell r="N716">
            <v>57971</v>
          </cell>
        </row>
        <row r="717">
          <cell r="A717">
            <v>717</v>
          </cell>
          <cell r="B717">
            <v>1998</v>
          </cell>
          <cell r="C717" t="str">
            <v>Dezember</v>
          </cell>
          <cell r="D717" t="str">
            <v>     Bergedorf</v>
          </cell>
          <cell r="E717" t="str">
            <v>zusammen</v>
          </cell>
          <cell r="F717">
            <v>298</v>
          </cell>
          <cell r="G717">
            <v>1077</v>
          </cell>
          <cell r="H717">
            <v>380</v>
          </cell>
          <cell r="I717">
            <v>823</v>
          </cell>
          <cell r="J717">
            <v>123</v>
          </cell>
          <cell r="K717">
            <v>119</v>
          </cell>
          <cell r="L717">
            <v>176</v>
          </cell>
          <cell r="M717">
            <v>112134</v>
          </cell>
          <cell r="N717">
            <v>112310</v>
          </cell>
        </row>
        <row r="718">
          <cell r="A718">
            <v>718</v>
          </cell>
          <cell r="B718">
            <v>1998</v>
          </cell>
          <cell r="C718" t="str">
            <v>Dezember</v>
          </cell>
          <cell r="D718" t="str">
            <v>     Harburg</v>
          </cell>
          <cell r="E718" t="str">
            <v>männlich</v>
          </cell>
          <cell r="F718">
            <v>323</v>
          </cell>
          <cell r="G718">
            <v>887</v>
          </cell>
          <cell r="H718">
            <v>454</v>
          </cell>
          <cell r="I718">
            <v>885</v>
          </cell>
          <cell r="J718">
            <v>108</v>
          </cell>
          <cell r="K718">
            <v>125</v>
          </cell>
          <cell r="L718">
            <v>-146</v>
          </cell>
          <cell r="M718">
            <v>96406</v>
          </cell>
          <cell r="N718">
            <v>96260</v>
          </cell>
        </row>
        <row r="719">
          <cell r="A719">
            <v>719</v>
          </cell>
          <cell r="B719">
            <v>1998</v>
          </cell>
          <cell r="C719" t="str">
            <v>Dezember</v>
          </cell>
          <cell r="D719" t="str">
            <v>     Harburg</v>
          </cell>
          <cell r="E719" t="str">
            <v>weiblich</v>
          </cell>
          <cell r="F719">
            <v>182</v>
          </cell>
          <cell r="G719">
            <v>805</v>
          </cell>
          <cell r="H719">
            <v>352</v>
          </cell>
          <cell r="I719">
            <v>825</v>
          </cell>
          <cell r="J719">
            <v>105</v>
          </cell>
          <cell r="K719">
            <v>124</v>
          </cell>
          <cell r="L719">
            <v>-209</v>
          </cell>
          <cell r="M719">
            <v>98672</v>
          </cell>
          <cell r="N719">
            <v>98463</v>
          </cell>
        </row>
        <row r="720">
          <cell r="A720">
            <v>720</v>
          </cell>
          <cell r="B720">
            <v>1998</v>
          </cell>
          <cell r="C720" t="str">
            <v>Dezember</v>
          </cell>
          <cell r="D720" t="str">
            <v>     Harburg</v>
          </cell>
          <cell r="E720" t="str">
            <v>zusammen</v>
          </cell>
          <cell r="F720">
            <v>505</v>
          </cell>
          <cell r="G720">
            <v>1692</v>
          </cell>
          <cell r="H720">
            <v>806</v>
          </cell>
          <cell r="I720">
            <v>1710</v>
          </cell>
          <cell r="J720">
            <v>213</v>
          </cell>
          <cell r="K720">
            <v>249</v>
          </cell>
          <cell r="L720">
            <v>-355</v>
          </cell>
          <cell r="M720">
            <v>195078</v>
          </cell>
          <cell r="N720">
            <v>194723</v>
          </cell>
        </row>
        <row r="721">
          <cell r="A721">
            <v>721</v>
          </cell>
          <cell r="B721">
            <v>1998</v>
          </cell>
          <cell r="C721" t="str">
            <v>Dezember</v>
          </cell>
          <cell r="D721" t="str">
            <v>     Hamburg insgesamt</v>
          </cell>
          <cell r="E721" t="str">
            <v>männlich</v>
          </cell>
          <cell r="F721">
            <v>3310</v>
          </cell>
          <cell r="G721">
            <v>7514</v>
          </cell>
          <cell r="H721">
            <v>3793</v>
          </cell>
          <cell r="I721">
            <v>7514</v>
          </cell>
          <cell r="J721">
            <v>923</v>
          </cell>
          <cell r="K721">
            <v>1050</v>
          </cell>
          <cell r="L721">
            <v>-610</v>
          </cell>
          <cell r="M721">
            <v>822149</v>
          </cell>
          <cell r="N721">
            <v>821539</v>
          </cell>
        </row>
        <row r="722">
          <cell r="A722">
            <v>722</v>
          </cell>
          <cell r="B722">
            <v>1998</v>
          </cell>
          <cell r="C722" t="str">
            <v>Dezember</v>
          </cell>
          <cell r="D722" t="str">
            <v>     Hamburg insgesamt</v>
          </cell>
          <cell r="E722" t="str">
            <v>weiblich</v>
          </cell>
          <cell r="F722">
            <v>2501</v>
          </cell>
          <cell r="G722">
            <v>7202</v>
          </cell>
          <cell r="H722">
            <v>3055</v>
          </cell>
          <cell r="I722">
            <v>7202</v>
          </cell>
          <cell r="J722">
            <v>932</v>
          </cell>
          <cell r="K722">
            <v>1319</v>
          </cell>
          <cell r="L722">
            <v>-941</v>
          </cell>
          <cell r="M722">
            <v>879491</v>
          </cell>
          <cell r="N722">
            <v>878550</v>
          </cell>
        </row>
        <row r="723">
          <cell r="A723">
            <v>723</v>
          </cell>
          <cell r="B723">
            <v>1998</v>
          </cell>
          <cell r="C723" t="str">
            <v>Dezember</v>
          </cell>
          <cell r="D723" t="str">
            <v>     Hamburg insgesamt</v>
          </cell>
          <cell r="E723" t="str">
            <v>zusammen</v>
          </cell>
          <cell r="F723">
            <v>5811</v>
          </cell>
          <cell r="G723">
            <v>14716</v>
          </cell>
          <cell r="H723">
            <v>6848</v>
          </cell>
          <cell r="I723">
            <v>14716</v>
          </cell>
          <cell r="J723">
            <v>1855</v>
          </cell>
          <cell r="K723">
            <v>2369</v>
          </cell>
          <cell r="L723">
            <v>-1551</v>
          </cell>
          <cell r="M723">
            <v>1701640</v>
          </cell>
          <cell r="N723">
            <v>1700089</v>
          </cell>
        </row>
        <row r="724">
          <cell r="A724">
            <v>724</v>
          </cell>
          <cell r="B724">
            <v>1998</v>
          </cell>
          <cell r="C724" t="str">
            <v>Dezember</v>
          </cell>
          <cell r="D724" t="str">
            <v>      Deutsche</v>
          </cell>
          <cell r="E724" t="str">
            <v>männlich</v>
          </cell>
          <cell r="L724">
            <v>-584</v>
          </cell>
          <cell r="M724">
            <v>680323</v>
          </cell>
          <cell r="N724">
            <v>679739</v>
          </cell>
        </row>
        <row r="725">
          <cell r="A725">
            <v>725</v>
          </cell>
          <cell r="B725">
            <v>1998</v>
          </cell>
          <cell r="C725" t="str">
            <v>Dezember</v>
          </cell>
          <cell r="D725" t="str">
            <v>      Deutsche</v>
          </cell>
          <cell r="E725" t="str">
            <v>weiblich</v>
          </cell>
          <cell r="L725">
            <v>-990</v>
          </cell>
          <cell r="M725">
            <v>763239</v>
          </cell>
          <cell r="N725">
            <v>762249</v>
          </cell>
        </row>
        <row r="726">
          <cell r="A726">
            <v>726</v>
          </cell>
          <cell r="B726">
            <v>1998</v>
          </cell>
          <cell r="C726" t="str">
            <v>Dezember</v>
          </cell>
          <cell r="D726" t="str">
            <v>      Deutsche</v>
          </cell>
          <cell r="E726" t="str">
            <v>zusammen</v>
          </cell>
          <cell r="L726">
            <v>-1574</v>
          </cell>
          <cell r="M726">
            <v>1443562</v>
          </cell>
          <cell r="N726">
            <v>1441988</v>
          </cell>
        </row>
        <row r="727">
          <cell r="A727">
            <v>727</v>
          </cell>
          <cell r="B727">
            <v>1998</v>
          </cell>
          <cell r="C727" t="str">
            <v>Dezember</v>
          </cell>
          <cell r="D727" t="str">
            <v>       Ausländer</v>
          </cell>
          <cell r="E727" t="str">
            <v>männlich</v>
          </cell>
          <cell r="I727" t="str">
            <v>       Ausländer</v>
          </cell>
          <cell r="K727" t="str">
            <v>männlich</v>
          </cell>
          <cell r="L727">
            <v>-26</v>
          </cell>
          <cell r="M727">
            <v>141826</v>
          </cell>
          <cell r="N727">
            <v>141800</v>
          </cell>
        </row>
        <row r="728">
          <cell r="A728">
            <v>728</v>
          </cell>
          <cell r="B728">
            <v>1998</v>
          </cell>
          <cell r="C728" t="str">
            <v>Dezember</v>
          </cell>
          <cell r="D728" t="str">
            <v>       Ausländer</v>
          </cell>
          <cell r="E728" t="str">
            <v>weiblich</v>
          </cell>
          <cell r="K728" t="str">
            <v>weiblich</v>
          </cell>
          <cell r="L728">
            <v>49</v>
          </cell>
          <cell r="M728">
            <v>116252</v>
          </cell>
          <cell r="N728">
            <v>116301</v>
          </cell>
        </row>
        <row r="729">
          <cell r="A729">
            <v>729</v>
          </cell>
          <cell r="B729">
            <v>1998</v>
          </cell>
          <cell r="C729" t="str">
            <v>Dezember</v>
          </cell>
          <cell r="D729" t="str">
            <v>       Ausländer</v>
          </cell>
          <cell r="E729" t="str">
            <v>zusammen</v>
          </cell>
          <cell r="L729">
            <v>23</v>
          </cell>
          <cell r="M729">
            <v>258078</v>
          </cell>
          <cell r="N729">
            <v>258101</v>
          </cell>
        </row>
        <row r="730">
          <cell r="A730">
            <v>730</v>
          </cell>
          <cell r="B730">
            <v>1999</v>
          </cell>
          <cell r="C730" t="str">
            <v>Januar</v>
          </cell>
          <cell r="D730" t="str">
            <v>     Hamburg-Mitte</v>
          </cell>
          <cell r="E730" t="str">
            <v>männlich</v>
          </cell>
          <cell r="F730">
            <v>619</v>
          </cell>
          <cell r="G730">
            <v>1118</v>
          </cell>
          <cell r="H730">
            <v>822</v>
          </cell>
          <cell r="I730">
            <v>1167</v>
          </cell>
          <cell r="J730">
            <v>59</v>
          </cell>
          <cell r="K730">
            <v>59</v>
          </cell>
          <cell r="L730">
            <v>-252</v>
          </cell>
          <cell r="M730">
            <v>121350</v>
          </cell>
          <cell r="N730">
            <v>121098</v>
          </cell>
        </row>
        <row r="731">
          <cell r="A731">
            <v>731</v>
          </cell>
          <cell r="B731">
            <v>1999</v>
          </cell>
          <cell r="C731" t="str">
            <v>Januar</v>
          </cell>
          <cell r="D731" t="str">
            <v>     Hamburg-Mitte</v>
          </cell>
          <cell r="E731" t="str">
            <v>weiblich</v>
          </cell>
          <cell r="F731">
            <v>422</v>
          </cell>
          <cell r="G731">
            <v>950</v>
          </cell>
          <cell r="H731">
            <v>366</v>
          </cell>
          <cell r="I731">
            <v>1030</v>
          </cell>
          <cell r="J731">
            <v>56</v>
          </cell>
          <cell r="K731">
            <v>73</v>
          </cell>
          <cell r="L731">
            <v>-41</v>
          </cell>
          <cell r="M731">
            <v>112764</v>
          </cell>
          <cell r="N731">
            <v>112723</v>
          </cell>
        </row>
        <row r="732">
          <cell r="A732">
            <v>732</v>
          </cell>
          <cell r="B732">
            <v>1999</v>
          </cell>
          <cell r="C732" t="str">
            <v>Januar</v>
          </cell>
          <cell r="D732" t="str">
            <v>     Hamburg-Mitte</v>
          </cell>
          <cell r="E732" t="str">
            <v>zusammen</v>
          </cell>
          <cell r="F732">
            <v>1041</v>
          </cell>
          <cell r="G732">
            <v>2068</v>
          </cell>
          <cell r="H732">
            <v>1188</v>
          </cell>
          <cell r="I732">
            <v>2197</v>
          </cell>
          <cell r="J732">
            <v>115</v>
          </cell>
          <cell r="K732">
            <v>132</v>
          </cell>
          <cell r="L732">
            <v>-293</v>
          </cell>
          <cell r="M732">
            <v>234114</v>
          </cell>
          <cell r="N732">
            <v>233821</v>
          </cell>
        </row>
        <row r="733">
          <cell r="A733">
            <v>733</v>
          </cell>
          <cell r="B733">
            <v>1999</v>
          </cell>
          <cell r="C733" t="str">
            <v>Januar</v>
          </cell>
          <cell r="D733" t="str">
            <v>     Altona</v>
          </cell>
          <cell r="E733" t="str">
            <v>männlich</v>
          </cell>
          <cell r="F733">
            <v>613</v>
          </cell>
          <cell r="G733">
            <v>911</v>
          </cell>
          <cell r="H733">
            <v>477</v>
          </cell>
          <cell r="I733">
            <v>1051</v>
          </cell>
          <cell r="J733">
            <v>70</v>
          </cell>
          <cell r="K733">
            <v>85</v>
          </cell>
          <cell r="L733">
            <v>-19</v>
          </cell>
          <cell r="M733">
            <v>115638</v>
          </cell>
          <cell r="N733">
            <v>115619</v>
          </cell>
        </row>
        <row r="734">
          <cell r="A734">
            <v>734</v>
          </cell>
          <cell r="B734">
            <v>1999</v>
          </cell>
          <cell r="C734" t="str">
            <v>Januar</v>
          </cell>
          <cell r="D734" t="str">
            <v>     Altona</v>
          </cell>
          <cell r="E734" t="str">
            <v>weiblich</v>
          </cell>
          <cell r="F734">
            <v>519</v>
          </cell>
          <cell r="G734">
            <v>897</v>
          </cell>
          <cell r="H734">
            <v>390</v>
          </cell>
          <cell r="I734">
            <v>986</v>
          </cell>
          <cell r="J734">
            <v>58</v>
          </cell>
          <cell r="K734">
            <v>122</v>
          </cell>
          <cell r="L734">
            <v>-24</v>
          </cell>
          <cell r="M734">
            <v>123148</v>
          </cell>
          <cell r="N734">
            <v>123124</v>
          </cell>
        </row>
        <row r="735">
          <cell r="A735">
            <v>735</v>
          </cell>
          <cell r="B735">
            <v>1999</v>
          </cell>
          <cell r="C735" t="str">
            <v>Januar</v>
          </cell>
          <cell r="D735" t="str">
            <v>     Altona</v>
          </cell>
          <cell r="E735" t="str">
            <v>zusammen</v>
          </cell>
          <cell r="F735">
            <v>1132</v>
          </cell>
          <cell r="G735">
            <v>1808</v>
          </cell>
          <cell r="H735">
            <v>867</v>
          </cell>
          <cell r="I735">
            <v>2037</v>
          </cell>
          <cell r="J735">
            <v>128</v>
          </cell>
          <cell r="K735">
            <v>207</v>
          </cell>
          <cell r="L735">
            <v>-43</v>
          </cell>
          <cell r="M735">
            <v>238786</v>
          </cell>
          <cell r="N735">
            <v>238743</v>
          </cell>
        </row>
        <row r="736">
          <cell r="A736">
            <v>736</v>
          </cell>
          <cell r="B736">
            <v>1999</v>
          </cell>
          <cell r="C736" t="str">
            <v>Januar</v>
          </cell>
          <cell r="D736" t="str">
            <v>     Eimsbüttel</v>
          </cell>
          <cell r="E736" t="str">
            <v>männlich</v>
          </cell>
          <cell r="F736">
            <v>454</v>
          </cell>
          <cell r="G736">
            <v>914</v>
          </cell>
          <cell r="H736">
            <v>384</v>
          </cell>
          <cell r="I736">
            <v>842</v>
          </cell>
          <cell r="J736">
            <v>73</v>
          </cell>
          <cell r="K736">
            <v>66</v>
          </cell>
          <cell r="L736">
            <v>149</v>
          </cell>
          <cell r="M736">
            <v>114457</v>
          </cell>
          <cell r="N736">
            <v>114606</v>
          </cell>
        </row>
        <row r="737">
          <cell r="A737">
            <v>737</v>
          </cell>
          <cell r="B737">
            <v>1999</v>
          </cell>
          <cell r="C737" t="str">
            <v>Januar</v>
          </cell>
          <cell r="D737" t="str">
            <v>     Eimsbüttel</v>
          </cell>
          <cell r="E737" t="str">
            <v>weiblich</v>
          </cell>
          <cell r="F737">
            <v>401</v>
          </cell>
          <cell r="G737">
            <v>960</v>
          </cell>
          <cell r="H737">
            <v>381</v>
          </cell>
          <cell r="I737">
            <v>957</v>
          </cell>
          <cell r="J737">
            <v>64</v>
          </cell>
          <cell r="K737">
            <v>77</v>
          </cell>
          <cell r="L737">
            <v>10</v>
          </cell>
          <cell r="M737">
            <v>128300</v>
          </cell>
          <cell r="N737">
            <v>128310</v>
          </cell>
        </row>
        <row r="738">
          <cell r="A738">
            <v>738</v>
          </cell>
          <cell r="B738">
            <v>1999</v>
          </cell>
          <cell r="C738" t="str">
            <v>Januar</v>
          </cell>
          <cell r="D738" t="str">
            <v>     Eimsbüttel</v>
          </cell>
          <cell r="E738" t="str">
            <v>zusammen</v>
          </cell>
          <cell r="F738">
            <v>855</v>
          </cell>
          <cell r="G738">
            <v>1874</v>
          </cell>
          <cell r="H738">
            <v>765</v>
          </cell>
          <cell r="I738">
            <v>1799</v>
          </cell>
          <cell r="J738">
            <v>137</v>
          </cell>
          <cell r="K738">
            <v>143</v>
          </cell>
          <cell r="L738">
            <v>159</v>
          </cell>
          <cell r="M738">
            <v>242757</v>
          </cell>
          <cell r="N738">
            <v>242916</v>
          </cell>
        </row>
        <row r="739">
          <cell r="A739">
            <v>739</v>
          </cell>
          <cell r="B739">
            <v>1999</v>
          </cell>
          <cell r="C739" t="str">
            <v>Januar</v>
          </cell>
          <cell r="D739" t="str">
            <v>     Hamburg-Nord </v>
          </cell>
          <cell r="E739" t="str">
            <v>männlich</v>
          </cell>
          <cell r="F739">
            <v>632</v>
          </cell>
          <cell r="G739">
            <v>1120</v>
          </cell>
          <cell r="H739">
            <v>497</v>
          </cell>
          <cell r="I739">
            <v>1214</v>
          </cell>
          <cell r="J739">
            <v>70</v>
          </cell>
          <cell r="K739">
            <v>94</v>
          </cell>
          <cell r="L739">
            <v>17</v>
          </cell>
          <cell r="M739">
            <v>129895</v>
          </cell>
          <cell r="N739">
            <v>129912</v>
          </cell>
        </row>
        <row r="740">
          <cell r="A740">
            <v>740</v>
          </cell>
          <cell r="B740">
            <v>1999</v>
          </cell>
          <cell r="C740" t="str">
            <v>Januar</v>
          </cell>
          <cell r="D740" t="str">
            <v>     Hamburg-Nord </v>
          </cell>
          <cell r="E740" t="str">
            <v>weiblich</v>
          </cell>
          <cell r="F740">
            <v>594</v>
          </cell>
          <cell r="G740">
            <v>1101</v>
          </cell>
          <cell r="H740">
            <v>408</v>
          </cell>
          <cell r="I740">
            <v>1226</v>
          </cell>
          <cell r="J740">
            <v>61</v>
          </cell>
          <cell r="K740">
            <v>118</v>
          </cell>
          <cell r="L740">
            <v>4</v>
          </cell>
          <cell r="M740">
            <v>148817</v>
          </cell>
          <cell r="N740">
            <v>148821</v>
          </cell>
        </row>
        <row r="741">
          <cell r="A741">
            <v>741</v>
          </cell>
          <cell r="B741">
            <v>1999</v>
          </cell>
          <cell r="C741" t="str">
            <v>Januar</v>
          </cell>
          <cell r="D741" t="str">
            <v>     Hamburg-Nord </v>
          </cell>
          <cell r="E741" t="str">
            <v>zusammen</v>
          </cell>
          <cell r="F741">
            <v>1226</v>
          </cell>
          <cell r="G741">
            <v>2221</v>
          </cell>
          <cell r="H741">
            <v>905</v>
          </cell>
          <cell r="I741">
            <v>2440</v>
          </cell>
          <cell r="J741">
            <v>131</v>
          </cell>
          <cell r="K741">
            <v>212</v>
          </cell>
          <cell r="L741">
            <v>21</v>
          </cell>
          <cell r="M741">
            <v>278712</v>
          </cell>
          <cell r="N741">
            <v>278733</v>
          </cell>
        </row>
        <row r="742">
          <cell r="A742">
            <v>742</v>
          </cell>
          <cell r="B742">
            <v>1999</v>
          </cell>
          <cell r="C742" t="str">
            <v>Januar</v>
          </cell>
          <cell r="D742" t="str">
            <v>     Wandsbek</v>
          </cell>
          <cell r="E742" t="str">
            <v>männlich</v>
          </cell>
          <cell r="F742">
            <v>523</v>
          </cell>
          <cell r="G742">
            <v>1616</v>
          </cell>
          <cell r="H742">
            <v>562</v>
          </cell>
          <cell r="I742">
            <v>1497</v>
          </cell>
          <cell r="J742">
            <v>94</v>
          </cell>
          <cell r="K742">
            <v>133</v>
          </cell>
          <cell r="L742">
            <v>41</v>
          </cell>
          <cell r="M742">
            <v>189600</v>
          </cell>
          <cell r="N742">
            <v>189641</v>
          </cell>
        </row>
        <row r="743">
          <cell r="A743">
            <v>743</v>
          </cell>
          <cell r="B743">
            <v>1999</v>
          </cell>
          <cell r="C743" t="str">
            <v>Januar</v>
          </cell>
          <cell r="D743" t="str">
            <v>     Wandsbek</v>
          </cell>
          <cell r="E743" t="str">
            <v>weiblich</v>
          </cell>
          <cell r="F743">
            <v>544</v>
          </cell>
          <cell r="G743">
            <v>1655</v>
          </cell>
          <cell r="H743">
            <v>431</v>
          </cell>
          <cell r="I743">
            <v>1464</v>
          </cell>
          <cell r="J743">
            <v>92</v>
          </cell>
          <cell r="K743">
            <v>222</v>
          </cell>
          <cell r="L743">
            <v>174</v>
          </cell>
          <cell r="M743">
            <v>209087</v>
          </cell>
          <cell r="N743">
            <v>209261</v>
          </cell>
        </row>
        <row r="744">
          <cell r="A744">
            <v>744</v>
          </cell>
          <cell r="B744">
            <v>1999</v>
          </cell>
          <cell r="C744" t="str">
            <v>Januar</v>
          </cell>
          <cell r="D744" t="str">
            <v>     Wandsbek</v>
          </cell>
          <cell r="E744" t="str">
            <v>zusammen</v>
          </cell>
          <cell r="F744">
            <v>1067</v>
          </cell>
          <cell r="G744">
            <v>3271</v>
          </cell>
          <cell r="H744">
            <v>993</v>
          </cell>
          <cell r="I744">
            <v>2961</v>
          </cell>
          <cell r="J744">
            <v>186</v>
          </cell>
          <cell r="K744">
            <v>355</v>
          </cell>
          <cell r="L744">
            <v>215</v>
          </cell>
          <cell r="M744">
            <v>398687</v>
          </cell>
          <cell r="N744">
            <v>398902</v>
          </cell>
        </row>
        <row r="745">
          <cell r="A745">
            <v>745</v>
          </cell>
          <cell r="B745">
            <v>1999</v>
          </cell>
          <cell r="C745" t="str">
            <v>Januar</v>
          </cell>
          <cell r="D745" t="str">
            <v>     Bergedorf</v>
          </cell>
          <cell r="E745" t="str">
            <v>männlich</v>
          </cell>
          <cell r="F745">
            <v>148</v>
          </cell>
          <cell r="G745">
            <v>467</v>
          </cell>
          <cell r="H745">
            <v>158</v>
          </cell>
          <cell r="I745">
            <v>392</v>
          </cell>
          <cell r="J745">
            <v>22</v>
          </cell>
          <cell r="K745">
            <v>37</v>
          </cell>
          <cell r="L745">
            <v>50</v>
          </cell>
          <cell r="M745">
            <v>54339</v>
          </cell>
          <cell r="N745">
            <v>54389</v>
          </cell>
        </row>
        <row r="746">
          <cell r="A746">
            <v>746</v>
          </cell>
          <cell r="B746">
            <v>1999</v>
          </cell>
          <cell r="C746" t="str">
            <v>Januar</v>
          </cell>
          <cell r="D746" t="str">
            <v>     Bergedorf</v>
          </cell>
          <cell r="E746" t="str">
            <v>weiblich</v>
          </cell>
          <cell r="F746">
            <v>131</v>
          </cell>
          <cell r="G746">
            <v>467</v>
          </cell>
          <cell r="H746">
            <v>136</v>
          </cell>
          <cell r="I746">
            <v>384</v>
          </cell>
          <cell r="J746">
            <v>25</v>
          </cell>
          <cell r="K746">
            <v>27</v>
          </cell>
          <cell r="L746">
            <v>76</v>
          </cell>
          <cell r="M746">
            <v>57971</v>
          </cell>
          <cell r="N746">
            <v>58047</v>
          </cell>
        </row>
        <row r="747">
          <cell r="A747">
            <v>747</v>
          </cell>
          <cell r="B747">
            <v>1999</v>
          </cell>
          <cell r="C747" t="str">
            <v>Januar</v>
          </cell>
          <cell r="D747" t="str">
            <v>     Bergedorf</v>
          </cell>
          <cell r="E747" t="str">
            <v>zusammen</v>
          </cell>
          <cell r="F747">
            <v>279</v>
          </cell>
          <cell r="G747">
            <v>934</v>
          </cell>
          <cell r="H747">
            <v>294</v>
          </cell>
          <cell r="I747">
            <v>776</v>
          </cell>
          <cell r="J747">
            <v>47</v>
          </cell>
          <cell r="K747">
            <v>64</v>
          </cell>
          <cell r="L747">
            <v>126</v>
          </cell>
          <cell r="M747">
            <v>112310</v>
          </cell>
          <cell r="N747">
            <v>112436</v>
          </cell>
        </row>
        <row r="748">
          <cell r="A748">
            <v>748</v>
          </cell>
          <cell r="B748">
            <v>1999</v>
          </cell>
          <cell r="C748" t="str">
            <v>Januar</v>
          </cell>
          <cell r="D748" t="str">
            <v>     Harburg</v>
          </cell>
          <cell r="E748" t="str">
            <v>männlich</v>
          </cell>
          <cell r="F748">
            <v>331</v>
          </cell>
          <cell r="G748">
            <v>766</v>
          </cell>
          <cell r="H748">
            <v>314</v>
          </cell>
          <cell r="I748">
            <v>749</v>
          </cell>
          <cell r="J748">
            <v>68</v>
          </cell>
          <cell r="K748">
            <v>69</v>
          </cell>
          <cell r="L748">
            <v>33</v>
          </cell>
          <cell r="M748">
            <v>96260</v>
          </cell>
          <cell r="N748">
            <v>96293</v>
          </cell>
        </row>
        <row r="749">
          <cell r="A749">
            <v>749</v>
          </cell>
          <cell r="B749">
            <v>1999</v>
          </cell>
          <cell r="C749" t="str">
            <v>Januar</v>
          </cell>
          <cell r="D749" t="str">
            <v>     Harburg</v>
          </cell>
          <cell r="E749" t="str">
            <v>weiblich</v>
          </cell>
          <cell r="F749">
            <v>244</v>
          </cell>
          <cell r="G749">
            <v>701</v>
          </cell>
          <cell r="H749">
            <v>262</v>
          </cell>
          <cell r="I749">
            <v>684</v>
          </cell>
          <cell r="J749">
            <v>61</v>
          </cell>
          <cell r="K749">
            <v>93</v>
          </cell>
          <cell r="L749">
            <v>-33</v>
          </cell>
          <cell r="M749">
            <v>98463</v>
          </cell>
          <cell r="N749">
            <v>98430</v>
          </cell>
        </row>
        <row r="750">
          <cell r="A750">
            <v>750</v>
          </cell>
          <cell r="B750">
            <v>1999</v>
          </cell>
          <cell r="C750" t="str">
            <v>Januar</v>
          </cell>
          <cell r="D750" t="str">
            <v>     Harburg</v>
          </cell>
          <cell r="E750" t="str">
            <v>zusammen</v>
          </cell>
          <cell r="F750">
            <v>575</v>
          </cell>
          <cell r="G750">
            <v>1467</v>
          </cell>
          <cell r="H750">
            <v>576</v>
          </cell>
          <cell r="I750">
            <v>1433</v>
          </cell>
          <cell r="J750">
            <v>129</v>
          </cell>
          <cell r="K750">
            <v>162</v>
          </cell>
          <cell r="L750">
            <v>0</v>
          </cell>
          <cell r="M750">
            <v>194723</v>
          </cell>
          <cell r="N750">
            <v>194723</v>
          </cell>
        </row>
        <row r="751">
          <cell r="A751">
            <v>751</v>
          </cell>
          <cell r="B751">
            <v>1999</v>
          </cell>
          <cell r="C751" t="str">
            <v>Januar</v>
          </cell>
          <cell r="D751" t="str">
            <v>     Hamburg insgesamt</v>
          </cell>
          <cell r="E751" t="str">
            <v>männlich</v>
          </cell>
          <cell r="F751">
            <v>3320</v>
          </cell>
          <cell r="G751">
            <v>6912</v>
          </cell>
          <cell r="H751">
            <v>3214</v>
          </cell>
          <cell r="I751">
            <v>6912</v>
          </cell>
          <cell r="J751">
            <v>456</v>
          </cell>
          <cell r="K751">
            <v>543</v>
          </cell>
          <cell r="L751">
            <v>19</v>
          </cell>
          <cell r="M751">
            <v>821539</v>
          </cell>
          <cell r="N751">
            <v>821558</v>
          </cell>
        </row>
        <row r="752">
          <cell r="A752">
            <v>752</v>
          </cell>
          <cell r="B752">
            <v>1999</v>
          </cell>
          <cell r="C752" t="str">
            <v>Januar</v>
          </cell>
          <cell r="D752" t="str">
            <v>     Hamburg insgesamt</v>
          </cell>
          <cell r="E752" t="str">
            <v>weiblich</v>
          </cell>
          <cell r="F752">
            <v>2855</v>
          </cell>
          <cell r="G752">
            <v>6731</v>
          </cell>
          <cell r="H752">
            <v>2374</v>
          </cell>
          <cell r="I752">
            <v>6731</v>
          </cell>
          <cell r="J752">
            <v>417</v>
          </cell>
          <cell r="K752">
            <v>732</v>
          </cell>
          <cell r="L752">
            <v>166</v>
          </cell>
          <cell r="M752">
            <v>878550</v>
          </cell>
          <cell r="N752">
            <v>878716</v>
          </cell>
        </row>
        <row r="753">
          <cell r="A753">
            <v>753</v>
          </cell>
          <cell r="B753">
            <v>1999</v>
          </cell>
          <cell r="C753" t="str">
            <v>Januar</v>
          </cell>
          <cell r="D753" t="str">
            <v>     Hamburg insgesamt</v>
          </cell>
          <cell r="E753" t="str">
            <v>zusammen</v>
          </cell>
          <cell r="F753">
            <v>6175</v>
          </cell>
          <cell r="G753">
            <v>13643</v>
          </cell>
          <cell r="H753">
            <v>5588</v>
          </cell>
          <cell r="I753">
            <v>13643</v>
          </cell>
          <cell r="J753">
            <v>873</v>
          </cell>
          <cell r="K753">
            <v>1275</v>
          </cell>
          <cell r="L753">
            <v>185</v>
          </cell>
          <cell r="M753">
            <v>1700089</v>
          </cell>
          <cell r="N753">
            <v>1700274</v>
          </cell>
        </row>
        <row r="754">
          <cell r="A754">
            <v>754</v>
          </cell>
          <cell r="B754">
            <v>1999</v>
          </cell>
          <cell r="C754" t="str">
            <v>Januar</v>
          </cell>
          <cell r="D754" t="str">
            <v>      Deutsche</v>
          </cell>
          <cell r="E754" t="str">
            <v>männlich</v>
          </cell>
          <cell r="F754" t="str">
            <v> </v>
          </cell>
          <cell r="L754">
            <v>89</v>
          </cell>
          <cell r="M754">
            <v>679739</v>
          </cell>
          <cell r="N754">
            <v>679828</v>
          </cell>
        </row>
        <row r="755">
          <cell r="A755">
            <v>755</v>
          </cell>
          <cell r="B755">
            <v>1999</v>
          </cell>
          <cell r="C755" t="str">
            <v>Januar</v>
          </cell>
          <cell r="D755" t="str">
            <v>      Deutsche</v>
          </cell>
          <cell r="E755" t="str">
            <v>weiblich</v>
          </cell>
          <cell r="F755" t="str">
            <v> </v>
          </cell>
          <cell r="L755">
            <v>19</v>
          </cell>
          <cell r="M755">
            <v>762249</v>
          </cell>
          <cell r="N755">
            <v>762268</v>
          </cell>
        </row>
        <row r="756">
          <cell r="A756">
            <v>756</v>
          </cell>
          <cell r="B756">
            <v>1999</v>
          </cell>
          <cell r="C756" t="str">
            <v>Januar</v>
          </cell>
          <cell r="D756" t="str">
            <v>      Deutsche</v>
          </cell>
          <cell r="E756" t="str">
            <v>zusammen</v>
          </cell>
          <cell r="F756" t="str">
            <v> </v>
          </cell>
          <cell r="L756">
            <v>108</v>
          </cell>
          <cell r="M756">
            <v>1441988</v>
          </cell>
          <cell r="N756">
            <v>1442096</v>
          </cell>
        </row>
        <row r="757">
          <cell r="A757">
            <v>757</v>
          </cell>
          <cell r="B757">
            <v>1999</v>
          </cell>
          <cell r="C757" t="str">
            <v>Januar</v>
          </cell>
          <cell r="D757" t="str">
            <v>       Ausländer</v>
          </cell>
          <cell r="E757" t="str">
            <v>männlich</v>
          </cell>
          <cell r="F757" t="str">
            <v> </v>
          </cell>
          <cell r="I757" t="str">
            <v>       Ausländer</v>
          </cell>
          <cell r="K757" t="str">
            <v>männlich</v>
          </cell>
          <cell r="L757">
            <v>-70</v>
          </cell>
          <cell r="M757">
            <v>141800</v>
          </cell>
          <cell r="N757">
            <v>141730</v>
          </cell>
        </row>
        <row r="758">
          <cell r="A758">
            <v>758</v>
          </cell>
          <cell r="B758">
            <v>1999</v>
          </cell>
          <cell r="C758" t="str">
            <v>Januar</v>
          </cell>
          <cell r="D758" t="str">
            <v>       Ausländer</v>
          </cell>
          <cell r="E758" t="str">
            <v>weiblich</v>
          </cell>
          <cell r="F758" t="str">
            <v> </v>
          </cell>
          <cell r="K758" t="str">
            <v>weiblich</v>
          </cell>
          <cell r="L758">
            <v>147</v>
          </cell>
          <cell r="M758">
            <v>116301</v>
          </cell>
          <cell r="N758">
            <v>116448</v>
          </cell>
        </row>
        <row r="759">
          <cell r="A759">
            <v>759</v>
          </cell>
          <cell r="B759">
            <v>1999</v>
          </cell>
          <cell r="C759" t="str">
            <v>Januar</v>
          </cell>
          <cell r="D759" t="str">
            <v>       Ausländer</v>
          </cell>
          <cell r="E759" t="str">
            <v>zusammen</v>
          </cell>
          <cell r="F759" t="str">
            <v> </v>
          </cell>
          <cell r="L759">
            <v>77</v>
          </cell>
          <cell r="M759">
            <v>258101</v>
          </cell>
          <cell r="N759">
            <v>258178</v>
          </cell>
        </row>
        <row r="760">
          <cell r="A760">
            <v>760</v>
          </cell>
          <cell r="B760">
            <v>1999</v>
          </cell>
          <cell r="C760" t="str">
            <v>Februar</v>
          </cell>
          <cell r="D760" t="str">
            <v>     Hamburg-Mitte</v>
          </cell>
          <cell r="E760" t="str">
            <v>männlich</v>
          </cell>
          <cell r="F760">
            <v>633</v>
          </cell>
          <cell r="G760">
            <v>1041</v>
          </cell>
          <cell r="H760">
            <v>511</v>
          </cell>
          <cell r="I760">
            <v>1107</v>
          </cell>
          <cell r="J760">
            <v>75</v>
          </cell>
          <cell r="K760">
            <v>90</v>
          </cell>
          <cell r="L760">
            <v>41</v>
          </cell>
          <cell r="M760">
            <v>121098</v>
          </cell>
          <cell r="N760">
            <v>121139</v>
          </cell>
        </row>
        <row r="761">
          <cell r="A761">
            <v>761</v>
          </cell>
          <cell r="B761">
            <v>1999</v>
          </cell>
          <cell r="C761" t="str">
            <v>Februar</v>
          </cell>
          <cell r="D761" t="str">
            <v>     Hamburg-Mitte</v>
          </cell>
          <cell r="E761" t="str">
            <v>weiblich</v>
          </cell>
          <cell r="F761">
            <v>374</v>
          </cell>
          <cell r="G761">
            <v>943</v>
          </cell>
          <cell r="H761">
            <v>294</v>
          </cell>
          <cell r="I761">
            <v>982</v>
          </cell>
          <cell r="J761">
            <v>73</v>
          </cell>
          <cell r="K761">
            <v>106</v>
          </cell>
          <cell r="L761">
            <v>8</v>
          </cell>
          <cell r="M761">
            <v>112723</v>
          </cell>
          <cell r="N761">
            <v>112731</v>
          </cell>
        </row>
        <row r="762">
          <cell r="A762">
            <v>762</v>
          </cell>
          <cell r="B762">
            <v>1999</v>
          </cell>
          <cell r="C762" t="str">
            <v>Februar</v>
          </cell>
          <cell r="D762" t="str">
            <v>     Hamburg-Mitte</v>
          </cell>
          <cell r="E762" t="str">
            <v>zusammen</v>
          </cell>
          <cell r="F762">
            <v>1007</v>
          </cell>
          <cell r="G762">
            <v>1984</v>
          </cell>
          <cell r="H762">
            <v>805</v>
          </cell>
          <cell r="I762">
            <v>2089</v>
          </cell>
          <cell r="J762">
            <v>148</v>
          </cell>
          <cell r="K762">
            <v>196</v>
          </cell>
          <cell r="L762">
            <v>49</v>
          </cell>
          <cell r="M762">
            <v>233821</v>
          </cell>
          <cell r="N762">
            <v>233870</v>
          </cell>
        </row>
        <row r="763">
          <cell r="A763">
            <v>763</v>
          </cell>
          <cell r="B763">
            <v>1999</v>
          </cell>
          <cell r="C763" t="str">
            <v>Februar</v>
          </cell>
          <cell r="D763" t="str">
            <v>     Altona</v>
          </cell>
          <cell r="E763" t="str">
            <v>männlich</v>
          </cell>
          <cell r="F763">
            <v>519</v>
          </cell>
          <cell r="G763">
            <v>834</v>
          </cell>
          <cell r="H763">
            <v>371</v>
          </cell>
          <cell r="I763">
            <v>967</v>
          </cell>
          <cell r="J763">
            <v>85</v>
          </cell>
          <cell r="K763">
            <v>101</v>
          </cell>
          <cell r="L763">
            <v>-1</v>
          </cell>
          <cell r="M763">
            <v>115619</v>
          </cell>
          <cell r="N763">
            <v>115618</v>
          </cell>
        </row>
        <row r="764">
          <cell r="A764">
            <v>764</v>
          </cell>
          <cell r="B764">
            <v>1999</v>
          </cell>
          <cell r="C764" t="str">
            <v>Februar</v>
          </cell>
          <cell r="D764" t="str">
            <v>     Altona</v>
          </cell>
          <cell r="E764" t="str">
            <v>weiblich</v>
          </cell>
          <cell r="F764">
            <v>487</v>
          </cell>
          <cell r="G764">
            <v>874</v>
          </cell>
          <cell r="H764">
            <v>328</v>
          </cell>
          <cell r="I764">
            <v>981</v>
          </cell>
          <cell r="J764">
            <v>73</v>
          </cell>
          <cell r="K764">
            <v>137</v>
          </cell>
          <cell r="L764">
            <v>-12</v>
          </cell>
          <cell r="M764">
            <v>123124</v>
          </cell>
          <cell r="N764">
            <v>123112</v>
          </cell>
        </row>
        <row r="765">
          <cell r="A765">
            <v>765</v>
          </cell>
          <cell r="B765">
            <v>1999</v>
          </cell>
          <cell r="C765" t="str">
            <v>Februar</v>
          </cell>
          <cell r="D765" t="str">
            <v>     Altona</v>
          </cell>
          <cell r="E765" t="str">
            <v>zusammen</v>
          </cell>
          <cell r="F765">
            <v>1006</v>
          </cell>
          <cell r="G765">
            <v>1708</v>
          </cell>
          <cell r="H765">
            <v>699</v>
          </cell>
          <cell r="I765">
            <v>1948</v>
          </cell>
          <cell r="J765">
            <v>158</v>
          </cell>
          <cell r="K765">
            <v>238</v>
          </cell>
          <cell r="L765">
            <v>-13</v>
          </cell>
          <cell r="M765">
            <v>238743</v>
          </cell>
          <cell r="N765">
            <v>238730</v>
          </cell>
        </row>
        <row r="766">
          <cell r="A766">
            <v>766</v>
          </cell>
          <cell r="B766">
            <v>1999</v>
          </cell>
          <cell r="C766" t="str">
            <v>Februar</v>
          </cell>
          <cell r="D766" t="str">
            <v>     Eimsbüttel</v>
          </cell>
          <cell r="E766" t="str">
            <v>männlich</v>
          </cell>
          <cell r="F766">
            <v>405</v>
          </cell>
          <cell r="G766">
            <v>838</v>
          </cell>
          <cell r="H766">
            <v>299</v>
          </cell>
          <cell r="I766">
            <v>825</v>
          </cell>
          <cell r="J766">
            <v>82</v>
          </cell>
          <cell r="K766">
            <v>84</v>
          </cell>
          <cell r="L766">
            <v>117</v>
          </cell>
          <cell r="M766">
            <v>114606</v>
          </cell>
          <cell r="N766">
            <v>114723</v>
          </cell>
        </row>
        <row r="767">
          <cell r="A767">
            <v>767</v>
          </cell>
          <cell r="B767">
            <v>1999</v>
          </cell>
          <cell r="C767" t="str">
            <v>Februar</v>
          </cell>
          <cell r="D767" t="str">
            <v>     Eimsbüttel</v>
          </cell>
          <cell r="E767" t="str">
            <v>weiblich</v>
          </cell>
          <cell r="F767">
            <v>389</v>
          </cell>
          <cell r="G767">
            <v>838</v>
          </cell>
          <cell r="H767">
            <v>296</v>
          </cell>
          <cell r="I767">
            <v>858</v>
          </cell>
          <cell r="J767">
            <v>73</v>
          </cell>
          <cell r="K767">
            <v>105</v>
          </cell>
          <cell r="L767">
            <v>41</v>
          </cell>
          <cell r="M767">
            <v>128310</v>
          </cell>
          <cell r="N767">
            <v>128351</v>
          </cell>
        </row>
        <row r="768">
          <cell r="A768">
            <v>768</v>
          </cell>
          <cell r="B768">
            <v>1999</v>
          </cell>
          <cell r="C768" t="str">
            <v>Februar</v>
          </cell>
          <cell r="D768" t="str">
            <v>     Eimsbüttel</v>
          </cell>
          <cell r="E768" t="str">
            <v>zusammen</v>
          </cell>
          <cell r="F768">
            <v>794</v>
          </cell>
          <cell r="G768">
            <v>1676</v>
          </cell>
          <cell r="H768">
            <v>595</v>
          </cell>
          <cell r="I768">
            <v>1683</v>
          </cell>
          <cell r="J768">
            <v>155</v>
          </cell>
          <cell r="K768">
            <v>189</v>
          </cell>
          <cell r="L768">
            <v>158</v>
          </cell>
          <cell r="M768">
            <v>242916</v>
          </cell>
          <cell r="N768">
            <v>243074</v>
          </cell>
        </row>
        <row r="769">
          <cell r="A769">
            <v>769</v>
          </cell>
          <cell r="B769">
            <v>1999</v>
          </cell>
          <cell r="C769" t="str">
            <v>Februar</v>
          </cell>
          <cell r="D769" t="str">
            <v>     Hamburg-Nord </v>
          </cell>
          <cell r="E769" t="str">
            <v>männlich</v>
          </cell>
          <cell r="F769">
            <v>482</v>
          </cell>
          <cell r="G769">
            <v>1079</v>
          </cell>
          <cell r="H769">
            <v>366</v>
          </cell>
          <cell r="I769">
            <v>1093</v>
          </cell>
          <cell r="J769">
            <v>93</v>
          </cell>
          <cell r="K769">
            <v>120</v>
          </cell>
          <cell r="L769">
            <v>75</v>
          </cell>
          <cell r="M769">
            <v>129912</v>
          </cell>
          <cell r="N769">
            <v>129987</v>
          </cell>
        </row>
        <row r="770">
          <cell r="A770">
            <v>770</v>
          </cell>
          <cell r="B770">
            <v>1999</v>
          </cell>
          <cell r="C770" t="str">
            <v>Februar</v>
          </cell>
          <cell r="D770" t="str">
            <v>     Hamburg-Nord </v>
          </cell>
          <cell r="E770" t="str">
            <v>weiblich</v>
          </cell>
          <cell r="F770">
            <v>473</v>
          </cell>
          <cell r="G770">
            <v>1006</v>
          </cell>
          <cell r="H770">
            <v>398</v>
          </cell>
          <cell r="I770">
            <v>1049</v>
          </cell>
          <cell r="J770">
            <v>95</v>
          </cell>
          <cell r="K770">
            <v>187</v>
          </cell>
          <cell r="L770">
            <v>-60</v>
          </cell>
          <cell r="M770">
            <v>148821</v>
          </cell>
          <cell r="N770">
            <v>148761</v>
          </cell>
        </row>
        <row r="771">
          <cell r="A771">
            <v>771</v>
          </cell>
          <cell r="B771">
            <v>1999</v>
          </cell>
          <cell r="C771" t="str">
            <v>Februar</v>
          </cell>
          <cell r="D771" t="str">
            <v>     Hamburg-Nord </v>
          </cell>
          <cell r="E771" t="str">
            <v>zusammen</v>
          </cell>
          <cell r="F771">
            <v>955</v>
          </cell>
          <cell r="G771">
            <v>2085</v>
          </cell>
          <cell r="H771">
            <v>764</v>
          </cell>
          <cell r="I771">
            <v>2142</v>
          </cell>
          <cell r="J771">
            <v>188</v>
          </cell>
          <cell r="K771">
            <v>307</v>
          </cell>
          <cell r="L771">
            <v>15</v>
          </cell>
          <cell r="M771">
            <v>278733</v>
          </cell>
          <cell r="N771">
            <v>278748</v>
          </cell>
        </row>
        <row r="772">
          <cell r="A772">
            <v>772</v>
          </cell>
          <cell r="B772">
            <v>1999</v>
          </cell>
          <cell r="C772" t="str">
            <v>Februar</v>
          </cell>
          <cell r="D772" t="str">
            <v>     Wandsbek</v>
          </cell>
          <cell r="E772" t="str">
            <v>männlich</v>
          </cell>
          <cell r="F772">
            <v>579</v>
          </cell>
          <cell r="G772">
            <v>1409</v>
          </cell>
          <cell r="H772">
            <v>506</v>
          </cell>
          <cell r="I772">
            <v>1288</v>
          </cell>
          <cell r="J772">
            <v>161</v>
          </cell>
          <cell r="K772">
            <v>85</v>
          </cell>
          <cell r="L772">
            <v>270</v>
          </cell>
          <cell r="M772">
            <v>189641</v>
          </cell>
          <cell r="N772">
            <v>189911</v>
          </cell>
        </row>
        <row r="773">
          <cell r="A773">
            <v>773</v>
          </cell>
          <cell r="B773">
            <v>1999</v>
          </cell>
          <cell r="C773" t="str">
            <v>Februar</v>
          </cell>
          <cell r="D773" t="str">
            <v>     Wandsbek</v>
          </cell>
          <cell r="E773" t="str">
            <v>weiblich</v>
          </cell>
          <cell r="F773">
            <v>495</v>
          </cell>
          <cell r="G773">
            <v>1414</v>
          </cell>
          <cell r="H773">
            <v>438</v>
          </cell>
          <cell r="I773">
            <v>1271</v>
          </cell>
          <cell r="J773">
            <v>125</v>
          </cell>
          <cell r="K773">
            <v>99</v>
          </cell>
          <cell r="L773">
            <v>226</v>
          </cell>
          <cell r="M773">
            <v>209261</v>
          </cell>
          <cell r="N773">
            <v>209487</v>
          </cell>
        </row>
        <row r="774">
          <cell r="A774">
            <v>774</v>
          </cell>
          <cell r="B774">
            <v>1999</v>
          </cell>
          <cell r="C774" t="str">
            <v>Februar</v>
          </cell>
          <cell r="D774" t="str">
            <v>     Wandsbek</v>
          </cell>
          <cell r="E774" t="str">
            <v>zusammen</v>
          </cell>
          <cell r="F774">
            <v>1074</v>
          </cell>
          <cell r="G774">
            <v>2823</v>
          </cell>
          <cell r="H774">
            <v>944</v>
          </cell>
          <cell r="I774">
            <v>2559</v>
          </cell>
          <cell r="J774">
            <v>286</v>
          </cell>
          <cell r="K774">
            <v>184</v>
          </cell>
          <cell r="L774">
            <v>496</v>
          </cell>
          <cell r="M774">
            <v>398902</v>
          </cell>
          <cell r="N774">
            <v>399398</v>
          </cell>
        </row>
        <row r="775">
          <cell r="A775">
            <v>775</v>
          </cell>
          <cell r="B775">
            <v>1999</v>
          </cell>
          <cell r="C775" t="str">
            <v>Februar</v>
          </cell>
          <cell r="D775" t="str">
            <v>     Bergedorf</v>
          </cell>
          <cell r="E775" t="str">
            <v>männlich</v>
          </cell>
          <cell r="F775">
            <v>164</v>
          </cell>
          <cell r="G775">
            <v>375</v>
          </cell>
          <cell r="H775">
            <v>119</v>
          </cell>
          <cell r="I775">
            <v>329</v>
          </cell>
          <cell r="J775">
            <v>48</v>
          </cell>
          <cell r="K775">
            <v>44</v>
          </cell>
          <cell r="L775">
            <v>95</v>
          </cell>
          <cell r="M775">
            <v>54389</v>
          </cell>
          <cell r="N775">
            <v>54484</v>
          </cell>
        </row>
        <row r="776">
          <cell r="A776">
            <v>776</v>
          </cell>
          <cell r="B776">
            <v>1999</v>
          </cell>
          <cell r="C776" t="str">
            <v>Februar</v>
          </cell>
          <cell r="D776" t="str">
            <v>     Bergedorf</v>
          </cell>
          <cell r="E776" t="str">
            <v>weiblich</v>
          </cell>
          <cell r="F776">
            <v>171</v>
          </cell>
          <cell r="G776">
            <v>394</v>
          </cell>
          <cell r="H776">
            <v>124</v>
          </cell>
          <cell r="I776">
            <v>350</v>
          </cell>
          <cell r="J776">
            <v>39</v>
          </cell>
          <cell r="K776">
            <v>49</v>
          </cell>
          <cell r="L776">
            <v>81</v>
          </cell>
          <cell r="M776">
            <v>58047</v>
          </cell>
          <cell r="N776">
            <v>58128</v>
          </cell>
        </row>
        <row r="777">
          <cell r="A777">
            <v>777</v>
          </cell>
          <cell r="B777">
            <v>1999</v>
          </cell>
          <cell r="C777" t="str">
            <v>Februar</v>
          </cell>
          <cell r="D777" t="str">
            <v>     Bergedorf</v>
          </cell>
          <cell r="E777" t="str">
            <v>zusammen</v>
          </cell>
          <cell r="F777">
            <v>335</v>
          </cell>
          <cell r="G777">
            <v>769</v>
          </cell>
          <cell r="H777">
            <v>243</v>
          </cell>
          <cell r="I777">
            <v>679</v>
          </cell>
          <cell r="J777">
            <v>87</v>
          </cell>
          <cell r="K777">
            <v>93</v>
          </cell>
          <cell r="L777">
            <v>176</v>
          </cell>
          <cell r="M777">
            <v>112436</v>
          </cell>
          <cell r="N777">
            <v>112612</v>
          </cell>
        </row>
        <row r="778">
          <cell r="A778">
            <v>778</v>
          </cell>
          <cell r="B778">
            <v>1999</v>
          </cell>
          <cell r="C778" t="str">
            <v>Februar</v>
          </cell>
          <cell r="D778" t="str">
            <v>     Harburg</v>
          </cell>
          <cell r="E778" t="str">
            <v>männlich</v>
          </cell>
          <cell r="F778">
            <v>308</v>
          </cell>
          <cell r="G778">
            <v>815</v>
          </cell>
          <cell r="H778">
            <v>306</v>
          </cell>
          <cell r="I778">
            <v>782</v>
          </cell>
          <cell r="J778">
            <v>84</v>
          </cell>
          <cell r="K778">
            <v>94</v>
          </cell>
          <cell r="L778">
            <v>25</v>
          </cell>
          <cell r="M778">
            <v>96293</v>
          </cell>
          <cell r="N778">
            <v>96318</v>
          </cell>
        </row>
        <row r="779">
          <cell r="A779">
            <v>779</v>
          </cell>
          <cell r="B779">
            <v>1999</v>
          </cell>
          <cell r="C779" t="str">
            <v>Februar</v>
          </cell>
          <cell r="D779" t="str">
            <v>     Harburg</v>
          </cell>
          <cell r="E779" t="str">
            <v>weiblich</v>
          </cell>
          <cell r="F779">
            <v>226</v>
          </cell>
          <cell r="G779">
            <v>688</v>
          </cell>
          <cell r="H779">
            <v>212</v>
          </cell>
          <cell r="I779">
            <v>666</v>
          </cell>
          <cell r="J779">
            <v>74</v>
          </cell>
          <cell r="K779">
            <v>91</v>
          </cell>
          <cell r="L779">
            <v>19</v>
          </cell>
          <cell r="M779">
            <v>98430</v>
          </cell>
          <cell r="N779">
            <v>98449</v>
          </cell>
        </row>
        <row r="780">
          <cell r="A780">
            <v>780</v>
          </cell>
          <cell r="B780">
            <v>1999</v>
          </cell>
          <cell r="C780" t="str">
            <v>Februar</v>
          </cell>
          <cell r="D780" t="str">
            <v>     Harburg</v>
          </cell>
          <cell r="E780" t="str">
            <v>zusammen</v>
          </cell>
          <cell r="F780">
            <v>534</v>
          </cell>
          <cell r="G780">
            <v>1503</v>
          </cell>
          <cell r="H780">
            <v>518</v>
          </cell>
          <cell r="I780">
            <v>1448</v>
          </cell>
          <cell r="J780">
            <v>158</v>
          </cell>
          <cell r="K780">
            <v>185</v>
          </cell>
          <cell r="L780">
            <v>44</v>
          </cell>
          <cell r="M780">
            <v>194723</v>
          </cell>
          <cell r="N780">
            <v>194767</v>
          </cell>
        </row>
        <row r="781">
          <cell r="A781">
            <v>781</v>
          </cell>
          <cell r="B781">
            <v>1999</v>
          </cell>
          <cell r="C781" t="str">
            <v>Februar</v>
          </cell>
          <cell r="D781" t="str">
            <v>     Hamburg insgesamt</v>
          </cell>
          <cell r="E781" t="str">
            <v>männlich</v>
          </cell>
          <cell r="F781">
            <v>3090</v>
          </cell>
          <cell r="G781">
            <v>6391</v>
          </cell>
          <cell r="H781">
            <v>2478</v>
          </cell>
          <cell r="I781">
            <v>6391</v>
          </cell>
          <cell r="J781">
            <v>628</v>
          </cell>
          <cell r="K781">
            <v>618</v>
          </cell>
          <cell r="L781">
            <v>622</v>
          </cell>
          <cell r="M781">
            <v>821558</v>
          </cell>
          <cell r="N781">
            <v>822180</v>
          </cell>
        </row>
        <row r="782">
          <cell r="A782">
            <v>782</v>
          </cell>
          <cell r="B782">
            <v>1999</v>
          </cell>
          <cell r="C782" t="str">
            <v>Februar</v>
          </cell>
          <cell r="D782" t="str">
            <v>     Hamburg insgesamt</v>
          </cell>
          <cell r="E782" t="str">
            <v>weiblich</v>
          </cell>
          <cell r="F782">
            <v>2615</v>
          </cell>
          <cell r="G782">
            <v>6157</v>
          </cell>
          <cell r="H782">
            <v>2090</v>
          </cell>
          <cell r="I782">
            <v>6157</v>
          </cell>
          <cell r="J782">
            <v>552</v>
          </cell>
          <cell r="K782">
            <v>774</v>
          </cell>
          <cell r="L782">
            <v>303</v>
          </cell>
          <cell r="M782">
            <v>878716</v>
          </cell>
          <cell r="N782">
            <v>879019</v>
          </cell>
        </row>
        <row r="783">
          <cell r="A783">
            <v>783</v>
          </cell>
          <cell r="B783">
            <v>1999</v>
          </cell>
          <cell r="C783" t="str">
            <v>Februar</v>
          </cell>
          <cell r="D783" t="str">
            <v>     Hamburg insgesamt</v>
          </cell>
          <cell r="E783" t="str">
            <v>zusammen</v>
          </cell>
          <cell r="F783">
            <v>5705</v>
          </cell>
          <cell r="G783">
            <v>12548</v>
          </cell>
          <cell r="H783">
            <v>4568</v>
          </cell>
          <cell r="I783">
            <v>12548</v>
          </cell>
          <cell r="J783">
            <v>1180</v>
          </cell>
          <cell r="K783">
            <v>1392</v>
          </cell>
          <cell r="L783">
            <v>925</v>
          </cell>
          <cell r="M783">
            <v>1700274</v>
          </cell>
          <cell r="N783">
            <v>1701199</v>
          </cell>
        </row>
        <row r="784">
          <cell r="A784">
            <v>784</v>
          </cell>
          <cell r="B784">
            <v>1999</v>
          </cell>
          <cell r="C784" t="str">
            <v>Februar</v>
          </cell>
          <cell r="D784" t="str">
            <v>      Deutsche</v>
          </cell>
          <cell r="E784" t="str">
            <v>männlich</v>
          </cell>
          <cell r="L784">
            <v>470</v>
          </cell>
          <cell r="M784">
            <v>679828</v>
          </cell>
          <cell r="N784">
            <v>680298</v>
          </cell>
        </row>
        <row r="785">
          <cell r="A785">
            <v>785</v>
          </cell>
          <cell r="B785">
            <v>1999</v>
          </cell>
          <cell r="C785" t="str">
            <v>Februar</v>
          </cell>
          <cell r="D785" t="str">
            <v>      Deutsche</v>
          </cell>
          <cell r="E785" t="str">
            <v>weiblich</v>
          </cell>
          <cell r="L785">
            <v>170</v>
          </cell>
          <cell r="M785">
            <v>762268</v>
          </cell>
          <cell r="N785">
            <v>762438</v>
          </cell>
        </row>
        <row r="786">
          <cell r="A786">
            <v>786</v>
          </cell>
          <cell r="B786">
            <v>1999</v>
          </cell>
          <cell r="C786" t="str">
            <v>Februar</v>
          </cell>
          <cell r="D786" t="str">
            <v>      Deutsche</v>
          </cell>
          <cell r="E786" t="str">
            <v>zusammen</v>
          </cell>
          <cell r="L786">
            <v>640</v>
          </cell>
          <cell r="M786">
            <v>1442096</v>
          </cell>
          <cell r="N786">
            <v>1442736</v>
          </cell>
        </row>
        <row r="787">
          <cell r="A787">
            <v>787</v>
          </cell>
          <cell r="B787">
            <v>1999</v>
          </cell>
          <cell r="C787" t="str">
            <v>Februar</v>
          </cell>
          <cell r="D787" t="str">
            <v>       Ausländer</v>
          </cell>
          <cell r="E787" t="str">
            <v>männlich</v>
          </cell>
          <cell r="I787" t="str">
            <v>       Ausländer</v>
          </cell>
          <cell r="K787" t="str">
            <v>männlich</v>
          </cell>
          <cell r="L787">
            <v>152</v>
          </cell>
          <cell r="M787">
            <v>141730</v>
          </cell>
          <cell r="N787">
            <v>141882</v>
          </cell>
        </row>
        <row r="788">
          <cell r="A788">
            <v>788</v>
          </cell>
          <cell r="B788">
            <v>1999</v>
          </cell>
          <cell r="C788" t="str">
            <v>Februar</v>
          </cell>
          <cell r="D788" t="str">
            <v>       Ausländer</v>
          </cell>
          <cell r="E788" t="str">
            <v>weiblich</v>
          </cell>
          <cell r="K788" t="str">
            <v>weiblich</v>
          </cell>
          <cell r="L788">
            <v>133</v>
          </cell>
          <cell r="M788">
            <v>116448</v>
          </cell>
          <cell r="N788">
            <v>116581</v>
          </cell>
        </row>
        <row r="789">
          <cell r="A789">
            <v>789</v>
          </cell>
          <cell r="B789">
            <v>1999</v>
          </cell>
          <cell r="C789" t="str">
            <v>Februar</v>
          </cell>
          <cell r="D789" t="str">
            <v>       Ausländer</v>
          </cell>
          <cell r="E789" t="str">
            <v>zusammen</v>
          </cell>
          <cell r="K789" t="str">
            <v>zusammen</v>
          </cell>
          <cell r="L789">
            <v>285</v>
          </cell>
          <cell r="M789">
            <v>258178</v>
          </cell>
          <cell r="N789">
            <v>258463</v>
          </cell>
        </row>
        <row r="790">
          <cell r="A790">
            <v>790</v>
          </cell>
          <cell r="B790">
            <v>1999</v>
          </cell>
          <cell r="C790" t="str">
            <v>März</v>
          </cell>
          <cell r="D790" t="str">
            <v>     Hamburg-Mitte</v>
          </cell>
          <cell r="E790" t="str">
            <v>männlich</v>
          </cell>
          <cell r="F790">
            <v>752</v>
          </cell>
          <cell r="G790">
            <v>1057</v>
          </cell>
          <cell r="H790">
            <v>802</v>
          </cell>
          <cell r="I790">
            <v>1175</v>
          </cell>
          <cell r="J790">
            <v>107</v>
          </cell>
          <cell r="K790">
            <v>66</v>
          </cell>
          <cell r="L790">
            <v>-127</v>
          </cell>
          <cell r="M790">
            <v>121139</v>
          </cell>
          <cell r="N790">
            <v>121012</v>
          </cell>
        </row>
        <row r="791">
          <cell r="A791">
            <v>791</v>
          </cell>
          <cell r="B791">
            <v>1999</v>
          </cell>
          <cell r="C791" t="str">
            <v>März</v>
          </cell>
          <cell r="D791" t="str">
            <v>     Hamburg-Mitte</v>
          </cell>
          <cell r="E791" t="str">
            <v>weiblich</v>
          </cell>
          <cell r="F791">
            <v>377</v>
          </cell>
          <cell r="G791">
            <v>876</v>
          </cell>
          <cell r="H791">
            <v>337</v>
          </cell>
          <cell r="I791">
            <v>1007</v>
          </cell>
          <cell r="J791">
            <v>99</v>
          </cell>
          <cell r="K791">
            <v>76</v>
          </cell>
          <cell r="L791">
            <v>-68</v>
          </cell>
          <cell r="M791">
            <v>112731</v>
          </cell>
          <cell r="N791">
            <v>112663</v>
          </cell>
        </row>
        <row r="792">
          <cell r="A792">
            <v>792</v>
          </cell>
          <cell r="B792">
            <v>1999</v>
          </cell>
          <cell r="C792" t="str">
            <v>März</v>
          </cell>
          <cell r="D792" t="str">
            <v>     Hamburg-Mitte</v>
          </cell>
          <cell r="E792" t="str">
            <v>zusammen</v>
          </cell>
          <cell r="F792">
            <v>1129</v>
          </cell>
          <cell r="G792">
            <v>1933</v>
          </cell>
          <cell r="H792">
            <v>1139</v>
          </cell>
          <cell r="I792">
            <v>2182</v>
          </cell>
          <cell r="J792">
            <v>206</v>
          </cell>
          <cell r="K792">
            <v>142</v>
          </cell>
          <cell r="L792">
            <v>-195</v>
          </cell>
          <cell r="M792">
            <v>233870</v>
          </cell>
          <cell r="N792">
            <v>233675</v>
          </cell>
        </row>
        <row r="793">
          <cell r="A793">
            <v>793</v>
          </cell>
          <cell r="B793">
            <v>1999</v>
          </cell>
          <cell r="C793" t="str">
            <v>März</v>
          </cell>
          <cell r="D793" t="str">
            <v>     Altona</v>
          </cell>
          <cell r="E793" t="str">
            <v>männlich</v>
          </cell>
          <cell r="F793">
            <v>592</v>
          </cell>
          <cell r="G793">
            <v>872</v>
          </cell>
          <cell r="H793">
            <v>436</v>
          </cell>
          <cell r="I793">
            <v>967</v>
          </cell>
          <cell r="J793">
            <v>106</v>
          </cell>
          <cell r="K793">
            <v>105</v>
          </cell>
          <cell r="L793">
            <v>62</v>
          </cell>
          <cell r="M793">
            <v>115618</v>
          </cell>
          <cell r="N793">
            <v>115680</v>
          </cell>
        </row>
        <row r="794">
          <cell r="A794">
            <v>794</v>
          </cell>
          <cell r="B794">
            <v>1999</v>
          </cell>
          <cell r="C794" t="str">
            <v>März</v>
          </cell>
          <cell r="D794" t="str">
            <v>     Altona</v>
          </cell>
          <cell r="E794" t="str">
            <v>weiblich</v>
          </cell>
          <cell r="F794">
            <v>556</v>
          </cell>
          <cell r="G794">
            <v>900</v>
          </cell>
          <cell r="H794">
            <v>404</v>
          </cell>
          <cell r="I794">
            <v>973</v>
          </cell>
          <cell r="J794">
            <v>106</v>
          </cell>
          <cell r="K794">
            <v>168</v>
          </cell>
          <cell r="L794">
            <v>17</v>
          </cell>
          <cell r="M794">
            <v>123112</v>
          </cell>
          <cell r="N794">
            <v>123129</v>
          </cell>
        </row>
        <row r="795">
          <cell r="A795">
            <v>795</v>
          </cell>
          <cell r="B795">
            <v>1999</v>
          </cell>
          <cell r="C795" t="str">
            <v>März</v>
          </cell>
          <cell r="D795" t="str">
            <v>     Altona</v>
          </cell>
          <cell r="E795" t="str">
            <v>zusammen</v>
          </cell>
          <cell r="F795">
            <v>1148</v>
          </cell>
          <cell r="G795">
            <v>1772</v>
          </cell>
          <cell r="H795">
            <v>840</v>
          </cell>
          <cell r="I795">
            <v>1940</v>
          </cell>
          <cell r="J795">
            <v>212</v>
          </cell>
          <cell r="K795">
            <v>273</v>
          </cell>
          <cell r="L795">
            <v>79</v>
          </cell>
          <cell r="M795">
            <v>238730</v>
          </cell>
          <cell r="N795">
            <v>238809</v>
          </cell>
        </row>
        <row r="796">
          <cell r="A796">
            <v>796</v>
          </cell>
          <cell r="B796">
            <v>1999</v>
          </cell>
          <cell r="C796" t="str">
            <v>März</v>
          </cell>
          <cell r="D796" t="str">
            <v>     Eimsbüttel</v>
          </cell>
          <cell r="E796" t="str">
            <v>männlich</v>
          </cell>
          <cell r="F796">
            <v>472</v>
          </cell>
          <cell r="G796">
            <v>945</v>
          </cell>
          <cell r="H796">
            <v>401</v>
          </cell>
          <cell r="I796">
            <v>934</v>
          </cell>
          <cell r="J796">
            <v>84</v>
          </cell>
          <cell r="K796">
            <v>119</v>
          </cell>
          <cell r="L796">
            <v>47</v>
          </cell>
          <cell r="M796">
            <v>114723</v>
          </cell>
          <cell r="N796">
            <v>114770</v>
          </cell>
        </row>
        <row r="797">
          <cell r="A797">
            <v>797</v>
          </cell>
          <cell r="B797">
            <v>1999</v>
          </cell>
          <cell r="C797" t="str">
            <v>März</v>
          </cell>
          <cell r="D797" t="str">
            <v>     Eimsbüttel</v>
          </cell>
          <cell r="E797" t="str">
            <v>weiblich</v>
          </cell>
          <cell r="F797">
            <v>464</v>
          </cell>
          <cell r="G797">
            <v>964</v>
          </cell>
          <cell r="H797">
            <v>416</v>
          </cell>
          <cell r="I797">
            <v>939</v>
          </cell>
          <cell r="J797">
            <v>62</v>
          </cell>
          <cell r="K797">
            <v>133</v>
          </cell>
          <cell r="L797">
            <v>2</v>
          </cell>
          <cell r="M797">
            <v>128351</v>
          </cell>
          <cell r="N797">
            <v>128353</v>
          </cell>
        </row>
        <row r="798">
          <cell r="A798">
            <v>798</v>
          </cell>
          <cell r="B798">
            <v>1999</v>
          </cell>
          <cell r="C798" t="str">
            <v>März</v>
          </cell>
          <cell r="D798" t="str">
            <v>     Eimsbüttel</v>
          </cell>
          <cell r="E798" t="str">
            <v>zusammen</v>
          </cell>
          <cell r="F798">
            <v>936</v>
          </cell>
          <cell r="G798">
            <v>1909</v>
          </cell>
          <cell r="H798">
            <v>817</v>
          </cell>
          <cell r="I798">
            <v>1873</v>
          </cell>
          <cell r="J798">
            <v>146</v>
          </cell>
          <cell r="K798">
            <v>252</v>
          </cell>
          <cell r="L798">
            <v>49</v>
          </cell>
          <cell r="M798">
            <v>243074</v>
          </cell>
          <cell r="N798">
            <v>243123</v>
          </cell>
        </row>
        <row r="799">
          <cell r="A799">
            <v>799</v>
          </cell>
          <cell r="B799">
            <v>1999</v>
          </cell>
          <cell r="C799" t="str">
            <v>März</v>
          </cell>
          <cell r="D799" t="str">
            <v>     Hamburg-Nord </v>
          </cell>
          <cell r="E799" t="str">
            <v>männlich</v>
          </cell>
          <cell r="F799">
            <v>627</v>
          </cell>
          <cell r="G799">
            <v>1122</v>
          </cell>
          <cell r="H799">
            <v>449</v>
          </cell>
          <cell r="I799">
            <v>1192</v>
          </cell>
          <cell r="J799">
            <v>120</v>
          </cell>
          <cell r="K799">
            <v>154</v>
          </cell>
          <cell r="L799">
            <v>74</v>
          </cell>
          <cell r="M799">
            <v>129987</v>
          </cell>
          <cell r="N799">
            <v>130061</v>
          </cell>
        </row>
        <row r="800">
          <cell r="A800">
            <v>800</v>
          </cell>
          <cell r="B800">
            <v>1999</v>
          </cell>
          <cell r="C800" t="str">
            <v>März</v>
          </cell>
          <cell r="D800" t="str">
            <v>     Hamburg-Nord </v>
          </cell>
          <cell r="E800" t="str">
            <v>weiblich</v>
          </cell>
          <cell r="F800">
            <v>595</v>
          </cell>
          <cell r="G800">
            <v>1097</v>
          </cell>
          <cell r="H800">
            <v>475</v>
          </cell>
          <cell r="I800">
            <v>1180</v>
          </cell>
          <cell r="J800">
            <v>94</v>
          </cell>
          <cell r="K800">
            <v>224</v>
          </cell>
          <cell r="L800">
            <v>-93</v>
          </cell>
          <cell r="M800">
            <v>148761</v>
          </cell>
          <cell r="N800">
            <v>148668</v>
          </cell>
        </row>
        <row r="801">
          <cell r="A801">
            <v>801</v>
          </cell>
          <cell r="B801">
            <v>1999</v>
          </cell>
          <cell r="C801" t="str">
            <v>März</v>
          </cell>
          <cell r="D801" t="str">
            <v>     Hamburg-Nord </v>
          </cell>
          <cell r="E801" t="str">
            <v>zusammen</v>
          </cell>
          <cell r="F801">
            <v>1222</v>
          </cell>
          <cell r="G801">
            <v>2219</v>
          </cell>
          <cell r="H801">
            <v>924</v>
          </cell>
          <cell r="I801">
            <v>2372</v>
          </cell>
          <cell r="J801">
            <v>214</v>
          </cell>
          <cell r="K801">
            <v>378</v>
          </cell>
          <cell r="L801">
            <v>-19</v>
          </cell>
          <cell r="M801">
            <v>278748</v>
          </cell>
          <cell r="N801">
            <v>278729</v>
          </cell>
        </row>
        <row r="802">
          <cell r="A802">
            <v>802</v>
          </cell>
          <cell r="B802">
            <v>1999</v>
          </cell>
          <cell r="C802" t="str">
            <v>März</v>
          </cell>
          <cell r="D802" t="str">
            <v>     Wandsbek</v>
          </cell>
          <cell r="E802" t="str">
            <v>männlich</v>
          </cell>
          <cell r="F802">
            <v>592</v>
          </cell>
          <cell r="G802">
            <v>1450</v>
          </cell>
          <cell r="H802">
            <v>487</v>
          </cell>
          <cell r="I802">
            <v>1269</v>
          </cell>
          <cell r="J802">
            <v>152</v>
          </cell>
          <cell r="K802">
            <v>160</v>
          </cell>
          <cell r="L802">
            <v>278</v>
          </cell>
          <cell r="M802">
            <v>189911</v>
          </cell>
          <cell r="N802">
            <v>190189</v>
          </cell>
        </row>
        <row r="803">
          <cell r="A803">
            <v>803</v>
          </cell>
          <cell r="B803">
            <v>1999</v>
          </cell>
          <cell r="C803" t="str">
            <v>März</v>
          </cell>
          <cell r="D803" t="str">
            <v>     Wandsbek</v>
          </cell>
          <cell r="E803" t="str">
            <v>weiblich</v>
          </cell>
          <cell r="F803">
            <v>538</v>
          </cell>
          <cell r="G803">
            <v>1502</v>
          </cell>
          <cell r="H803">
            <v>497</v>
          </cell>
          <cell r="I803">
            <v>1291</v>
          </cell>
          <cell r="J803">
            <v>143</v>
          </cell>
          <cell r="K803">
            <v>265</v>
          </cell>
          <cell r="L803">
            <v>130</v>
          </cell>
          <cell r="M803">
            <v>209487</v>
          </cell>
          <cell r="N803">
            <v>209617</v>
          </cell>
        </row>
        <row r="804">
          <cell r="A804">
            <v>804</v>
          </cell>
          <cell r="B804">
            <v>1999</v>
          </cell>
          <cell r="C804" t="str">
            <v>März</v>
          </cell>
          <cell r="D804" t="str">
            <v>     Wandsbek</v>
          </cell>
          <cell r="E804" t="str">
            <v>zusammen</v>
          </cell>
          <cell r="F804">
            <v>1130</v>
          </cell>
          <cell r="G804">
            <v>2952</v>
          </cell>
          <cell r="H804">
            <v>984</v>
          </cell>
          <cell r="I804">
            <v>2560</v>
          </cell>
          <cell r="J804">
            <v>295</v>
          </cell>
          <cell r="K804">
            <v>425</v>
          </cell>
          <cell r="L804">
            <v>408</v>
          </cell>
          <cell r="M804">
            <v>399398</v>
          </cell>
          <cell r="N804">
            <v>399806</v>
          </cell>
        </row>
        <row r="805">
          <cell r="A805">
            <v>805</v>
          </cell>
          <cell r="B805">
            <v>1999</v>
          </cell>
          <cell r="C805" t="str">
            <v>März</v>
          </cell>
          <cell r="D805" t="str">
            <v>     Bergedorf</v>
          </cell>
          <cell r="E805" t="str">
            <v>männlich</v>
          </cell>
          <cell r="F805">
            <v>123</v>
          </cell>
          <cell r="G805">
            <v>428</v>
          </cell>
          <cell r="H805">
            <v>145</v>
          </cell>
          <cell r="I805">
            <v>368</v>
          </cell>
          <cell r="J805">
            <v>51</v>
          </cell>
          <cell r="K805">
            <v>49</v>
          </cell>
          <cell r="L805">
            <v>40</v>
          </cell>
          <cell r="M805">
            <v>54484</v>
          </cell>
          <cell r="N805">
            <v>54524</v>
          </cell>
        </row>
        <row r="806">
          <cell r="A806">
            <v>806</v>
          </cell>
          <cell r="B806">
            <v>1999</v>
          </cell>
          <cell r="C806" t="str">
            <v>März</v>
          </cell>
          <cell r="D806" t="str">
            <v>     Bergedorf</v>
          </cell>
          <cell r="E806" t="str">
            <v>weiblich</v>
          </cell>
          <cell r="F806">
            <v>138</v>
          </cell>
          <cell r="G806">
            <v>422</v>
          </cell>
          <cell r="H806">
            <v>142</v>
          </cell>
          <cell r="I806">
            <v>376</v>
          </cell>
          <cell r="J806">
            <v>54</v>
          </cell>
          <cell r="K806">
            <v>62</v>
          </cell>
          <cell r="L806">
            <v>34</v>
          </cell>
          <cell r="M806">
            <v>58128</v>
          </cell>
          <cell r="N806">
            <v>58162</v>
          </cell>
        </row>
        <row r="807">
          <cell r="A807">
            <v>807</v>
          </cell>
          <cell r="B807">
            <v>1999</v>
          </cell>
          <cell r="C807" t="str">
            <v>März</v>
          </cell>
          <cell r="D807" t="str">
            <v>     Bergedorf</v>
          </cell>
          <cell r="E807" t="str">
            <v>zusammen</v>
          </cell>
          <cell r="F807">
            <v>261</v>
          </cell>
          <cell r="G807">
            <v>850</v>
          </cell>
          <cell r="H807">
            <v>287</v>
          </cell>
          <cell r="I807">
            <v>744</v>
          </cell>
          <cell r="J807">
            <v>105</v>
          </cell>
          <cell r="K807">
            <v>111</v>
          </cell>
          <cell r="L807">
            <v>74</v>
          </cell>
          <cell r="M807">
            <v>112612</v>
          </cell>
          <cell r="N807">
            <v>112686</v>
          </cell>
        </row>
        <row r="808">
          <cell r="A808">
            <v>808</v>
          </cell>
          <cell r="B808">
            <v>1999</v>
          </cell>
          <cell r="C808" t="str">
            <v>März</v>
          </cell>
          <cell r="D808" t="str">
            <v>     Harburg</v>
          </cell>
          <cell r="E808" t="str">
            <v>männlich</v>
          </cell>
          <cell r="F808">
            <v>366</v>
          </cell>
          <cell r="G808">
            <v>893</v>
          </cell>
          <cell r="H808">
            <v>369</v>
          </cell>
          <cell r="I808">
            <v>862</v>
          </cell>
          <cell r="J808">
            <v>90</v>
          </cell>
          <cell r="K808">
            <v>103</v>
          </cell>
          <cell r="L808">
            <v>15</v>
          </cell>
          <cell r="M808">
            <v>96318</v>
          </cell>
          <cell r="N808">
            <v>96333</v>
          </cell>
        </row>
        <row r="809">
          <cell r="A809">
            <v>809</v>
          </cell>
          <cell r="B809">
            <v>1999</v>
          </cell>
          <cell r="C809" t="str">
            <v>März</v>
          </cell>
          <cell r="D809" t="str">
            <v>     Harburg</v>
          </cell>
          <cell r="E809" t="str">
            <v>weiblich</v>
          </cell>
          <cell r="F809">
            <v>258</v>
          </cell>
          <cell r="G809">
            <v>849</v>
          </cell>
          <cell r="H809">
            <v>314</v>
          </cell>
          <cell r="I809">
            <v>844</v>
          </cell>
          <cell r="J809">
            <v>87</v>
          </cell>
          <cell r="K809">
            <v>118</v>
          </cell>
          <cell r="L809">
            <v>-82</v>
          </cell>
          <cell r="M809">
            <v>98449</v>
          </cell>
          <cell r="N809">
            <v>98367</v>
          </cell>
        </row>
        <row r="810">
          <cell r="A810">
            <v>810</v>
          </cell>
          <cell r="B810">
            <v>1999</v>
          </cell>
          <cell r="C810" t="str">
            <v>März</v>
          </cell>
          <cell r="D810" t="str">
            <v>     Harburg</v>
          </cell>
          <cell r="E810" t="str">
            <v>zusammen</v>
          </cell>
          <cell r="F810">
            <v>624</v>
          </cell>
          <cell r="G810">
            <v>1742</v>
          </cell>
          <cell r="H810">
            <v>683</v>
          </cell>
          <cell r="I810">
            <v>1706</v>
          </cell>
          <cell r="J810">
            <v>177</v>
          </cell>
          <cell r="K810">
            <v>221</v>
          </cell>
          <cell r="L810">
            <v>-67</v>
          </cell>
          <cell r="M810">
            <v>194767</v>
          </cell>
          <cell r="N810">
            <v>194700</v>
          </cell>
        </row>
        <row r="811">
          <cell r="A811">
            <v>811</v>
          </cell>
          <cell r="B811">
            <v>1999</v>
          </cell>
          <cell r="C811" t="str">
            <v>März</v>
          </cell>
          <cell r="D811" t="str">
            <v>     Hamburg insgesamt</v>
          </cell>
          <cell r="E811" t="str">
            <v>männlich</v>
          </cell>
          <cell r="F811">
            <v>3524</v>
          </cell>
          <cell r="G811">
            <v>6767</v>
          </cell>
          <cell r="H811">
            <v>3089</v>
          </cell>
          <cell r="I811">
            <v>6767</v>
          </cell>
          <cell r="J811">
            <v>710</v>
          </cell>
          <cell r="K811">
            <v>756</v>
          </cell>
          <cell r="L811">
            <v>389</v>
          </cell>
          <cell r="M811">
            <v>822180</v>
          </cell>
          <cell r="N811">
            <v>822569</v>
          </cell>
        </row>
        <row r="812">
          <cell r="A812">
            <v>812</v>
          </cell>
          <cell r="B812">
            <v>1999</v>
          </cell>
          <cell r="C812" t="str">
            <v>März</v>
          </cell>
          <cell r="D812" t="str">
            <v>     Hamburg insgesamt</v>
          </cell>
          <cell r="E812" t="str">
            <v>weiblich</v>
          </cell>
          <cell r="F812">
            <v>2926</v>
          </cell>
          <cell r="G812">
            <v>6610</v>
          </cell>
          <cell r="H812">
            <v>2585</v>
          </cell>
          <cell r="I812">
            <v>6610</v>
          </cell>
          <cell r="J812">
            <v>645</v>
          </cell>
          <cell r="K812">
            <v>1046</v>
          </cell>
          <cell r="L812">
            <v>-60</v>
          </cell>
          <cell r="M812">
            <v>879019</v>
          </cell>
          <cell r="N812">
            <v>878959</v>
          </cell>
        </row>
        <row r="813">
          <cell r="A813">
            <v>813</v>
          </cell>
          <cell r="B813">
            <v>1999</v>
          </cell>
          <cell r="C813" t="str">
            <v>März</v>
          </cell>
          <cell r="D813" t="str">
            <v>     Hamburg insgesamt</v>
          </cell>
          <cell r="E813" t="str">
            <v>zusammen</v>
          </cell>
          <cell r="F813">
            <v>6450</v>
          </cell>
          <cell r="G813">
            <v>13377</v>
          </cell>
          <cell r="H813">
            <v>5674</v>
          </cell>
          <cell r="I813">
            <v>13377</v>
          </cell>
          <cell r="J813">
            <v>1355</v>
          </cell>
          <cell r="K813">
            <v>1802</v>
          </cell>
          <cell r="L813">
            <v>329</v>
          </cell>
          <cell r="M813">
            <v>1701199</v>
          </cell>
          <cell r="N813">
            <v>1701528</v>
          </cell>
        </row>
        <row r="814">
          <cell r="A814">
            <v>814</v>
          </cell>
          <cell r="B814">
            <v>1999</v>
          </cell>
          <cell r="C814" t="str">
            <v>März</v>
          </cell>
          <cell r="D814" t="str">
            <v>      Deutsche</v>
          </cell>
          <cell r="E814" t="str">
            <v>männlich</v>
          </cell>
          <cell r="M814">
            <v>680298</v>
          </cell>
          <cell r="N814">
            <v>680647</v>
          </cell>
        </row>
        <row r="815">
          <cell r="A815">
            <v>815</v>
          </cell>
          <cell r="B815">
            <v>1999</v>
          </cell>
          <cell r="C815" t="str">
            <v>März</v>
          </cell>
          <cell r="D815" t="str">
            <v>      Deutsche</v>
          </cell>
          <cell r="E815" t="str">
            <v>weiblich</v>
          </cell>
          <cell r="M815">
            <v>762438</v>
          </cell>
          <cell r="N815">
            <v>762264</v>
          </cell>
        </row>
        <row r="816">
          <cell r="A816">
            <v>816</v>
          </cell>
          <cell r="B816">
            <v>1999</v>
          </cell>
          <cell r="C816" t="str">
            <v>März</v>
          </cell>
          <cell r="D816" t="str">
            <v>      Deutsche</v>
          </cell>
          <cell r="E816" t="str">
            <v>zusammen</v>
          </cell>
          <cell r="M816">
            <v>1442736</v>
          </cell>
          <cell r="N816">
            <v>1442911</v>
          </cell>
        </row>
        <row r="817">
          <cell r="A817">
            <v>817</v>
          </cell>
          <cell r="B817">
            <v>1999</v>
          </cell>
          <cell r="C817" t="str">
            <v>März</v>
          </cell>
          <cell r="D817" t="str">
            <v>       Ausländer</v>
          </cell>
          <cell r="E817" t="str">
            <v>männlich</v>
          </cell>
          <cell r="L817">
            <v>40</v>
          </cell>
          <cell r="M817">
            <v>141882</v>
          </cell>
          <cell r="N817">
            <v>141922</v>
          </cell>
        </row>
        <row r="818">
          <cell r="A818">
            <v>818</v>
          </cell>
          <cell r="B818">
            <v>1999</v>
          </cell>
          <cell r="C818" t="str">
            <v>März</v>
          </cell>
          <cell r="D818" t="str">
            <v>       Ausländer</v>
          </cell>
          <cell r="E818" t="str">
            <v>weiblich</v>
          </cell>
          <cell r="L818">
            <v>114</v>
          </cell>
          <cell r="M818">
            <v>116581</v>
          </cell>
          <cell r="N818">
            <v>116695</v>
          </cell>
        </row>
        <row r="819">
          <cell r="A819">
            <v>819</v>
          </cell>
          <cell r="B819">
            <v>1999</v>
          </cell>
          <cell r="C819" t="str">
            <v>März</v>
          </cell>
          <cell r="D819" t="str">
            <v>       Ausländer</v>
          </cell>
          <cell r="E819" t="str">
            <v>zusammen</v>
          </cell>
          <cell r="L819">
            <v>154</v>
          </cell>
          <cell r="M819">
            <v>258463</v>
          </cell>
          <cell r="N819">
            <v>258617</v>
          </cell>
        </row>
        <row r="820">
          <cell r="A820">
            <v>820</v>
          </cell>
          <cell r="B820">
            <v>1999</v>
          </cell>
          <cell r="C820" t="str">
            <v>April</v>
          </cell>
          <cell r="D820" t="str">
            <v>     Hamburg-Mitte</v>
          </cell>
          <cell r="E820" t="str">
            <v>männlich</v>
          </cell>
          <cell r="F820">
            <v>752</v>
          </cell>
          <cell r="G820">
            <v>934</v>
          </cell>
          <cell r="H820">
            <v>901</v>
          </cell>
          <cell r="I820">
            <v>1001</v>
          </cell>
          <cell r="J820">
            <v>93</v>
          </cell>
          <cell r="K820">
            <v>155</v>
          </cell>
          <cell r="L820">
            <v>-278</v>
          </cell>
          <cell r="M820">
            <v>121012</v>
          </cell>
          <cell r="N820">
            <v>120734</v>
          </cell>
        </row>
        <row r="821">
          <cell r="A821">
            <v>821</v>
          </cell>
          <cell r="B821">
            <v>1999</v>
          </cell>
          <cell r="C821" t="str">
            <v>April</v>
          </cell>
          <cell r="D821" t="str">
            <v>     Hamburg-Mitte</v>
          </cell>
          <cell r="E821" t="str">
            <v>weiblich</v>
          </cell>
          <cell r="F821">
            <v>357</v>
          </cell>
          <cell r="G821">
            <v>826</v>
          </cell>
          <cell r="H821">
            <v>442</v>
          </cell>
          <cell r="I821">
            <v>913</v>
          </cell>
          <cell r="J821">
            <v>75</v>
          </cell>
          <cell r="K821">
            <v>161</v>
          </cell>
          <cell r="L821">
            <v>-258</v>
          </cell>
          <cell r="M821">
            <v>112663</v>
          </cell>
          <cell r="N821">
            <v>112405</v>
          </cell>
        </row>
        <row r="822">
          <cell r="A822">
            <v>822</v>
          </cell>
          <cell r="B822">
            <v>1999</v>
          </cell>
          <cell r="C822" t="str">
            <v>April</v>
          </cell>
          <cell r="D822" t="str">
            <v>     Hamburg-Mitte</v>
          </cell>
          <cell r="E822" t="str">
            <v>zusammen</v>
          </cell>
          <cell r="F822">
            <v>1109</v>
          </cell>
          <cell r="G822">
            <v>1760</v>
          </cell>
          <cell r="H822">
            <v>1343</v>
          </cell>
          <cell r="I822">
            <v>1914</v>
          </cell>
          <cell r="J822">
            <v>168</v>
          </cell>
          <cell r="K822">
            <v>316</v>
          </cell>
          <cell r="L822">
            <v>-536</v>
          </cell>
          <cell r="M822">
            <v>233675</v>
          </cell>
          <cell r="N822">
            <v>233139</v>
          </cell>
        </row>
        <row r="823">
          <cell r="A823">
            <v>823</v>
          </cell>
          <cell r="B823">
            <v>1999</v>
          </cell>
          <cell r="C823" t="str">
            <v>April</v>
          </cell>
          <cell r="D823" t="str">
            <v>     Altona</v>
          </cell>
          <cell r="E823" t="str">
            <v>männlich</v>
          </cell>
          <cell r="F823">
            <v>620</v>
          </cell>
          <cell r="G823">
            <v>808</v>
          </cell>
          <cell r="H823">
            <v>409</v>
          </cell>
          <cell r="I823">
            <v>939</v>
          </cell>
          <cell r="J823">
            <v>96</v>
          </cell>
          <cell r="K823">
            <v>108</v>
          </cell>
          <cell r="L823">
            <v>68</v>
          </cell>
          <cell r="M823">
            <v>115680</v>
          </cell>
          <cell r="N823">
            <v>115748</v>
          </cell>
        </row>
        <row r="824">
          <cell r="A824">
            <v>824</v>
          </cell>
          <cell r="B824">
            <v>1999</v>
          </cell>
          <cell r="C824" t="str">
            <v>April</v>
          </cell>
          <cell r="D824" t="str">
            <v>     Altona</v>
          </cell>
          <cell r="E824" t="str">
            <v>weiblich</v>
          </cell>
          <cell r="F824">
            <v>616</v>
          </cell>
          <cell r="G824">
            <v>866</v>
          </cell>
          <cell r="H824">
            <v>374</v>
          </cell>
          <cell r="I824">
            <v>979</v>
          </cell>
          <cell r="J824">
            <v>90</v>
          </cell>
          <cell r="K824">
            <v>136</v>
          </cell>
          <cell r="L824">
            <v>83</v>
          </cell>
          <cell r="M824">
            <v>123129</v>
          </cell>
          <cell r="N824">
            <v>123212</v>
          </cell>
        </row>
        <row r="825">
          <cell r="A825">
            <v>825</v>
          </cell>
          <cell r="B825">
            <v>1999</v>
          </cell>
          <cell r="C825" t="str">
            <v>April</v>
          </cell>
          <cell r="D825" t="str">
            <v>     Altona</v>
          </cell>
          <cell r="E825" t="str">
            <v>zusammen</v>
          </cell>
          <cell r="F825">
            <v>1236</v>
          </cell>
          <cell r="G825">
            <v>1674</v>
          </cell>
          <cell r="H825">
            <v>783</v>
          </cell>
          <cell r="I825">
            <v>1918</v>
          </cell>
          <cell r="J825">
            <v>186</v>
          </cell>
          <cell r="K825">
            <v>244</v>
          </cell>
          <cell r="L825">
            <v>151</v>
          </cell>
          <cell r="M825">
            <v>238809</v>
          </cell>
          <cell r="N825">
            <v>238960</v>
          </cell>
        </row>
        <row r="826">
          <cell r="A826">
            <v>826</v>
          </cell>
          <cell r="B826">
            <v>1999</v>
          </cell>
          <cell r="C826" t="str">
            <v>April</v>
          </cell>
          <cell r="D826" t="str">
            <v>     Eimsbüttel</v>
          </cell>
          <cell r="E826" t="str">
            <v>männlich</v>
          </cell>
          <cell r="F826">
            <v>410</v>
          </cell>
          <cell r="G826">
            <v>871</v>
          </cell>
          <cell r="H826">
            <v>387</v>
          </cell>
          <cell r="I826">
            <v>863</v>
          </cell>
          <cell r="J826">
            <v>80</v>
          </cell>
          <cell r="K826">
            <v>78</v>
          </cell>
          <cell r="L826">
            <v>33</v>
          </cell>
          <cell r="M826">
            <v>114770</v>
          </cell>
          <cell r="N826">
            <v>114803</v>
          </cell>
        </row>
        <row r="827">
          <cell r="A827">
            <v>827</v>
          </cell>
          <cell r="B827">
            <v>1999</v>
          </cell>
          <cell r="C827" t="str">
            <v>April</v>
          </cell>
          <cell r="D827" t="str">
            <v>     Eimsbüttel</v>
          </cell>
          <cell r="E827" t="str">
            <v>weiblich</v>
          </cell>
          <cell r="F827">
            <v>419</v>
          </cell>
          <cell r="G827">
            <v>927</v>
          </cell>
          <cell r="H827">
            <v>370</v>
          </cell>
          <cell r="I827">
            <v>928</v>
          </cell>
          <cell r="J827">
            <v>95</v>
          </cell>
          <cell r="K827">
            <v>117</v>
          </cell>
          <cell r="L827">
            <v>26</v>
          </cell>
          <cell r="M827">
            <v>128353</v>
          </cell>
          <cell r="N827">
            <v>128379</v>
          </cell>
        </row>
        <row r="828">
          <cell r="A828">
            <v>828</v>
          </cell>
          <cell r="B828">
            <v>1999</v>
          </cell>
          <cell r="C828" t="str">
            <v>April</v>
          </cell>
          <cell r="D828" t="str">
            <v>     Eimsbüttel</v>
          </cell>
          <cell r="E828" t="str">
            <v>zusammen</v>
          </cell>
          <cell r="F828">
            <v>829</v>
          </cell>
          <cell r="G828">
            <v>1798</v>
          </cell>
          <cell r="H828">
            <v>757</v>
          </cell>
          <cell r="I828">
            <v>1791</v>
          </cell>
          <cell r="J828">
            <v>175</v>
          </cell>
          <cell r="K828">
            <v>195</v>
          </cell>
          <cell r="L828">
            <v>59</v>
          </cell>
          <cell r="M828">
            <v>243123</v>
          </cell>
          <cell r="N828">
            <v>243182</v>
          </cell>
        </row>
        <row r="829">
          <cell r="A829">
            <v>829</v>
          </cell>
          <cell r="B829">
            <v>1999</v>
          </cell>
          <cell r="C829" t="str">
            <v>April</v>
          </cell>
          <cell r="D829" t="str">
            <v>     Hamburg-Nord </v>
          </cell>
          <cell r="E829" t="str">
            <v>männlich</v>
          </cell>
          <cell r="F829">
            <v>605</v>
          </cell>
          <cell r="G829">
            <v>1045</v>
          </cell>
          <cell r="H829">
            <v>537</v>
          </cell>
          <cell r="I829">
            <v>1140</v>
          </cell>
          <cell r="J829">
            <v>92</v>
          </cell>
          <cell r="K829">
            <v>123</v>
          </cell>
          <cell r="L829">
            <v>-58</v>
          </cell>
          <cell r="M829">
            <v>130061</v>
          </cell>
          <cell r="N829">
            <v>130003</v>
          </cell>
        </row>
        <row r="830">
          <cell r="A830">
            <v>830</v>
          </cell>
          <cell r="B830">
            <v>1999</v>
          </cell>
          <cell r="C830" t="str">
            <v>April</v>
          </cell>
          <cell r="D830" t="str">
            <v>     Hamburg-Nord </v>
          </cell>
          <cell r="E830" t="str">
            <v>weiblich</v>
          </cell>
          <cell r="F830">
            <v>630</v>
          </cell>
          <cell r="G830">
            <v>1054</v>
          </cell>
          <cell r="H830">
            <v>526</v>
          </cell>
          <cell r="I830">
            <v>1121</v>
          </cell>
          <cell r="J830">
            <v>88</v>
          </cell>
          <cell r="K830">
            <v>181</v>
          </cell>
          <cell r="L830">
            <v>-56</v>
          </cell>
          <cell r="M830">
            <v>148668</v>
          </cell>
          <cell r="N830">
            <v>148612</v>
          </cell>
        </row>
        <row r="831">
          <cell r="A831">
            <v>831</v>
          </cell>
          <cell r="B831">
            <v>1999</v>
          </cell>
          <cell r="C831" t="str">
            <v>April</v>
          </cell>
          <cell r="D831" t="str">
            <v>     Hamburg-Nord </v>
          </cell>
          <cell r="E831" t="str">
            <v>zusammen</v>
          </cell>
          <cell r="F831">
            <v>1235</v>
          </cell>
          <cell r="G831">
            <v>2099</v>
          </cell>
          <cell r="H831">
            <v>1063</v>
          </cell>
          <cell r="I831">
            <v>2261</v>
          </cell>
          <cell r="J831">
            <v>180</v>
          </cell>
          <cell r="K831">
            <v>304</v>
          </cell>
          <cell r="L831">
            <v>-114</v>
          </cell>
          <cell r="M831">
            <v>278729</v>
          </cell>
          <cell r="N831">
            <v>278615</v>
          </cell>
        </row>
        <row r="832">
          <cell r="A832">
            <v>832</v>
          </cell>
          <cell r="B832">
            <v>1999</v>
          </cell>
          <cell r="C832" t="str">
            <v>April</v>
          </cell>
          <cell r="D832" t="str">
            <v>     Wandsbek</v>
          </cell>
          <cell r="E832" t="str">
            <v>männlich</v>
          </cell>
          <cell r="F832">
            <v>533</v>
          </cell>
          <cell r="G832">
            <v>1452</v>
          </cell>
          <cell r="H832">
            <v>531</v>
          </cell>
          <cell r="I832">
            <v>1268</v>
          </cell>
          <cell r="J832">
            <v>99</v>
          </cell>
          <cell r="K832">
            <v>266</v>
          </cell>
          <cell r="L832">
            <v>19</v>
          </cell>
          <cell r="M832">
            <v>190189</v>
          </cell>
          <cell r="N832">
            <v>190208</v>
          </cell>
        </row>
        <row r="833">
          <cell r="A833">
            <v>833</v>
          </cell>
          <cell r="B833">
            <v>1999</v>
          </cell>
          <cell r="C833" t="str">
            <v>April</v>
          </cell>
          <cell r="D833" t="str">
            <v>     Wandsbek</v>
          </cell>
          <cell r="E833" t="str">
            <v>weiblich</v>
          </cell>
          <cell r="F833">
            <v>511</v>
          </cell>
          <cell r="G833">
            <v>1487</v>
          </cell>
          <cell r="H833">
            <v>504</v>
          </cell>
          <cell r="I833">
            <v>1295</v>
          </cell>
          <cell r="J833">
            <v>100</v>
          </cell>
          <cell r="K833">
            <v>340</v>
          </cell>
          <cell r="L833">
            <v>-41</v>
          </cell>
          <cell r="M833">
            <v>209617</v>
          </cell>
          <cell r="N833">
            <v>209576</v>
          </cell>
        </row>
        <row r="834">
          <cell r="A834">
            <v>834</v>
          </cell>
          <cell r="B834">
            <v>1999</v>
          </cell>
          <cell r="C834" t="str">
            <v>April</v>
          </cell>
          <cell r="D834" t="str">
            <v>     Wandsbek</v>
          </cell>
          <cell r="E834" t="str">
            <v>zusammen</v>
          </cell>
          <cell r="F834">
            <v>1044</v>
          </cell>
          <cell r="G834">
            <v>2939</v>
          </cell>
          <cell r="H834">
            <v>1035</v>
          </cell>
          <cell r="I834">
            <v>2563</v>
          </cell>
          <cell r="J834">
            <v>199</v>
          </cell>
          <cell r="K834">
            <v>606</v>
          </cell>
          <cell r="L834">
            <v>-22</v>
          </cell>
          <cell r="M834">
            <v>399806</v>
          </cell>
          <cell r="N834">
            <v>399784</v>
          </cell>
        </row>
        <row r="835">
          <cell r="A835">
            <v>835</v>
          </cell>
          <cell r="B835">
            <v>1999</v>
          </cell>
          <cell r="C835" t="str">
            <v>April</v>
          </cell>
          <cell r="D835" t="str">
            <v>     Bergedorf</v>
          </cell>
          <cell r="E835" t="str">
            <v>männlich</v>
          </cell>
          <cell r="F835">
            <v>177</v>
          </cell>
          <cell r="G835">
            <v>408</v>
          </cell>
          <cell r="H835">
            <v>138</v>
          </cell>
          <cell r="I835">
            <v>361</v>
          </cell>
          <cell r="J835">
            <v>63</v>
          </cell>
          <cell r="K835">
            <v>48</v>
          </cell>
          <cell r="L835">
            <v>101</v>
          </cell>
          <cell r="M835">
            <v>54524</v>
          </cell>
          <cell r="N835">
            <v>54625</v>
          </cell>
        </row>
        <row r="836">
          <cell r="A836">
            <v>836</v>
          </cell>
          <cell r="B836">
            <v>1999</v>
          </cell>
          <cell r="C836" t="str">
            <v>April</v>
          </cell>
          <cell r="D836" t="str">
            <v>     Bergedorf</v>
          </cell>
          <cell r="E836" t="str">
            <v>weiblich</v>
          </cell>
          <cell r="F836">
            <v>160</v>
          </cell>
          <cell r="G836">
            <v>384</v>
          </cell>
          <cell r="H836">
            <v>138</v>
          </cell>
          <cell r="I836">
            <v>348</v>
          </cell>
          <cell r="J836">
            <v>52</v>
          </cell>
          <cell r="K836">
            <v>54</v>
          </cell>
          <cell r="L836">
            <v>56</v>
          </cell>
          <cell r="M836">
            <v>58162</v>
          </cell>
          <cell r="N836">
            <v>58218</v>
          </cell>
        </row>
        <row r="837">
          <cell r="A837">
            <v>837</v>
          </cell>
          <cell r="B837">
            <v>1999</v>
          </cell>
          <cell r="C837" t="str">
            <v>April</v>
          </cell>
          <cell r="D837" t="str">
            <v>     Bergedorf</v>
          </cell>
          <cell r="E837" t="str">
            <v>zusammen</v>
          </cell>
          <cell r="F837">
            <v>337</v>
          </cell>
          <cell r="G837">
            <v>792</v>
          </cell>
          <cell r="H837">
            <v>276</v>
          </cell>
          <cell r="I837">
            <v>709</v>
          </cell>
          <cell r="J837">
            <v>115</v>
          </cell>
          <cell r="K837">
            <v>102</v>
          </cell>
          <cell r="L837">
            <v>157</v>
          </cell>
          <cell r="M837">
            <v>112686</v>
          </cell>
          <cell r="N837">
            <v>112843</v>
          </cell>
        </row>
        <row r="838">
          <cell r="A838">
            <v>838</v>
          </cell>
          <cell r="B838">
            <v>1999</v>
          </cell>
          <cell r="C838" t="str">
            <v>April</v>
          </cell>
          <cell r="D838" t="str">
            <v>     Harburg</v>
          </cell>
          <cell r="E838" t="str">
            <v>männlich</v>
          </cell>
          <cell r="F838">
            <v>346</v>
          </cell>
          <cell r="G838">
            <v>836</v>
          </cell>
          <cell r="H838">
            <v>325</v>
          </cell>
          <cell r="I838">
            <v>782</v>
          </cell>
          <cell r="J838">
            <v>98</v>
          </cell>
          <cell r="K838">
            <v>86</v>
          </cell>
          <cell r="L838">
            <v>87</v>
          </cell>
          <cell r="M838">
            <v>96333</v>
          </cell>
          <cell r="N838">
            <v>96420</v>
          </cell>
        </row>
        <row r="839">
          <cell r="A839">
            <v>839</v>
          </cell>
          <cell r="B839">
            <v>1999</v>
          </cell>
          <cell r="C839" t="str">
            <v>April</v>
          </cell>
          <cell r="D839" t="str">
            <v>     Harburg</v>
          </cell>
          <cell r="E839" t="str">
            <v>weiblich</v>
          </cell>
          <cell r="F839">
            <v>261</v>
          </cell>
          <cell r="G839">
            <v>845</v>
          </cell>
          <cell r="H839">
            <v>277</v>
          </cell>
          <cell r="I839">
            <v>805</v>
          </cell>
          <cell r="J839">
            <v>76</v>
          </cell>
          <cell r="K839">
            <v>83</v>
          </cell>
          <cell r="L839">
            <v>17</v>
          </cell>
          <cell r="M839">
            <v>98367</v>
          </cell>
          <cell r="N839">
            <v>98384</v>
          </cell>
        </row>
        <row r="840">
          <cell r="A840">
            <v>840</v>
          </cell>
          <cell r="B840">
            <v>1999</v>
          </cell>
          <cell r="C840" t="str">
            <v>April</v>
          </cell>
          <cell r="D840" t="str">
            <v>     Harburg</v>
          </cell>
          <cell r="E840" t="str">
            <v>zusammen</v>
          </cell>
          <cell r="F840">
            <v>607</v>
          </cell>
          <cell r="G840">
            <v>1681</v>
          </cell>
          <cell r="H840">
            <v>602</v>
          </cell>
          <cell r="I840">
            <v>1587</v>
          </cell>
          <cell r="J840">
            <v>174</v>
          </cell>
          <cell r="K840">
            <v>169</v>
          </cell>
          <cell r="L840">
            <v>104</v>
          </cell>
          <cell r="M840">
            <v>194700</v>
          </cell>
          <cell r="N840">
            <v>194804</v>
          </cell>
        </row>
        <row r="841">
          <cell r="A841">
            <v>841</v>
          </cell>
          <cell r="B841">
            <v>1999</v>
          </cell>
          <cell r="C841" t="str">
            <v>April</v>
          </cell>
          <cell r="D841" t="str">
            <v>     Hamburg insgesamt</v>
          </cell>
          <cell r="E841" t="str">
            <v>männlich</v>
          </cell>
          <cell r="F841">
            <v>3443</v>
          </cell>
          <cell r="G841">
            <v>6354</v>
          </cell>
          <cell r="H841">
            <v>3228</v>
          </cell>
          <cell r="I841">
            <v>6354</v>
          </cell>
          <cell r="J841">
            <v>621</v>
          </cell>
          <cell r="K841">
            <v>864</v>
          </cell>
          <cell r="L841">
            <v>-28</v>
          </cell>
          <cell r="M841">
            <v>822569</v>
          </cell>
          <cell r="N841">
            <v>822541</v>
          </cell>
        </row>
        <row r="842">
          <cell r="A842">
            <v>842</v>
          </cell>
          <cell r="B842">
            <v>1999</v>
          </cell>
          <cell r="C842" t="str">
            <v>April</v>
          </cell>
          <cell r="D842" t="str">
            <v>     Hamburg insgesamt</v>
          </cell>
          <cell r="E842" t="str">
            <v>weiblich</v>
          </cell>
          <cell r="F842">
            <v>2954</v>
          </cell>
          <cell r="G842">
            <v>6389</v>
          </cell>
          <cell r="H842">
            <v>2631</v>
          </cell>
          <cell r="I842">
            <v>6389</v>
          </cell>
          <cell r="J842">
            <v>576</v>
          </cell>
          <cell r="K842">
            <v>1072</v>
          </cell>
          <cell r="L842">
            <v>-173</v>
          </cell>
          <cell r="M842">
            <v>878959</v>
          </cell>
          <cell r="N842">
            <v>878786</v>
          </cell>
        </row>
        <row r="843">
          <cell r="A843">
            <v>843</v>
          </cell>
          <cell r="B843">
            <v>1999</v>
          </cell>
          <cell r="C843" t="str">
            <v>April</v>
          </cell>
          <cell r="D843" t="str">
            <v>     Hamburg insgesamt</v>
          </cell>
          <cell r="E843" t="str">
            <v>zusammen</v>
          </cell>
          <cell r="F843">
            <v>6397</v>
          </cell>
          <cell r="G843">
            <v>12743</v>
          </cell>
          <cell r="H843">
            <v>5859</v>
          </cell>
          <cell r="I843">
            <v>12743</v>
          </cell>
          <cell r="J843">
            <v>1197</v>
          </cell>
          <cell r="K843">
            <v>1936</v>
          </cell>
          <cell r="L843">
            <v>-201</v>
          </cell>
          <cell r="M843">
            <v>1701528</v>
          </cell>
          <cell r="N843">
            <v>1701327</v>
          </cell>
        </row>
        <row r="844">
          <cell r="A844">
            <v>844</v>
          </cell>
          <cell r="B844">
            <v>1999</v>
          </cell>
          <cell r="C844" t="str">
            <v>April</v>
          </cell>
          <cell r="D844" t="str">
            <v>      Deutsche</v>
          </cell>
          <cell r="E844" t="str">
            <v>männlich</v>
          </cell>
          <cell r="M844">
            <v>680647</v>
          </cell>
          <cell r="N844">
            <v>680651</v>
          </cell>
        </row>
        <row r="845">
          <cell r="A845">
            <v>845</v>
          </cell>
          <cell r="B845">
            <v>1999</v>
          </cell>
          <cell r="C845" t="str">
            <v>April</v>
          </cell>
          <cell r="D845" t="str">
            <v>      Deutsche</v>
          </cell>
          <cell r="E845" t="str">
            <v>weiblich</v>
          </cell>
          <cell r="M845">
            <v>762264</v>
          </cell>
          <cell r="N845">
            <v>762076</v>
          </cell>
        </row>
        <row r="846">
          <cell r="A846">
            <v>846</v>
          </cell>
          <cell r="B846">
            <v>1999</v>
          </cell>
          <cell r="C846" t="str">
            <v>April</v>
          </cell>
          <cell r="D846" t="str">
            <v>      Deutsche</v>
          </cell>
          <cell r="E846" t="str">
            <v>zusammen</v>
          </cell>
          <cell r="M846">
            <v>1442911</v>
          </cell>
          <cell r="N846">
            <v>1442727</v>
          </cell>
        </row>
        <row r="847">
          <cell r="A847">
            <v>847</v>
          </cell>
          <cell r="B847">
            <v>1999</v>
          </cell>
          <cell r="C847" t="str">
            <v>April</v>
          </cell>
          <cell r="D847" t="str">
            <v>       Ausländer</v>
          </cell>
          <cell r="E847" t="str">
            <v>männlich</v>
          </cell>
          <cell r="L847">
            <v>-32</v>
          </cell>
          <cell r="M847">
            <v>141922</v>
          </cell>
          <cell r="N847">
            <v>141890</v>
          </cell>
        </row>
        <row r="848">
          <cell r="A848">
            <v>848</v>
          </cell>
          <cell r="B848">
            <v>1999</v>
          </cell>
          <cell r="C848" t="str">
            <v>April</v>
          </cell>
          <cell r="D848" t="str">
            <v>       Ausländer</v>
          </cell>
          <cell r="E848" t="str">
            <v>weiblich</v>
          </cell>
          <cell r="L848">
            <v>15</v>
          </cell>
          <cell r="M848">
            <v>116695</v>
          </cell>
          <cell r="N848">
            <v>116710</v>
          </cell>
        </row>
        <row r="849">
          <cell r="A849">
            <v>849</v>
          </cell>
          <cell r="B849">
            <v>1999</v>
          </cell>
          <cell r="C849" t="str">
            <v>April</v>
          </cell>
          <cell r="D849" t="str">
            <v>       Ausländer</v>
          </cell>
          <cell r="E849" t="str">
            <v>zusammen</v>
          </cell>
          <cell r="L849">
            <v>-17</v>
          </cell>
          <cell r="M849">
            <v>258617</v>
          </cell>
          <cell r="N849">
            <v>258600</v>
          </cell>
        </row>
        <row r="850">
          <cell r="A850">
            <v>850</v>
          </cell>
          <cell r="B850">
            <v>1999</v>
          </cell>
          <cell r="C850" t="str">
            <v>Mai</v>
          </cell>
          <cell r="D850" t="str">
            <v>     Hamburg-Mitte</v>
          </cell>
          <cell r="E850" t="str">
            <v>männlich</v>
          </cell>
          <cell r="F850">
            <v>636</v>
          </cell>
          <cell r="G850">
            <v>884</v>
          </cell>
          <cell r="H850">
            <v>536</v>
          </cell>
          <cell r="I850">
            <v>970</v>
          </cell>
          <cell r="J850">
            <v>102</v>
          </cell>
          <cell r="K850">
            <v>82</v>
          </cell>
          <cell r="L850">
            <v>34</v>
          </cell>
          <cell r="M850">
            <v>120734</v>
          </cell>
          <cell r="N850">
            <v>120768</v>
          </cell>
        </row>
        <row r="851">
          <cell r="A851">
            <v>851</v>
          </cell>
          <cell r="B851">
            <v>1999</v>
          </cell>
          <cell r="C851" t="str">
            <v>Mai</v>
          </cell>
          <cell r="D851" t="str">
            <v>     Hamburg-Mitte</v>
          </cell>
          <cell r="E851" t="str">
            <v>weiblich</v>
          </cell>
          <cell r="F851">
            <v>382</v>
          </cell>
          <cell r="G851">
            <v>822</v>
          </cell>
          <cell r="H851">
            <v>285</v>
          </cell>
          <cell r="I851">
            <v>815</v>
          </cell>
          <cell r="J851">
            <v>77</v>
          </cell>
          <cell r="K851">
            <v>80</v>
          </cell>
          <cell r="L851">
            <v>101</v>
          </cell>
          <cell r="M851">
            <v>112405</v>
          </cell>
          <cell r="N851">
            <v>112506</v>
          </cell>
        </row>
        <row r="852">
          <cell r="A852">
            <v>852</v>
          </cell>
          <cell r="B852">
            <v>1999</v>
          </cell>
          <cell r="C852" t="str">
            <v>Mai</v>
          </cell>
          <cell r="D852" t="str">
            <v>     Hamburg-Mitte</v>
          </cell>
          <cell r="E852" t="str">
            <v>zusammen</v>
          </cell>
          <cell r="F852">
            <v>1018</v>
          </cell>
          <cell r="G852">
            <v>1706</v>
          </cell>
          <cell r="H852">
            <v>821</v>
          </cell>
          <cell r="I852">
            <v>1785</v>
          </cell>
          <cell r="J852">
            <v>179</v>
          </cell>
          <cell r="K852">
            <v>162</v>
          </cell>
          <cell r="L852">
            <v>135</v>
          </cell>
          <cell r="M852">
            <v>233139</v>
          </cell>
          <cell r="N852">
            <v>233274</v>
          </cell>
        </row>
        <row r="853">
          <cell r="A853">
            <v>853</v>
          </cell>
          <cell r="B853">
            <v>1999</v>
          </cell>
          <cell r="C853" t="str">
            <v>Mai</v>
          </cell>
          <cell r="D853" t="str">
            <v>     Altona</v>
          </cell>
          <cell r="E853" t="str">
            <v>männlich</v>
          </cell>
          <cell r="F853">
            <v>477</v>
          </cell>
          <cell r="G853">
            <v>867</v>
          </cell>
          <cell r="H853">
            <v>392</v>
          </cell>
          <cell r="I853">
            <v>981</v>
          </cell>
          <cell r="J853">
            <v>104</v>
          </cell>
          <cell r="K853">
            <v>85</v>
          </cell>
          <cell r="L853">
            <v>-10</v>
          </cell>
          <cell r="M853">
            <v>115748</v>
          </cell>
          <cell r="N853">
            <v>115738</v>
          </cell>
        </row>
        <row r="854">
          <cell r="A854">
            <v>854</v>
          </cell>
          <cell r="B854">
            <v>1999</v>
          </cell>
          <cell r="C854" t="str">
            <v>Mai</v>
          </cell>
          <cell r="D854" t="str">
            <v>     Altona</v>
          </cell>
          <cell r="E854" t="str">
            <v>weiblich</v>
          </cell>
          <cell r="F854">
            <v>491</v>
          </cell>
          <cell r="G854">
            <v>874</v>
          </cell>
          <cell r="H854">
            <v>376</v>
          </cell>
          <cell r="I854">
            <v>1013</v>
          </cell>
          <cell r="J854">
            <v>97</v>
          </cell>
          <cell r="K854">
            <v>117</v>
          </cell>
          <cell r="L854">
            <v>-44</v>
          </cell>
          <cell r="M854">
            <v>123212</v>
          </cell>
          <cell r="N854">
            <v>123168</v>
          </cell>
        </row>
        <row r="855">
          <cell r="A855">
            <v>855</v>
          </cell>
          <cell r="B855">
            <v>1999</v>
          </cell>
          <cell r="C855" t="str">
            <v>Mai</v>
          </cell>
          <cell r="D855" t="str">
            <v>     Altona</v>
          </cell>
          <cell r="E855" t="str">
            <v>zusammen</v>
          </cell>
          <cell r="F855">
            <v>968</v>
          </cell>
          <cell r="G855">
            <v>1741</v>
          </cell>
          <cell r="H855">
            <v>768</v>
          </cell>
          <cell r="I855">
            <v>1994</v>
          </cell>
          <cell r="J855">
            <v>201</v>
          </cell>
          <cell r="K855">
            <v>202</v>
          </cell>
          <cell r="L855">
            <v>-54</v>
          </cell>
          <cell r="M855">
            <v>238960</v>
          </cell>
          <cell r="N855">
            <v>238906</v>
          </cell>
        </row>
        <row r="856">
          <cell r="A856">
            <v>856</v>
          </cell>
          <cell r="B856">
            <v>1999</v>
          </cell>
          <cell r="C856" t="str">
            <v>Mai</v>
          </cell>
          <cell r="D856" t="str">
            <v>     Eimsbüttel</v>
          </cell>
          <cell r="E856" t="str">
            <v>männlich</v>
          </cell>
          <cell r="F856">
            <v>370</v>
          </cell>
          <cell r="G856">
            <v>809</v>
          </cell>
          <cell r="H856">
            <v>341</v>
          </cell>
          <cell r="I856">
            <v>869</v>
          </cell>
          <cell r="J856">
            <v>93</v>
          </cell>
          <cell r="K856">
            <v>67</v>
          </cell>
          <cell r="L856">
            <v>-5</v>
          </cell>
          <cell r="M856">
            <v>114803</v>
          </cell>
          <cell r="N856">
            <v>114798</v>
          </cell>
        </row>
        <row r="857">
          <cell r="A857">
            <v>857</v>
          </cell>
          <cell r="B857">
            <v>1999</v>
          </cell>
          <cell r="C857" t="str">
            <v>Mai</v>
          </cell>
          <cell r="D857" t="str">
            <v>     Eimsbüttel</v>
          </cell>
          <cell r="E857" t="str">
            <v>weiblich</v>
          </cell>
          <cell r="F857">
            <v>324</v>
          </cell>
          <cell r="G857">
            <v>879</v>
          </cell>
          <cell r="H857">
            <v>311</v>
          </cell>
          <cell r="I857">
            <v>865</v>
          </cell>
          <cell r="J857">
            <v>91</v>
          </cell>
          <cell r="K857">
            <v>95</v>
          </cell>
          <cell r="L857">
            <v>23</v>
          </cell>
          <cell r="M857">
            <v>128379</v>
          </cell>
          <cell r="N857">
            <v>128402</v>
          </cell>
        </row>
        <row r="858">
          <cell r="A858">
            <v>858</v>
          </cell>
          <cell r="B858">
            <v>1999</v>
          </cell>
          <cell r="C858" t="str">
            <v>Mai</v>
          </cell>
          <cell r="D858" t="str">
            <v>     Eimsbüttel</v>
          </cell>
          <cell r="E858" t="str">
            <v>zusammen</v>
          </cell>
          <cell r="F858">
            <v>694</v>
          </cell>
          <cell r="G858">
            <v>1688</v>
          </cell>
          <cell r="H858">
            <v>652</v>
          </cell>
          <cell r="I858">
            <v>1734</v>
          </cell>
          <cell r="J858">
            <v>184</v>
          </cell>
          <cell r="K858">
            <v>162</v>
          </cell>
          <cell r="L858">
            <v>18</v>
          </cell>
          <cell r="M858">
            <v>243182</v>
          </cell>
          <cell r="N858">
            <v>243200</v>
          </cell>
        </row>
        <row r="859">
          <cell r="A859">
            <v>859</v>
          </cell>
          <cell r="B859">
            <v>1999</v>
          </cell>
          <cell r="C859" t="str">
            <v>Mai</v>
          </cell>
          <cell r="D859" t="str">
            <v>     Hamburg-Nord </v>
          </cell>
          <cell r="E859" t="str">
            <v>männlich</v>
          </cell>
          <cell r="F859">
            <v>516</v>
          </cell>
          <cell r="G859">
            <v>1043</v>
          </cell>
          <cell r="H859">
            <v>402</v>
          </cell>
          <cell r="I859">
            <v>1023</v>
          </cell>
          <cell r="J859">
            <v>111</v>
          </cell>
          <cell r="K859">
            <v>108</v>
          </cell>
          <cell r="L859">
            <v>137</v>
          </cell>
          <cell r="M859">
            <v>130003</v>
          </cell>
          <cell r="N859">
            <v>130140</v>
          </cell>
        </row>
        <row r="860">
          <cell r="A860">
            <v>860</v>
          </cell>
          <cell r="B860">
            <v>1999</v>
          </cell>
          <cell r="C860" t="str">
            <v>Mai</v>
          </cell>
          <cell r="D860" t="str">
            <v>     Hamburg-Nord </v>
          </cell>
          <cell r="E860" t="str">
            <v>weiblich</v>
          </cell>
          <cell r="F860">
            <v>481</v>
          </cell>
          <cell r="G860">
            <v>1037</v>
          </cell>
          <cell r="H860">
            <v>414</v>
          </cell>
          <cell r="I860">
            <v>1161</v>
          </cell>
          <cell r="J860">
            <v>113</v>
          </cell>
          <cell r="K860">
            <v>142</v>
          </cell>
          <cell r="L860">
            <v>-86</v>
          </cell>
          <cell r="M860">
            <v>148612</v>
          </cell>
          <cell r="N860">
            <v>148526</v>
          </cell>
        </row>
        <row r="861">
          <cell r="A861">
            <v>861</v>
          </cell>
          <cell r="B861">
            <v>1999</v>
          </cell>
          <cell r="C861" t="str">
            <v>Mai</v>
          </cell>
          <cell r="D861" t="str">
            <v>     Hamburg-Nord </v>
          </cell>
          <cell r="E861" t="str">
            <v>zusammen</v>
          </cell>
          <cell r="F861">
            <v>997</v>
          </cell>
          <cell r="G861">
            <v>2080</v>
          </cell>
          <cell r="H861">
            <v>816</v>
          </cell>
          <cell r="I861">
            <v>2184</v>
          </cell>
          <cell r="J861">
            <v>224</v>
          </cell>
          <cell r="K861">
            <v>250</v>
          </cell>
          <cell r="L861">
            <v>51</v>
          </cell>
          <cell r="M861">
            <v>278615</v>
          </cell>
          <cell r="N861">
            <v>278666</v>
          </cell>
        </row>
        <row r="862">
          <cell r="A862">
            <v>862</v>
          </cell>
          <cell r="B862">
            <v>1999</v>
          </cell>
          <cell r="C862" t="str">
            <v>Mai</v>
          </cell>
          <cell r="D862" t="str">
            <v>     Wandsbek</v>
          </cell>
          <cell r="E862" t="str">
            <v>männlich</v>
          </cell>
          <cell r="F862">
            <v>445</v>
          </cell>
          <cell r="G862">
            <v>1282</v>
          </cell>
          <cell r="H862">
            <v>443</v>
          </cell>
          <cell r="I862">
            <v>1132</v>
          </cell>
          <cell r="J862">
            <v>137</v>
          </cell>
          <cell r="K862">
            <v>98</v>
          </cell>
          <cell r="L862">
            <v>191</v>
          </cell>
          <cell r="M862">
            <v>190208</v>
          </cell>
          <cell r="N862">
            <v>190399</v>
          </cell>
        </row>
        <row r="863">
          <cell r="A863">
            <v>863</v>
          </cell>
          <cell r="B863">
            <v>1999</v>
          </cell>
          <cell r="C863" t="str">
            <v>Mai</v>
          </cell>
          <cell r="D863" t="str">
            <v>     Wandsbek</v>
          </cell>
          <cell r="E863" t="str">
            <v>weiblich</v>
          </cell>
          <cell r="F863">
            <v>465</v>
          </cell>
          <cell r="G863">
            <v>1315</v>
          </cell>
          <cell r="H863">
            <v>447</v>
          </cell>
          <cell r="I863">
            <v>1143</v>
          </cell>
          <cell r="J863">
            <v>146</v>
          </cell>
          <cell r="K863">
            <v>110</v>
          </cell>
          <cell r="L863">
            <v>226</v>
          </cell>
          <cell r="M863">
            <v>209576</v>
          </cell>
          <cell r="N863">
            <v>209802</v>
          </cell>
        </row>
        <row r="864">
          <cell r="A864">
            <v>864</v>
          </cell>
          <cell r="B864">
            <v>1999</v>
          </cell>
          <cell r="C864" t="str">
            <v>Mai</v>
          </cell>
          <cell r="D864" t="str">
            <v>     Wandsbek</v>
          </cell>
          <cell r="E864" t="str">
            <v>zusammen</v>
          </cell>
          <cell r="F864">
            <v>910</v>
          </cell>
          <cell r="G864">
            <v>2597</v>
          </cell>
          <cell r="H864">
            <v>890</v>
          </cell>
          <cell r="I864">
            <v>2275</v>
          </cell>
          <cell r="J864">
            <v>283</v>
          </cell>
          <cell r="K864">
            <v>208</v>
          </cell>
          <cell r="L864">
            <v>417</v>
          </cell>
          <cell r="M864">
            <v>399784</v>
          </cell>
          <cell r="N864">
            <v>400201</v>
          </cell>
        </row>
        <row r="865">
          <cell r="A865">
            <v>865</v>
          </cell>
          <cell r="B865">
            <v>1999</v>
          </cell>
          <cell r="C865" t="str">
            <v>Mai</v>
          </cell>
          <cell r="D865" t="str">
            <v>     Bergedorf</v>
          </cell>
          <cell r="E865" t="str">
            <v>männlich</v>
          </cell>
          <cell r="F865">
            <v>128</v>
          </cell>
          <cell r="G865">
            <v>375</v>
          </cell>
          <cell r="H865">
            <v>124</v>
          </cell>
          <cell r="I865">
            <v>342</v>
          </cell>
          <cell r="J865">
            <v>45</v>
          </cell>
          <cell r="K865">
            <v>34</v>
          </cell>
          <cell r="L865">
            <v>48</v>
          </cell>
          <cell r="M865">
            <v>54625</v>
          </cell>
          <cell r="N865">
            <v>54673</v>
          </cell>
        </row>
        <row r="866">
          <cell r="A866">
            <v>866</v>
          </cell>
          <cell r="B866">
            <v>1999</v>
          </cell>
          <cell r="C866" t="str">
            <v>Mai</v>
          </cell>
          <cell r="D866" t="str">
            <v>     Bergedorf</v>
          </cell>
          <cell r="E866" t="str">
            <v>weiblich</v>
          </cell>
          <cell r="F866">
            <v>114</v>
          </cell>
          <cell r="G866">
            <v>380</v>
          </cell>
          <cell r="H866">
            <v>135</v>
          </cell>
          <cell r="I866">
            <v>348</v>
          </cell>
          <cell r="J866">
            <v>41</v>
          </cell>
          <cell r="K866">
            <v>43</v>
          </cell>
          <cell r="L866">
            <v>9</v>
          </cell>
          <cell r="M866">
            <v>58218</v>
          </cell>
          <cell r="N866">
            <v>58227</v>
          </cell>
        </row>
        <row r="867">
          <cell r="A867">
            <v>867</v>
          </cell>
          <cell r="B867">
            <v>1999</v>
          </cell>
          <cell r="C867" t="str">
            <v>Mai</v>
          </cell>
          <cell r="D867" t="str">
            <v>     Bergedorf</v>
          </cell>
          <cell r="E867" t="str">
            <v>zusammen</v>
          </cell>
          <cell r="F867">
            <v>242</v>
          </cell>
          <cell r="G867">
            <v>755</v>
          </cell>
          <cell r="H867">
            <v>259</v>
          </cell>
          <cell r="I867">
            <v>690</v>
          </cell>
          <cell r="J867">
            <v>86</v>
          </cell>
          <cell r="K867">
            <v>77</v>
          </cell>
          <cell r="L867">
            <v>57</v>
          </cell>
          <cell r="M867">
            <v>112843</v>
          </cell>
          <cell r="N867">
            <v>112900</v>
          </cell>
        </row>
        <row r="868">
          <cell r="A868">
            <v>868</v>
          </cell>
          <cell r="B868">
            <v>1999</v>
          </cell>
          <cell r="C868" t="str">
            <v>Mai</v>
          </cell>
          <cell r="D868" t="str">
            <v>     Harburg</v>
          </cell>
          <cell r="E868" t="str">
            <v>männlich</v>
          </cell>
          <cell r="F868">
            <v>279</v>
          </cell>
          <cell r="G868">
            <v>832</v>
          </cell>
          <cell r="H868">
            <v>350</v>
          </cell>
          <cell r="I868">
            <v>775</v>
          </cell>
          <cell r="J868">
            <v>66</v>
          </cell>
          <cell r="K868">
            <v>72</v>
          </cell>
          <cell r="L868">
            <v>-20</v>
          </cell>
          <cell r="M868">
            <v>96420</v>
          </cell>
          <cell r="N868">
            <v>96400</v>
          </cell>
        </row>
        <row r="869">
          <cell r="A869">
            <v>869</v>
          </cell>
          <cell r="B869">
            <v>1999</v>
          </cell>
          <cell r="C869" t="str">
            <v>Mai</v>
          </cell>
          <cell r="D869" t="str">
            <v>     Harburg</v>
          </cell>
          <cell r="E869" t="str">
            <v>weiblich</v>
          </cell>
          <cell r="F869">
            <v>234</v>
          </cell>
          <cell r="G869">
            <v>763</v>
          </cell>
          <cell r="H869">
            <v>239</v>
          </cell>
          <cell r="I869">
            <v>725</v>
          </cell>
          <cell r="J869">
            <v>64</v>
          </cell>
          <cell r="K869">
            <v>85</v>
          </cell>
          <cell r="L869">
            <v>12</v>
          </cell>
          <cell r="M869">
            <v>98384</v>
          </cell>
          <cell r="N869">
            <v>98396</v>
          </cell>
        </row>
        <row r="870">
          <cell r="A870">
            <v>870</v>
          </cell>
          <cell r="B870">
            <v>1999</v>
          </cell>
          <cell r="C870" t="str">
            <v>Mai</v>
          </cell>
          <cell r="D870" t="str">
            <v>     Harburg</v>
          </cell>
          <cell r="E870" t="str">
            <v>zusammen</v>
          </cell>
          <cell r="F870">
            <v>513</v>
          </cell>
          <cell r="G870">
            <v>1595</v>
          </cell>
          <cell r="H870">
            <v>589</v>
          </cell>
          <cell r="I870">
            <v>1500</v>
          </cell>
          <cell r="J870">
            <v>130</v>
          </cell>
          <cell r="K870">
            <v>157</v>
          </cell>
          <cell r="L870">
            <v>-8</v>
          </cell>
          <cell r="M870">
            <v>194804</v>
          </cell>
          <cell r="N870">
            <v>194796</v>
          </cell>
        </row>
        <row r="871">
          <cell r="A871">
            <v>871</v>
          </cell>
          <cell r="B871">
            <v>1999</v>
          </cell>
          <cell r="C871" t="str">
            <v>Mai</v>
          </cell>
          <cell r="D871" t="str">
            <v>     Hamburg insgesamt</v>
          </cell>
          <cell r="E871" t="str">
            <v>männlich</v>
          </cell>
          <cell r="F871">
            <v>2851</v>
          </cell>
          <cell r="G871">
            <v>6092</v>
          </cell>
          <cell r="H871">
            <v>2588</v>
          </cell>
          <cell r="I871">
            <v>6092</v>
          </cell>
          <cell r="J871">
            <v>658</v>
          </cell>
          <cell r="K871">
            <v>546</v>
          </cell>
          <cell r="L871">
            <v>375</v>
          </cell>
          <cell r="M871">
            <v>822541</v>
          </cell>
          <cell r="N871">
            <v>822916</v>
          </cell>
        </row>
        <row r="872">
          <cell r="A872">
            <v>872</v>
          </cell>
          <cell r="B872">
            <v>1999</v>
          </cell>
          <cell r="C872" t="str">
            <v>Mai</v>
          </cell>
          <cell r="D872" t="str">
            <v>     Hamburg insgesamt</v>
          </cell>
          <cell r="E872" t="str">
            <v>weiblich</v>
          </cell>
          <cell r="F872">
            <v>2491</v>
          </cell>
          <cell r="G872">
            <v>6070</v>
          </cell>
          <cell r="H872">
            <v>2207</v>
          </cell>
          <cell r="I872">
            <v>6070</v>
          </cell>
          <cell r="J872">
            <v>629</v>
          </cell>
          <cell r="K872">
            <v>672</v>
          </cell>
          <cell r="L872">
            <v>241</v>
          </cell>
          <cell r="M872">
            <v>878786</v>
          </cell>
          <cell r="N872">
            <v>879027</v>
          </cell>
        </row>
        <row r="873">
          <cell r="A873">
            <v>873</v>
          </cell>
          <cell r="B873">
            <v>1999</v>
          </cell>
          <cell r="C873" t="str">
            <v>Mai</v>
          </cell>
          <cell r="D873" t="str">
            <v>     Hamburg insgesamt</v>
          </cell>
          <cell r="E873" t="str">
            <v>zusammen</v>
          </cell>
          <cell r="F873">
            <v>5342</v>
          </cell>
          <cell r="G873">
            <v>12162</v>
          </cell>
          <cell r="H873">
            <v>4795</v>
          </cell>
          <cell r="I873">
            <v>12162</v>
          </cell>
          <cell r="J873">
            <v>1287</v>
          </cell>
          <cell r="K873">
            <v>1218</v>
          </cell>
          <cell r="L873">
            <v>616</v>
          </cell>
          <cell r="M873">
            <v>1701327</v>
          </cell>
          <cell r="N873">
            <v>1701943</v>
          </cell>
        </row>
        <row r="874">
          <cell r="A874">
            <v>874</v>
          </cell>
          <cell r="B874">
            <v>1999</v>
          </cell>
          <cell r="C874" t="str">
            <v>Mai</v>
          </cell>
          <cell r="D874" t="str">
            <v>      Deutsche</v>
          </cell>
          <cell r="E874" t="str">
            <v>männlich</v>
          </cell>
          <cell r="M874">
            <v>680651</v>
          </cell>
          <cell r="N874">
            <v>680880</v>
          </cell>
        </row>
        <row r="875">
          <cell r="A875">
            <v>875</v>
          </cell>
          <cell r="B875">
            <v>1999</v>
          </cell>
          <cell r="C875" t="str">
            <v>Mai</v>
          </cell>
          <cell r="D875" t="str">
            <v>      Deutsche</v>
          </cell>
          <cell r="E875" t="str">
            <v>weiblich</v>
          </cell>
          <cell r="M875">
            <v>762076</v>
          </cell>
          <cell r="N875">
            <v>762185</v>
          </cell>
        </row>
        <row r="876">
          <cell r="A876">
            <v>876</v>
          </cell>
          <cell r="B876">
            <v>1999</v>
          </cell>
          <cell r="C876" t="str">
            <v>Mai</v>
          </cell>
          <cell r="D876" t="str">
            <v>      Deutsche</v>
          </cell>
          <cell r="E876" t="str">
            <v>zusammen</v>
          </cell>
          <cell r="M876">
            <v>1442727</v>
          </cell>
          <cell r="N876">
            <v>1443065</v>
          </cell>
        </row>
        <row r="877">
          <cell r="A877">
            <v>877</v>
          </cell>
          <cell r="B877">
            <v>1999</v>
          </cell>
          <cell r="C877" t="str">
            <v>Mai</v>
          </cell>
          <cell r="D877" t="str">
            <v>       Ausländer</v>
          </cell>
          <cell r="E877" t="str">
            <v>männlich</v>
          </cell>
          <cell r="L877">
            <v>146</v>
          </cell>
          <cell r="M877">
            <v>141890</v>
          </cell>
          <cell r="N877">
            <v>142036</v>
          </cell>
        </row>
        <row r="878">
          <cell r="A878">
            <v>878</v>
          </cell>
          <cell r="B878">
            <v>1999</v>
          </cell>
          <cell r="C878" t="str">
            <v>Mai</v>
          </cell>
          <cell r="D878" t="str">
            <v>       Ausländer</v>
          </cell>
          <cell r="E878" t="str">
            <v>weiblich</v>
          </cell>
          <cell r="L878">
            <v>132</v>
          </cell>
          <cell r="M878">
            <v>116710</v>
          </cell>
          <cell r="N878">
            <v>116842</v>
          </cell>
        </row>
        <row r="879">
          <cell r="A879">
            <v>879</v>
          </cell>
          <cell r="B879">
            <v>1999</v>
          </cell>
          <cell r="C879" t="str">
            <v>Mai</v>
          </cell>
          <cell r="D879" t="str">
            <v>       Ausländer</v>
          </cell>
          <cell r="E879" t="str">
            <v>zusammen</v>
          </cell>
          <cell r="L879">
            <v>278</v>
          </cell>
          <cell r="M879">
            <v>258600</v>
          </cell>
          <cell r="N879">
            <v>258878</v>
          </cell>
        </row>
        <row r="880">
          <cell r="A880">
            <v>880</v>
          </cell>
          <cell r="B880">
            <v>1999</v>
          </cell>
          <cell r="C880" t="str">
            <v>Juni</v>
          </cell>
          <cell r="D880" t="str">
            <v>     Hamburg-Mitte</v>
          </cell>
          <cell r="E880" t="str">
            <v>männlich</v>
          </cell>
          <cell r="F880">
            <v>691</v>
          </cell>
          <cell r="G880">
            <v>1085</v>
          </cell>
          <cell r="H880">
            <v>643</v>
          </cell>
          <cell r="I880">
            <v>1175</v>
          </cell>
          <cell r="J880">
            <v>101</v>
          </cell>
          <cell r="K880">
            <v>110</v>
          </cell>
          <cell r="L880">
            <v>-51</v>
          </cell>
          <cell r="M880">
            <v>120768</v>
          </cell>
          <cell r="N880">
            <v>120717</v>
          </cell>
        </row>
        <row r="881">
          <cell r="A881">
            <v>881</v>
          </cell>
          <cell r="B881">
            <v>1999</v>
          </cell>
          <cell r="C881" t="str">
            <v>Juni</v>
          </cell>
          <cell r="D881" t="str">
            <v>     Hamburg-Mitte</v>
          </cell>
          <cell r="E881" t="str">
            <v>weiblich</v>
          </cell>
          <cell r="F881">
            <v>359</v>
          </cell>
          <cell r="G881">
            <v>879</v>
          </cell>
          <cell r="H881">
            <v>369</v>
          </cell>
          <cell r="I881">
            <v>1024</v>
          </cell>
          <cell r="J881">
            <v>109</v>
          </cell>
          <cell r="K881">
            <v>97</v>
          </cell>
          <cell r="L881">
            <v>-143</v>
          </cell>
          <cell r="M881">
            <v>112506</v>
          </cell>
          <cell r="N881">
            <v>112363</v>
          </cell>
        </row>
        <row r="882">
          <cell r="A882">
            <v>882</v>
          </cell>
          <cell r="B882">
            <v>1999</v>
          </cell>
          <cell r="C882" t="str">
            <v>Juni</v>
          </cell>
          <cell r="D882" t="str">
            <v>     Hamburg-Mitte</v>
          </cell>
          <cell r="E882" t="str">
            <v>zusammen</v>
          </cell>
          <cell r="F882">
            <v>1050</v>
          </cell>
          <cell r="G882">
            <v>1964</v>
          </cell>
          <cell r="H882">
            <v>1012</v>
          </cell>
          <cell r="I882">
            <v>2199</v>
          </cell>
          <cell r="J882">
            <v>210</v>
          </cell>
          <cell r="K882">
            <v>207</v>
          </cell>
          <cell r="L882">
            <v>-194</v>
          </cell>
          <cell r="M882">
            <v>233274</v>
          </cell>
          <cell r="N882">
            <v>233080</v>
          </cell>
        </row>
        <row r="883">
          <cell r="A883">
            <v>883</v>
          </cell>
          <cell r="B883">
            <v>1999</v>
          </cell>
          <cell r="C883" t="str">
            <v>Juni</v>
          </cell>
          <cell r="D883" t="str">
            <v>     Altona</v>
          </cell>
          <cell r="E883" t="str">
            <v>männlich</v>
          </cell>
          <cell r="F883">
            <v>550</v>
          </cell>
          <cell r="G883">
            <v>922</v>
          </cell>
          <cell r="H883">
            <v>540</v>
          </cell>
          <cell r="I883">
            <v>1041</v>
          </cell>
          <cell r="J883">
            <v>104</v>
          </cell>
          <cell r="K883">
            <v>95</v>
          </cell>
          <cell r="L883">
            <v>-100</v>
          </cell>
          <cell r="M883">
            <v>115738</v>
          </cell>
          <cell r="N883">
            <v>115638</v>
          </cell>
        </row>
        <row r="884">
          <cell r="A884">
            <v>884</v>
          </cell>
          <cell r="B884">
            <v>1999</v>
          </cell>
          <cell r="C884" t="str">
            <v>Juni</v>
          </cell>
          <cell r="D884" t="str">
            <v>     Altona</v>
          </cell>
          <cell r="E884" t="str">
            <v>weiblich</v>
          </cell>
          <cell r="F884">
            <v>546</v>
          </cell>
          <cell r="G884">
            <v>999</v>
          </cell>
          <cell r="H884">
            <v>448</v>
          </cell>
          <cell r="I884">
            <v>1063</v>
          </cell>
          <cell r="J884">
            <v>101</v>
          </cell>
          <cell r="K884">
            <v>122</v>
          </cell>
          <cell r="L884">
            <v>13</v>
          </cell>
          <cell r="M884">
            <v>123168</v>
          </cell>
          <cell r="N884">
            <v>123181</v>
          </cell>
        </row>
        <row r="885">
          <cell r="A885">
            <v>885</v>
          </cell>
          <cell r="B885">
            <v>1999</v>
          </cell>
          <cell r="C885" t="str">
            <v>Juni</v>
          </cell>
          <cell r="D885" t="str">
            <v>     Altona</v>
          </cell>
          <cell r="E885" t="str">
            <v>zusammen</v>
          </cell>
          <cell r="F885">
            <v>1096</v>
          </cell>
          <cell r="G885">
            <v>1921</v>
          </cell>
          <cell r="H885">
            <v>988</v>
          </cell>
          <cell r="I885">
            <v>2104</v>
          </cell>
          <cell r="J885">
            <v>205</v>
          </cell>
          <cell r="K885">
            <v>217</v>
          </cell>
          <cell r="L885">
            <v>-87</v>
          </cell>
          <cell r="M885">
            <v>238906</v>
          </cell>
          <cell r="N885">
            <v>238819</v>
          </cell>
        </row>
        <row r="886">
          <cell r="A886">
            <v>886</v>
          </cell>
          <cell r="B886">
            <v>1999</v>
          </cell>
          <cell r="C886" t="str">
            <v>Juni</v>
          </cell>
          <cell r="D886" t="str">
            <v>     Eimsbüttel</v>
          </cell>
          <cell r="E886" t="str">
            <v>männlich</v>
          </cell>
          <cell r="F886">
            <v>445</v>
          </cell>
          <cell r="G886">
            <v>928</v>
          </cell>
          <cell r="H886">
            <v>391</v>
          </cell>
          <cell r="I886">
            <v>885</v>
          </cell>
          <cell r="J886">
            <v>101</v>
          </cell>
          <cell r="K886">
            <v>79</v>
          </cell>
          <cell r="L886">
            <v>119</v>
          </cell>
          <cell r="M886">
            <v>114798</v>
          </cell>
          <cell r="N886">
            <v>114917</v>
          </cell>
        </row>
        <row r="887">
          <cell r="A887">
            <v>887</v>
          </cell>
          <cell r="B887">
            <v>1999</v>
          </cell>
          <cell r="C887" t="str">
            <v>Juni</v>
          </cell>
          <cell r="D887" t="str">
            <v>     Eimsbüttel</v>
          </cell>
          <cell r="E887" t="str">
            <v>weiblich</v>
          </cell>
          <cell r="F887">
            <v>454</v>
          </cell>
          <cell r="G887">
            <v>911</v>
          </cell>
          <cell r="H887">
            <v>365</v>
          </cell>
          <cell r="I887">
            <v>845</v>
          </cell>
          <cell r="J887">
            <v>105</v>
          </cell>
          <cell r="K887">
            <v>102</v>
          </cell>
          <cell r="L887">
            <v>158</v>
          </cell>
          <cell r="M887">
            <v>128402</v>
          </cell>
          <cell r="N887">
            <v>128560</v>
          </cell>
        </row>
        <row r="888">
          <cell r="A888">
            <v>888</v>
          </cell>
          <cell r="B888">
            <v>1999</v>
          </cell>
          <cell r="C888" t="str">
            <v>Juni</v>
          </cell>
          <cell r="D888" t="str">
            <v>     Eimsbüttel</v>
          </cell>
          <cell r="E888" t="str">
            <v>zusammen</v>
          </cell>
          <cell r="F888">
            <v>899</v>
          </cell>
          <cell r="G888">
            <v>1839</v>
          </cell>
          <cell r="H888">
            <v>756</v>
          </cell>
          <cell r="I888">
            <v>1730</v>
          </cell>
          <cell r="J888">
            <v>206</v>
          </cell>
          <cell r="K888">
            <v>181</v>
          </cell>
          <cell r="L888">
            <v>277</v>
          </cell>
          <cell r="M888">
            <v>243200</v>
          </cell>
          <cell r="N888">
            <v>243477</v>
          </cell>
        </row>
        <row r="889">
          <cell r="A889">
            <v>889</v>
          </cell>
          <cell r="B889">
            <v>1999</v>
          </cell>
          <cell r="C889" t="str">
            <v>Juni</v>
          </cell>
          <cell r="D889" t="str">
            <v>     Hamburg-Nord </v>
          </cell>
          <cell r="E889" t="str">
            <v>männlich</v>
          </cell>
          <cell r="F889">
            <v>613</v>
          </cell>
          <cell r="G889">
            <v>1183</v>
          </cell>
          <cell r="H889">
            <v>510</v>
          </cell>
          <cell r="I889">
            <v>1226</v>
          </cell>
          <cell r="J889">
            <v>107</v>
          </cell>
          <cell r="K889">
            <v>112</v>
          </cell>
          <cell r="L889">
            <v>55</v>
          </cell>
          <cell r="M889">
            <v>130140</v>
          </cell>
          <cell r="N889">
            <v>130195</v>
          </cell>
        </row>
        <row r="890">
          <cell r="A890">
            <v>890</v>
          </cell>
          <cell r="B890">
            <v>1999</v>
          </cell>
          <cell r="C890" t="str">
            <v>Juni</v>
          </cell>
          <cell r="D890" t="str">
            <v>     Hamburg-Nord </v>
          </cell>
          <cell r="E890" t="str">
            <v>weiblich</v>
          </cell>
          <cell r="F890">
            <v>583</v>
          </cell>
          <cell r="G890">
            <v>1227</v>
          </cell>
          <cell r="H890">
            <v>493</v>
          </cell>
          <cell r="I890">
            <v>1241</v>
          </cell>
          <cell r="J890">
            <v>115</v>
          </cell>
          <cell r="K890">
            <v>152</v>
          </cell>
          <cell r="L890">
            <v>39</v>
          </cell>
          <cell r="M890">
            <v>148526</v>
          </cell>
          <cell r="N890">
            <v>148565</v>
          </cell>
        </row>
        <row r="891">
          <cell r="A891">
            <v>891</v>
          </cell>
          <cell r="B891">
            <v>1999</v>
          </cell>
          <cell r="C891" t="str">
            <v>Juni</v>
          </cell>
          <cell r="D891" t="str">
            <v>     Hamburg-Nord </v>
          </cell>
          <cell r="E891" t="str">
            <v>zusammen</v>
          </cell>
          <cell r="F891">
            <v>1196</v>
          </cell>
          <cell r="G891">
            <v>2410</v>
          </cell>
          <cell r="H891">
            <v>1003</v>
          </cell>
          <cell r="I891">
            <v>2467</v>
          </cell>
          <cell r="J891">
            <v>222</v>
          </cell>
          <cell r="K891">
            <v>264</v>
          </cell>
          <cell r="L891">
            <v>94</v>
          </cell>
          <cell r="M891">
            <v>278666</v>
          </cell>
          <cell r="N891">
            <v>278760</v>
          </cell>
        </row>
        <row r="892">
          <cell r="A892">
            <v>892</v>
          </cell>
          <cell r="B892">
            <v>1999</v>
          </cell>
          <cell r="C892" t="str">
            <v>Juni</v>
          </cell>
          <cell r="D892" t="str">
            <v>     Wandsbek</v>
          </cell>
          <cell r="E892" t="str">
            <v>männlich</v>
          </cell>
          <cell r="F892">
            <v>503</v>
          </cell>
          <cell r="G892">
            <v>1402</v>
          </cell>
          <cell r="H892">
            <v>575</v>
          </cell>
          <cell r="I892">
            <v>1243</v>
          </cell>
          <cell r="J892">
            <v>136</v>
          </cell>
          <cell r="K892">
            <v>272</v>
          </cell>
          <cell r="L892">
            <v>-49</v>
          </cell>
          <cell r="M892">
            <v>190399</v>
          </cell>
          <cell r="N892">
            <v>190350</v>
          </cell>
        </row>
        <row r="893">
          <cell r="A893">
            <v>893</v>
          </cell>
          <cell r="B893">
            <v>1999</v>
          </cell>
          <cell r="C893" t="str">
            <v>Juni</v>
          </cell>
          <cell r="D893" t="str">
            <v>     Wandsbek</v>
          </cell>
          <cell r="E893" t="str">
            <v>weiblich</v>
          </cell>
          <cell r="F893">
            <v>478</v>
          </cell>
          <cell r="G893">
            <v>1467</v>
          </cell>
          <cell r="H893">
            <v>522</v>
          </cell>
          <cell r="I893">
            <v>1321</v>
          </cell>
          <cell r="J893">
            <v>141</v>
          </cell>
          <cell r="K893">
            <v>372</v>
          </cell>
          <cell r="L893">
            <v>-129</v>
          </cell>
          <cell r="M893">
            <v>209802</v>
          </cell>
          <cell r="N893">
            <v>209673</v>
          </cell>
        </row>
        <row r="894">
          <cell r="A894">
            <v>894</v>
          </cell>
          <cell r="B894">
            <v>1999</v>
          </cell>
          <cell r="C894" t="str">
            <v>Juni</v>
          </cell>
          <cell r="D894" t="str">
            <v>     Wandsbek</v>
          </cell>
          <cell r="E894" t="str">
            <v>zusammen</v>
          </cell>
          <cell r="F894">
            <v>981</v>
          </cell>
          <cell r="G894">
            <v>2869</v>
          </cell>
          <cell r="H894">
            <v>1097</v>
          </cell>
          <cell r="I894">
            <v>2564</v>
          </cell>
          <cell r="J894">
            <v>277</v>
          </cell>
          <cell r="K894">
            <v>644</v>
          </cell>
          <cell r="L894">
            <v>-178</v>
          </cell>
          <cell r="M894">
            <v>400201</v>
          </cell>
          <cell r="N894">
            <v>400023</v>
          </cell>
        </row>
        <row r="895">
          <cell r="A895">
            <v>895</v>
          </cell>
          <cell r="B895">
            <v>1999</v>
          </cell>
          <cell r="C895" t="str">
            <v>Juni</v>
          </cell>
          <cell r="D895" t="str">
            <v>     Bergedorf</v>
          </cell>
          <cell r="E895" t="str">
            <v>männlich</v>
          </cell>
          <cell r="F895">
            <v>140</v>
          </cell>
          <cell r="G895">
            <v>393</v>
          </cell>
          <cell r="H895">
            <v>182</v>
          </cell>
          <cell r="I895">
            <v>366</v>
          </cell>
          <cell r="J895">
            <v>56</v>
          </cell>
          <cell r="K895">
            <v>38</v>
          </cell>
          <cell r="L895">
            <v>3</v>
          </cell>
          <cell r="M895">
            <v>54673</v>
          </cell>
          <cell r="N895">
            <v>54676</v>
          </cell>
        </row>
        <row r="896">
          <cell r="A896">
            <v>896</v>
          </cell>
          <cell r="B896">
            <v>1999</v>
          </cell>
          <cell r="C896" t="str">
            <v>Juni</v>
          </cell>
          <cell r="D896" t="str">
            <v>     Bergedorf</v>
          </cell>
          <cell r="E896" t="str">
            <v>weiblich</v>
          </cell>
          <cell r="F896">
            <v>139</v>
          </cell>
          <cell r="G896">
            <v>425</v>
          </cell>
          <cell r="H896">
            <v>162</v>
          </cell>
          <cell r="I896">
            <v>380</v>
          </cell>
          <cell r="J896">
            <v>48</v>
          </cell>
          <cell r="K896">
            <v>42</v>
          </cell>
          <cell r="L896">
            <v>28</v>
          </cell>
          <cell r="M896">
            <v>58227</v>
          </cell>
          <cell r="N896">
            <v>58255</v>
          </cell>
        </row>
        <row r="897">
          <cell r="A897">
            <v>897</v>
          </cell>
          <cell r="B897">
            <v>1999</v>
          </cell>
          <cell r="C897" t="str">
            <v>Juni</v>
          </cell>
          <cell r="D897" t="str">
            <v>     Bergedorf</v>
          </cell>
          <cell r="E897" t="str">
            <v>zusammen</v>
          </cell>
          <cell r="F897">
            <v>279</v>
          </cell>
          <cell r="G897">
            <v>818</v>
          </cell>
          <cell r="H897">
            <v>344</v>
          </cell>
          <cell r="I897">
            <v>746</v>
          </cell>
          <cell r="J897">
            <v>104</v>
          </cell>
          <cell r="K897">
            <v>80</v>
          </cell>
          <cell r="L897">
            <v>31</v>
          </cell>
          <cell r="M897">
            <v>112900</v>
          </cell>
          <cell r="N897">
            <v>112931</v>
          </cell>
        </row>
        <row r="898">
          <cell r="A898">
            <v>898</v>
          </cell>
          <cell r="B898">
            <v>1999</v>
          </cell>
          <cell r="C898" t="str">
            <v>Juni</v>
          </cell>
          <cell r="D898" t="str">
            <v>     Harburg</v>
          </cell>
          <cell r="E898" t="str">
            <v>männlich</v>
          </cell>
          <cell r="F898">
            <v>298</v>
          </cell>
          <cell r="G898">
            <v>811</v>
          </cell>
          <cell r="H898">
            <v>360</v>
          </cell>
          <cell r="I898">
            <v>788</v>
          </cell>
          <cell r="J898">
            <v>82</v>
          </cell>
          <cell r="K898">
            <v>76</v>
          </cell>
          <cell r="L898">
            <v>-33</v>
          </cell>
          <cell r="M898">
            <v>96400</v>
          </cell>
          <cell r="N898">
            <v>96367</v>
          </cell>
        </row>
        <row r="899">
          <cell r="A899">
            <v>899</v>
          </cell>
          <cell r="B899">
            <v>1999</v>
          </cell>
          <cell r="C899" t="str">
            <v>Juni</v>
          </cell>
          <cell r="D899" t="str">
            <v>     Harburg</v>
          </cell>
          <cell r="E899" t="str">
            <v>weiblich</v>
          </cell>
          <cell r="F899">
            <v>268</v>
          </cell>
          <cell r="G899">
            <v>740</v>
          </cell>
          <cell r="H899">
            <v>307</v>
          </cell>
          <cell r="I899">
            <v>774</v>
          </cell>
          <cell r="J899">
            <v>83</v>
          </cell>
          <cell r="K899">
            <v>78</v>
          </cell>
          <cell r="L899">
            <v>-68</v>
          </cell>
          <cell r="M899">
            <v>98396</v>
          </cell>
          <cell r="N899">
            <v>98328</v>
          </cell>
        </row>
        <row r="900">
          <cell r="A900">
            <v>900</v>
          </cell>
          <cell r="B900">
            <v>1999</v>
          </cell>
          <cell r="C900" t="str">
            <v>Juni</v>
          </cell>
          <cell r="D900" t="str">
            <v>     Harburg</v>
          </cell>
          <cell r="E900" t="str">
            <v>zusammen</v>
          </cell>
          <cell r="F900">
            <v>566</v>
          </cell>
          <cell r="G900">
            <v>1551</v>
          </cell>
          <cell r="H900">
            <v>667</v>
          </cell>
          <cell r="I900">
            <v>1562</v>
          </cell>
          <cell r="J900">
            <v>165</v>
          </cell>
          <cell r="K900">
            <v>154</v>
          </cell>
          <cell r="L900">
            <v>-101</v>
          </cell>
          <cell r="M900">
            <v>194796</v>
          </cell>
          <cell r="N900">
            <v>194695</v>
          </cell>
        </row>
        <row r="901">
          <cell r="A901">
            <v>901</v>
          </cell>
          <cell r="B901">
            <v>1999</v>
          </cell>
          <cell r="C901" t="str">
            <v>Juni</v>
          </cell>
          <cell r="D901" t="str">
            <v>     Hamburg insgesamt</v>
          </cell>
          <cell r="E901" t="str">
            <v>männlich</v>
          </cell>
          <cell r="F901">
            <v>3240</v>
          </cell>
          <cell r="G901">
            <v>6724</v>
          </cell>
          <cell r="H901">
            <v>3201</v>
          </cell>
          <cell r="I901">
            <v>6724</v>
          </cell>
          <cell r="J901">
            <v>687</v>
          </cell>
          <cell r="K901">
            <v>782</v>
          </cell>
          <cell r="L901">
            <v>-56</v>
          </cell>
          <cell r="M901">
            <v>822916</v>
          </cell>
          <cell r="N901">
            <v>822860</v>
          </cell>
        </row>
        <row r="902">
          <cell r="A902">
            <v>902</v>
          </cell>
          <cell r="B902">
            <v>1999</v>
          </cell>
          <cell r="C902" t="str">
            <v>Juni</v>
          </cell>
          <cell r="D902" t="str">
            <v>     Hamburg insgesamt</v>
          </cell>
          <cell r="E902" t="str">
            <v>weiblich</v>
          </cell>
          <cell r="F902">
            <v>2827</v>
          </cell>
          <cell r="G902">
            <v>6648</v>
          </cell>
          <cell r="H902">
            <v>2666</v>
          </cell>
          <cell r="I902">
            <v>6648</v>
          </cell>
          <cell r="J902">
            <v>702</v>
          </cell>
          <cell r="K902">
            <v>965</v>
          </cell>
          <cell r="L902">
            <v>-102</v>
          </cell>
          <cell r="M902">
            <v>879027</v>
          </cell>
          <cell r="N902">
            <v>878925</v>
          </cell>
        </row>
        <row r="903">
          <cell r="A903">
            <v>903</v>
          </cell>
          <cell r="B903">
            <v>1999</v>
          </cell>
          <cell r="C903" t="str">
            <v>Juni</v>
          </cell>
          <cell r="D903" t="str">
            <v>     Hamburg insgesamt</v>
          </cell>
          <cell r="E903" t="str">
            <v>zusammen</v>
          </cell>
          <cell r="F903">
            <v>6067</v>
          </cell>
          <cell r="G903">
            <v>13372</v>
          </cell>
          <cell r="H903">
            <v>5867</v>
          </cell>
          <cell r="I903">
            <v>13372</v>
          </cell>
          <cell r="J903">
            <v>1389</v>
          </cell>
          <cell r="K903">
            <v>1747</v>
          </cell>
          <cell r="L903">
            <v>-158</v>
          </cell>
          <cell r="M903">
            <v>1701943</v>
          </cell>
          <cell r="N903">
            <v>1701785</v>
          </cell>
        </row>
        <row r="904">
          <cell r="A904">
            <v>904</v>
          </cell>
          <cell r="B904">
            <v>1999</v>
          </cell>
          <cell r="C904" t="str">
            <v>Juni</v>
          </cell>
          <cell r="D904" t="str">
            <v>      Deutsche</v>
          </cell>
          <cell r="E904" t="str">
            <v>männlich</v>
          </cell>
          <cell r="M904">
            <v>680880</v>
          </cell>
          <cell r="N904">
            <v>680902</v>
          </cell>
        </row>
        <row r="905">
          <cell r="A905">
            <v>905</v>
          </cell>
          <cell r="B905">
            <v>1999</v>
          </cell>
          <cell r="C905" t="str">
            <v>Juni</v>
          </cell>
          <cell r="D905" t="str">
            <v>      Deutsche</v>
          </cell>
          <cell r="E905" t="str">
            <v>weiblich</v>
          </cell>
          <cell r="M905">
            <v>762185</v>
          </cell>
          <cell r="N905">
            <v>762118</v>
          </cell>
        </row>
        <row r="906">
          <cell r="A906">
            <v>906</v>
          </cell>
          <cell r="B906">
            <v>1999</v>
          </cell>
          <cell r="C906" t="str">
            <v>Juni</v>
          </cell>
          <cell r="D906" t="str">
            <v>      Deutsche</v>
          </cell>
          <cell r="E906" t="str">
            <v>zusammen</v>
          </cell>
          <cell r="M906">
            <v>1443065</v>
          </cell>
          <cell r="N906">
            <v>1443020</v>
          </cell>
        </row>
        <row r="907">
          <cell r="A907">
            <v>907</v>
          </cell>
          <cell r="B907">
            <v>1999</v>
          </cell>
          <cell r="C907" t="str">
            <v>Juni</v>
          </cell>
          <cell r="D907" t="str">
            <v>       Ausländer</v>
          </cell>
          <cell r="E907" t="str">
            <v>männlich</v>
          </cell>
          <cell r="L907">
            <v>-78</v>
          </cell>
          <cell r="M907">
            <v>142036</v>
          </cell>
          <cell r="N907">
            <v>141958</v>
          </cell>
        </row>
        <row r="908">
          <cell r="A908">
            <v>908</v>
          </cell>
          <cell r="B908">
            <v>1999</v>
          </cell>
          <cell r="C908" t="str">
            <v>Juni</v>
          </cell>
          <cell r="D908" t="str">
            <v>       Ausländer</v>
          </cell>
          <cell r="E908" t="str">
            <v>weiblich</v>
          </cell>
          <cell r="L908">
            <v>-35</v>
          </cell>
          <cell r="M908">
            <v>116842</v>
          </cell>
          <cell r="N908">
            <v>116807</v>
          </cell>
        </row>
        <row r="909">
          <cell r="A909">
            <v>909</v>
          </cell>
          <cell r="B909">
            <v>1999</v>
          </cell>
          <cell r="C909" t="str">
            <v>Juni</v>
          </cell>
          <cell r="D909" t="str">
            <v>       Ausländer</v>
          </cell>
          <cell r="E909" t="str">
            <v>zusammen</v>
          </cell>
          <cell r="L909">
            <v>-113</v>
          </cell>
          <cell r="M909">
            <v>258878</v>
          </cell>
          <cell r="N909">
            <v>258765</v>
          </cell>
        </row>
        <row r="910">
          <cell r="A910">
            <v>910</v>
          </cell>
          <cell r="B910">
            <v>1999</v>
          </cell>
          <cell r="C910" t="str">
            <v>Juli</v>
          </cell>
          <cell r="D910" t="str">
            <v>     Hamburg-Mitte</v>
          </cell>
          <cell r="E910" t="str">
            <v>männlich</v>
          </cell>
          <cell r="F910">
            <v>639</v>
          </cell>
          <cell r="G910">
            <v>1037</v>
          </cell>
          <cell r="H910">
            <v>785</v>
          </cell>
          <cell r="I910">
            <v>1151</v>
          </cell>
          <cell r="J910">
            <v>107</v>
          </cell>
          <cell r="K910">
            <v>83</v>
          </cell>
          <cell r="L910">
            <v>-236</v>
          </cell>
          <cell r="M910">
            <v>120717</v>
          </cell>
          <cell r="N910">
            <v>120481</v>
          </cell>
        </row>
        <row r="911">
          <cell r="A911">
            <v>911</v>
          </cell>
          <cell r="B911">
            <v>1999</v>
          </cell>
          <cell r="C911" t="str">
            <v>Juli</v>
          </cell>
          <cell r="D911" t="str">
            <v>     Hamburg-Mitte</v>
          </cell>
          <cell r="E911" t="str">
            <v>weiblich</v>
          </cell>
          <cell r="F911">
            <v>452</v>
          </cell>
          <cell r="G911">
            <v>916</v>
          </cell>
          <cell r="H911">
            <v>378</v>
          </cell>
          <cell r="I911">
            <v>1031</v>
          </cell>
          <cell r="J911">
            <v>100</v>
          </cell>
          <cell r="K911">
            <v>78</v>
          </cell>
          <cell r="L911">
            <v>-19</v>
          </cell>
          <cell r="M911">
            <v>112363</v>
          </cell>
          <cell r="N911">
            <v>112344</v>
          </cell>
        </row>
        <row r="912">
          <cell r="A912">
            <v>912</v>
          </cell>
          <cell r="B912">
            <v>1999</v>
          </cell>
          <cell r="C912" t="str">
            <v>Juli</v>
          </cell>
          <cell r="D912" t="str">
            <v>     Hamburg-Mitte</v>
          </cell>
          <cell r="E912" t="str">
            <v>zusammen</v>
          </cell>
          <cell r="F912">
            <v>1091</v>
          </cell>
          <cell r="G912">
            <v>1953</v>
          </cell>
          <cell r="H912">
            <v>1163</v>
          </cell>
          <cell r="I912">
            <v>2182</v>
          </cell>
          <cell r="J912">
            <v>207</v>
          </cell>
          <cell r="K912">
            <v>161</v>
          </cell>
          <cell r="L912">
            <v>-255</v>
          </cell>
          <cell r="M912">
            <v>233080</v>
          </cell>
          <cell r="N912">
            <v>232825</v>
          </cell>
        </row>
        <row r="913">
          <cell r="A913">
            <v>913</v>
          </cell>
          <cell r="B913">
            <v>1999</v>
          </cell>
          <cell r="C913" t="str">
            <v>Juli</v>
          </cell>
          <cell r="D913" t="str">
            <v>     Altona</v>
          </cell>
          <cell r="E913" t="str">
            <v>männlich</v>
          </cell>
          <cell r="F913">
            <v>649</v>
          </cell>
          <cell r="G913">
            <v>913</v>
          </cell>
          <cell r="H913">
            <v>524</v>
          </cell>
          <cell r="I913">
            <v>1036</v>
          </cell>
          <cell r="J913">
            <v>119</v>
          </cell>
          <cell r="K913">
            <v>82</v>
          </cell>
          <cell r="L913">
            <v>39</v>
          </cell>
          <cell r="M913">
            <v>115638</v>
          </cell>
          <cell r="N913">
            <v>115677</v>
          </cell>
        </row>
        <row r="914">
          <cell r="A914">
            <v>914</v>
          </cell>
          <cell r="B914">
            <v>1999</v>
          </cell>
          <cell r="C914" t="str">
            <v>Juli</v>
          </cell>
          <cell r="D914" t="str">
            <v>     Altona</v>
          </cell>
          <cell r="E914" t="str">
            <v>weiblich</v>
          </cell>
          <cell r="F914">
            <v>606</v>
          </cell>
          <cell r="G914">
            <v>939</v>
          </cell>
          <cell r="H914">
            <v>459</v>
          </cell>
          <cell r="I914">
            <v>968</v>
          </cell>
          <cell r="J914">
            <v>106</v>
          </cell>
          <cell r="K914">
            <v>113</v>
          </cell>
          <cell r="L914">
            <v>111</v>
          </cell>
          <cell r="M914">
            <v>123181</v>
          </cell>
          <cell r="N914">
            <v>123292</v>
          </cell>
        </row>
        <row r="915">
          <cell r="A915">
            <v>915</v>
          </cell>
          <cell r="B915">
            <v>1999</v>
          </cell>
          <cell r="C915" t="str">
            <v>Juli</v>
          </cell>
          <cell r="D915" t="str">
            <v>     Altona</v>
          </cell>
          <cell r="E915" t="str">
            <v>zusammen</v>
          </cell>
          <cell r="F915">
            <v>1255</v>
          </cell>
          <cell r="G915">
            <v>1852</v>
          </cell>
          <cell r="H915">
            <v>983</v>
          </cell>
          <cell r="I915">
            <v>2004</v>
          </cell>
          <cell r="J915">
            <v>225</v>
          </cell>
          <cell r="K915">
            <v>195</v>
          </cell>
          <cell r="L915">
            <v>150</v>
          </cell>
          <cell r="M915">
            <v>238819</v>
          </cell>
          <cell r="N915">
            <v>238969</v>
          </cell>
        </row>
        <row r="916">
          <cell r="A916">
            <v>916</v>
          </cell>
          <cell r="B916">
            <v>1999</v>
          </cell>
          <cell r="C916" t="str">
            <v>Juli</v>
          </cell>
          <cell r="D916" t="str">
            <v>     Eimsbüttel</v>
          </cell>
          <cell r="E916" t="str">
            <v>männlich</v>
          </cell>
          <cell r="F916">
            <v>448</v>
          </cell>
          <cell r="G916">
            <v>908</v>
          </cell>
          <cell r="H916">
            <v>448</v>
          </cell>
          <cell r="I916">
            <v>895</v>
          </cell>
          <cell r="J916">
            <v>122</v>
          </cell>
          <cell r="K916">
            <v>91</v>
          </cell>
          <cell r="L916">
            <v>44</v>
          </cell>
          <cell r="M916">
            <v>114917</v>
          </cell>
          <cell r="N916">
            <v>114961</v>
          </cell>
        </row>
        <row r="917">
          <cell r="A917">
            <v>917</v>
          </cell>
          <cell r="B917">
            <v>1999</v>
          </cell>
          <cell r="C917" t="str">
            <v>Juli</v>
          </cell>
          <cell r="D917" t="str">
            <v>     Eimsbüttel</v>
          </cell>
          <cell r="E917" t="str">
            <v>weiblich</v>
          </cell>
          <cell r="F917">
            <v>480</v>
          </cell>
          <cell r="G917">
            <v>970</v>
          </cell>
          <cell r="H917">
            <v>452</v>
          </cell>
          <cell r="I917">
            <v>943</v>
          </cell>
          <cell r="J917">
            <v>99</v>
          </cell>
          <cell r="K917">
            <v>121</v>
          </cell>
          <cell r="L917">
            <v>33</v>
          </cell>
          <cell r="M917">
            <v>128560</v>
          </cell>
          <cell r="N917">
            <v>128593</v>
          </cell>
        </row>
        <row r="918">
          <cell r="A918">
            <v>918</v>
          </cell>
          <cell r="B918">
            <v>1999</v>
          </cell>
          <cell r="C918" t="str">
            <v>Juli</v>
          </cell>
          <cell r="D918" t="str">
            <v>     Eimsbüttel</v>
          </cell>
          <cell r="E918" t="str">
            <v>zusammen</v>
          </cell>
          <cell r="F918">
            <v>928</v>
          </cell>
          <cell r="G918">
            <v>1878</v>
          </cell>
          <cell r="H918">
            <v>900</v>
          </cell>
          <cell r="I918">
            <v>1838</v>
          </cell>
          <cell r="J918">
            <v>221</v>
          </cell>
          <cell r="K918">
            <v>212</v>
          </cell>
          <cell r="L918">
            <v>77</v>
          </cell>
          <cell r="M918">
            <v>243477</v>
          </cell>
          <cell r="N918">
            <v>243554</v>
          </cell>
        </row>
        <row r="919">
          <cell r="A919">
            <v>919</v>
          </cell>
          <cell r="B919">
            <v>1999</v>
          </cell>
          <cell r="C919" t="str">
            <v>Juli</v>
          </cell>
          <cell r="D919" t="str">
            <v>     Hamburg-Nord </v>
          </cell>
          <cell r="E919" t="str">
            <v>männlich</v>
          </cell>
          <cell r="F919">
            <v>658</v>
          </cell>
          <cell r="G919">
            <v>1192</v>
          </cell>
          <cell r="H919">
            <v>647</v>
          </cell>
          <cell r="I919">
            <v>1270</v>
          </cell>
          <cell r="J919">
            <v>118</v>
          </cell>
          <cell r="K919">
            <v>116</v>
          </cell>
          <cell r="L919">
            <v>-65</v>
          </cell>
          <cell r="M919">
            <v>130195</v>
          </cell>
          <cell r="N919">
            <v>130130</v>
          </cell>
        </row>
        <row r="920">
          <cell r="A920">
            <v>920</v>
          </cell>
          <cell r="B920">
            <v>1999</v>
          </cell>
          <cell r="C920" t="str">
            <v>Juli</v>
          </cell>
          <cell r="D920" t="str">
            <v>     Hamburg-Nord </v>
          </cell>
          <cell r="E920" t="str">
            <v>weiblich</v>
          </cell>
          <cell r="F920">
            <v>647</v>
          </cell>
          <cell r="G920">
            <v>1248</v>
          </cell>
          <cell r="H920">
            <v>681</v>
          </cell>
          <cell r="I920">
            <v>1358</v>
          </cell>
          <cell r="J920">
            <v>125</v>
          </cell>
          <cell r="K920">
            <v>164</v>
          </cell>
          <cell r="L920">
            <v>-183</v>
          </cell>
          <cell r="M920">
            <v>148565</v>
          </cell>
          <cell r="N920">
            <v>148382</v>
          </cell>
        </row>
        <row r="921">
          <cell r="A921">
            <v>921</v>
          </cell>
          <cell r="B921">
            <v>1999</v>
          </cell>
          <cell r="C921" t="str">
            <v>Juli</v>
          </cell>
          <cell r="D921" t="str">
            <v>     Hamburg-Nord </v>
          </cell>
          <cell r="E921" t="str">
            <v>zusammen</v>
          </cell>
          <cell r="F921">
            <v>1305</v>
          </cell>
          <cell r="G921">
            <v>2440</v>
          </cell>
          <cell r="H921">
            <v>1328</v>
          </cell>
          <cell r="I921">
            <v>2628</v>
          </cell>
          <cell r="J921">
            <v>243</v>
          </cell>
          <cell r="K921">
            <v>280</v>
          </cell>
          <cell r="L921">
            <v>-248</v>
          </cell>
          <cell r="M921">
            <v>278760</v>
          </cell>
          <cell r="N921">
            <v>278512</v>
          </cell>
        </row>
        <row r="922">
          <cell r="A922">
            <v>922</v>
          </cell>
          <cell r="B922">
            <v>1999</v>
          </cell>
          <cell r="C922" t="str">
            <v>Juli</v>
          </cell>
          <cell r="D922" t="str">
            <v>     Wandsbek</v>
          </cell>
          <cell r="E922" t="str">
            <v>männlich</v>
          </cell>
          <cell r="F922">
            <v>661</v>
          </cell>
          <cell r="G922">
            <v>1472</v>
          </cell>
          <cell r="H922">
            <v>629</v>
          </cell>
          <cell r="I922">
            <v>1285</v>
          </cell>
          <cell r="J922">
            <v>173</v>
          </cell>
          <cell r="K922">
            <v>156</v>
          </cell>
          <cell r="L922">
            <v>236</v>
          </cell>
          <cell r="M922">
            <v>190350</v>
          </cell>
          <cell r="N922">
            <v>190586</v>
          </cell>
        </row>
        <row r="923">
          <cell r="A923">
            <v>923</v>
          </cell>
          <cell r="B923">
            <v>1999</v>
          </cell>
          <cell r="C923" t="str">
            <v>Juli</v>
          </cell>
          <cell r="D923" t="str">
            <v>     Wandsbek</v>
          </cell>
          <cell r="E923" t="str">
            <v>weiblich</v>
          </cell>
          <cell r="F923">
            <v>664</v>
          </cell>
          <cell r="G923">
            <v>1596</v>
          </cell>
          <cell r="H923">
            <v>551</v>
          </cell>
          <cell r="I923">
            <v>1399</v>
          </cell>
          <cell r="J923">
            <v>169</v>
          </cell>
          <cell r="K923">
            <v>185</v>
          </cell>
          <cell r="L923">
            <v>294</v>
          </cell>
          <cell r="M923">
            <v>209673</v>
          </cell>
          <cell r="N923">
            <v>209967</v>
          </cell>
        </row>
        <row r="924">
          <cell r="A924">
            <v>924</v>
          </cell>
          <cell r="B924">
            <v>1999</v>
          </cell>
          <cell r="C924" t="str">
            <v>Juli</v>
          </cell>
          <cell r="D924" t="str">
            <v>     Wandsbek</v>
          </cell>
          <cell r="E924" t="str">
            <v>zusammen</v>
          </cell>
          <cell r="F924">
            <v>1325</v>
          </cell>
          <cell r="G924">
            <v>3068</v>
          </cell>
          <cell r="H924">
            <v>1180</v>
          </cell>
          <cell r="I924">
            <v>2684</v>
          </cell>
          <cell r="J924">
            <v>342</v>
          </cell>
          <cell r="K924">
            <v>341</v>
          </cell>
          <cell r="L924">
            <v>530</v>
          </cell>
          <cell r="M924">
            <v>400023</v>
          </cell>
          <cell r="N924">
            <v>400553</v>
          </cell>
        </row>
        <row r="925">
          <cell r="A925">
            <v>925</v>
          </cell>
          <cell r="B925">
            <v>1999</v>
          </cell>
          <cell r="C925" t="str">
            <v>Juli</v>
          </cell>
          <cell r="D925" t="str">
            <v>     Bergedorf</v>
          </cell>
          <cell r="E925" t="str">
            <v>männlich</v>
          </cell>
          <cell r="F925">
            <v>140</v>
          </cell>
          <cell r="G925">
            <v>426</v>
          </cell>
          <cell r="H925">
            <v>168</v>
          </cell>
          <cell r="I925">
            <v>362</v>
          </cell>
          <cell r="J925">
            <v>47</v>
          </cell>
          <cell r="K925">
            <v>41</v>
          </cell>
          <cell r="L925">
            <v>42</v>
          </cell>
          <cell r="M925">
            <v>54676</v>
          </cell>
          <cell r="N925">
            <v>54718</v>
          </cell>
        </row>
        <row r="926">
          <cell r="A926">
            <v>926</v>
          </cell>
          <cell r="B926">
            <v>1999</v>
          </cell>
          <cell r="C926" t="str">
            <v>Juli</v>
          </cell>
          <cell r="D926" t="str">
            <v>     Bergedorf</v>
          </cell>
          <cell r="E926" t="str">
            <v>weiblich</v>
          </cell>
          <cell r="F926">
            <v>146</v>
          </cell>
          <cell r="G926">
            <v>460</v>
          </cell>
          <cell r="H926">
            <v>175</v>
          </cell>
          <cell r="I926">
            <v>417</v>
          </cell>
          <cell r="J926">
            <v>51</v>
          </cell>
          <cell r="K926">
            <v>46</v>
          </cell>
          <cell r="L926">
            <v>19</v>
          </cell>
          <cell r="M926">
            <v>58255</v>
          </cell>
          <cell r="N926">
            <v>58274</v>
          </cell>
        </row>
        <row r="927">
          <cell r="A927">
            <v>927</v>
          </cell>
          <cell r="B927">
            <v>1999</v>
          </cell>
          <cell r="C927" t="str">
            <v>Juli</v>
          </cell>
          <cell r="D927" t="str">
            <v>     Bergedorf</v>
          </cell>
          <cell r="E927" t="str">
            <v>zusammen</v>
          </cell>
          <cell r="F927">
            <v>286</v>
          </cell>
          <cell r="G927">
            <v>886</v>
          </cell>
          <cell r="H927">
            <v>343</v>
          </cell>
          <cell r="I927">
            <v>779</v>
          </cell>
          <cell r="J927">
            <v>98</v>
          </cell>
          <cell r="K927">
            <v>87</v>
          </cell>
          <cell r="L927">
            <v>61</v>
          </cell>
          <cell r="M927">
            <v>112931</v>
          </cell>
          <cell r="N927">
            <v>112992</v>
          </cell>
        </row>
        <row r="928">
          <cell r="A928">
            <v>928</v>
          </cell>
          <cell r="B928">
            <v>1999</v>
          </cell>
          <cell r="C928" t="str">
            <v>Juli</v>
          </cell>
          <cell r="D928" t="str">
            <v>     Harburg</v>
          </cell>
          <cell r="E928" t="str">
            <v>männlich</v>
          </cell>
          <cell r="F928">
            <v>358</v>
          </cell>
          <cell r="G928">
            <v>858</v>
          </cell>
          <cell r="H928">
            <v>441</v>
          </cell>
          <cell r="I928">
            <v>807</v>
          </cell>
          <cell r="J928">
            <v>111</v>
          </cell>
          <cell r="K928">
            <v>63</v>
          </cell>
          <cell r="L928">
            <v>16</v>
          </cell>
          <cell r="M928">
            <v>96367</v>
          </cell>
          <cell r="N928">
            <v>96383</v>
          </cell>
        </row>
        <row r="929">
          <cell r="A929">
            <v>929</v>
          </cell>
          <cell r="B929">
            <v>1999</v>
          </cell>
          <cell r="C929" t="str">
            <v>Juli</v>
          </cell>
          <cell r="D929" t="str">
            <v>     Harburg</v>
          </cell>
          <cell r="E929" t="str">
            <v>weiblich</v>
          </cell>
          <cell r="F929">
            <v>282</v>
          </cell>
          <cell r="G929">
            <v>797</v>
          </cell>
          <cell r="H929">
            <v>334</v>
          </cell>
          <cell r="I929">
            <v>810</v>
          </cell>
          <cell r="J929">
            <v>118</v>
          </cell>
          <cell r="K929">
            <v>89</v>
          </cell>
          <cell r="L929">
            <v>-36</v>
          </cell>
          <cell r="M929">
            <v>98328</v>
          </cell>
          <cell r="N929">
            <v>98292</v>
          </cell>
        </row>
        <row r="930">
          <cell r="A930">
            <v>930</v>
          </cell>
          <cell r="B930">
            <v>1999</v>
          </cell>
          <cell r="C930" t="str">
            <v>Juli</v>
          </cell>
          <cell r="D930" t="str">
            <v>     Harburg</v>
          </cell>
          <cell r="E930" t="str">
            <v>zusammen</v>
          </cell>
          <cell r="F930">
            <v>640</v>
          </cell>
          <cell r="G930">
            <v>1655</v>
          </cell>
          <cell r="H930">
            <v>775</v>
          </cell>
          <cell r="I930">
            <v>1617</v>
          </cell>
          <cell r="J930">
            <v>229</v>
          </cell>
          <cell r="K930">
            <v>152</v>
          </cell>
          <cell r="L930">
            <v>-20</v>
          </cell>
          <cell r="M930">
            <v>194695</v>
          </cell>
          <cell r="N930">
            <v>194675</v>
          </cell>
        </row>
        <row r="931">
          <cell r="A931">
            <v>931</v>
          </cell>
          <cell r="B931">
            <v>1999</v>
          </cell>
          <cell r="C931" t="str">
            <v>Juli</v>
          </cell>
          <cell r="D931" t="str">
            <v>     Hamburg insgesamt</v>
          </cell>
          <cell r="E931" t="str">
            <v>männlich</v>
          </cell>
          <cell r="F931">
            <v>3553</v>
          </cell>
          <cell r="G931">
            <v>6806</v>
          </cell>
          <cell r="H931">
            <v>3642</v>
          </cell>
          <cell r="I931">
            <v>6806</v>
          </cell>
          <cell r="J931">
            <v>797</v>
          </cell>
          <cell r="K931">
            <v>632</v>
          </cell>
          <cell r="L931">
            <v>76</v>
          </cell>
          <cell r="M931">
            <v>822860</v>
          </cell>
          <cell r="N931">
            <v>822936</v>
          </cell>
        </row>
        <row r="932">
          <cell r="A932">
            <v>932</v>
          </cell>
          <cell r="B932">
            <v>1999</v>
          </cell>
          <cell r="C932" t="str">
            <v>Juli</v>
          </cell>
          <cell r="D932" t="str">
            <v>     Hamburg insgesamt</v>
          </cell>
          <cell r="E932" t="str">
            <v>weiblich</v>
          </cell>
          <cell r="F932">
            <v>3277</v>
          </cell>
          <cell r="G932">
            <v>6926</v>
          </cell>
          <cell r="H932">
            <v>3030</v>
          </cell>
          <cell r="I932">
            <v>6926</v>
          </cell>
          <cell r="J932">
            <v>768</v>
          </cell>
          <cell r="K932">
            <v>796</v>
          </cell>
          <cell r="L932">
            <v>219</v>
          </cell>
          <cell r="M932">
            <v>878925</v>
          </cell>
          <cell r="N932">
            <v>879144</v>
          </cell>
        </row>
        <row r="933">
          <cell r="A933">
            <v>933</v>
          </cell>
          <cell r="B933">
            <v>1999</v>
          </cell>
          <cell r="C933" t="str">
            <v>Juli</v>
          </cell>
          <cell r="D933" t="str">
            <v>     Hamburg insgesamt</v>
          </cell>
          <cell r="E933" t="str">
            <v>zusammen</v>
          </cell>
          <cell r="F933">
            <v>6830</v>
          </cell>
          <cell r="G933">
            <v>13732</v>
          </cell>
          <cell r="H933">
            <v>6672</v>
          </cell>
          <cell r="I933">
            <v>13732</v>
          </cell>
          <cell r="J933">
            <v>1565</v>
          </cell>
          <cell r="K933">
            <v>1428</v>
          </cell>
          <cell r="L933">
            <v>295</v>
          </cell>
          <cell r="M933">
            <v>1701785</v>
          </cell>
          <cell r="N933">
            <v>1702080</v>
          </cell>
        </row>
        <row r="934">
          <cell r="A934">
            <v>934</v>
          </cell>
          <cell r="B934">
            <v>1999</v>
          </cell>
          <cell r="C934" t="str">
            <v>Juli</v>
          </cell>
          <cell r="D934" t="str">
            <v>      Deutsche</v>
          </cell>
          <cell r="E934" t="str">
            <v>männlich</v>
          </cell>
          <cell r="M934">
            <v>680902</v>
          </cell>
          <cell r="N934">
            <v>681146</v>
          </cell>
        </row>
        <row r="935">
          <cell r="A935">
            <v>935</v>
          </cell>
          <cell r="B935">
            <v>1999</v>
          </cell>
          <cell r="C935" t="str">
            <v>Juli</v>
          </cell>
          <cell r="D935" t="str">
            <v>      Deutsche</v>
          </cell>
          <cell r="E935" t="str">
            <v>weiblich</v>
          </cell>
          <cell r="M935">
            <v>762118</v>
          </cell>
          <cell r="N935">
            <v>762208</v>
          </cell>
        </row>
        <row r="936">
          <cell r="A936">
            <v>936</v>
          </cell>
          <cell r="B936">
            <v>1999</v>
          </cell>
          <cell r="C936" t="str">
            <v>Juli</v>
          </cell>
          <cell r="D936" t="str">
            <v>      Deutsche</v>
          </cell>
          <cell r="E936" t="str">
            <v>zusammen</v>
          </cell>
          <cell r="M936">
            <v>1443020</v>
          </cell>
          <cell r="N936">
            <v>1443354</v>
          </cell>
        </row>
        <row r="937">
          <cell r="A937">
            <v>937</v>
          </cell>
          <cell r="B937">
            <v>1999</v>
          </cell>
          <cell r="C937" t="str">
            <v>Juli</v>
          </cell>
          <cell r="D937" t="str">
            <v>       Ausländer</v>
          </cell>
          <cell r="E937" t="str">
            <v>männlich</v>
          </cell>
          <cell r="L937">
            <v>-168</v>
          </cell>
          <cell r="M937">
            <v>141958</v>
          </cell>
          <cell r="N937">
            <v>141790</v>
          </cell>
        </row>
        <row r="938">
          <cell r="A938">
            <v>938</v>
          </cell>
          <cell r="B938">
            <v>1999</v>
          </cell>
          <cell r="C938" t="str">
            <v>Juli</v>
          </cell>
          <cell r="D938" t="str">
            <v>       Ausländer</v>
          </cell>
          <cell r="E938" t="str">
            <v>weiblich</v>
          </cell>
          <cell r="L938">
            <v>129</v>
          </cell>
          <cell r="M938">
            <v>116807</v>
          </cell>
          <cell r="N938">
            <v>116936</v>
          </cell>
        </row>
        <row r="939">
          <cell r="A939">
            <v>939</v>
          </cell>
          <cell r="B939">
            <v>1999</v>
          </cell>
          <cell r="C939" t="str">
            <v>Juli</v>
          </cell>
          <cell r="D939" t="str">
            <v>       Ausländer</v>
          </cell>
          <cell r="E939" t="str">
            <v>zusammen</v>
          </cell>
          <cell r="L939">
            <v>-39</v>
          </cell>
          <cell r="M939">
            <v>258765</v>
          </cell>
          <cell r="N939">
            <v>258726</v>
          </cell>
        </row>
        <row r="940">
          <cell r="A940">
            <v>940</v>
          </cell>
          <cell r="B940">
            <v>1999</v>
          </cell>
          <cell r="C940" t="str">
            <v>August</v>
          </cell>
          <cell r="D940" t="str">
            <v>     Hamburg-Mitte</v>
          </cell>
          <cell r="E940" t="str">
            <v>männlich</v>
          </cell>
          <cell r="F940">
            <v>675</v>
          </cell>
          <cell r="G940">
            <v>985</v>
          </cell>
          <cell r="H940">
            <v>905</v>
          </cell>
          <cell r="I940">
            <v>1091</v>
          </cell>
          <cell r="J940">
            <v>119</v>
          </cell>
          <cell r="K940">
            <v>106</v>
          </cell>
          <cell r="L940">
            <v>-323</v>
          </cell>
          <cell r="M940">
            <v>120481</v>
          </cell>
          <cell r="N940">
            <v>120158</v>
          </cell>
        </row>
        <row r="941">
          <cell r="A941">
            <v>941</v>
          </cell>
          <cell r="B941">
            <v>1999</v>
          </cell>
          <cell r="C941" t="str">
            <v>August</v>
          </cell>
          <cell r="D941" t="str">
            <v>     Hamburg-Mitte</v>
          </cell>
          <cell r="E941" t="str">
            <v>weiblich</v>
          </cell>
          <cell r="F941">
            <v>492</v>
          </cell>
          <cell r="G941">
            <v>836</v>
          </cell>
          <cell r="H941">
            <v>466</v>
          </cell>
          <cell r="I941">
            <v>967</v>
          </cell>
          <cell r="J941">
            <v>117</v>
          </cell>
          <cell r="K941">
            <v>113</v>
          </cell>
          <cell r="L941">
            <v>-101</v>
          </cell>
          <cell r="M941">
            <v>112344</v>
          </cell>
          <cell r="N941">
            <v>112243</v>
          </cell>
        </row>
        <row r="942">
          <cell r="A942">
            <v>942</v>
          </cell>
          <cell r="B942">
            <v>1999</v>
          </cell>
          <cell r="C942" t="str">
            <v>August</v>
          </cell>
          <cell r="D942" t="str">
            <v>     Hamburg-Mitte</v>
          </cell>
          <cell r="E942" t="str">
            <v>zusammen</v>
          </cell>
          <cell r="F942">
            <v>1167</v>
          </cell>
          <cell r="G942">
            <v>1821</v>
          </cell>
          <cell r="H942">
            <v>1371</v>
          </cell>
          <cell r="I942">
            <v>2058</v>
          </cell>
          <cell r="J942">
            <v>236</v>
          </cell>
          <cell r="K942">
            <v>219</v>
          </cell>
          <cell r="L942">
            <v>-424</v>
          </cell>
          <cell r="M942">
            <v>232825</v>
          </cell>
          <cell r="N942">
            <v>232401</v>
          </cell>
        </row>
        <row r="943">
          <cell r="A943">
            <v>943</v>
          </cell>
          <cell r="B943">
            <v>1999</v>
          </cell>
          <cell r="C943" t="str">
            <v>August</v>
          </cell>
          <cell r="D943" t="str">
            <v>     Altona</v>
          </cell>
          <cell r="E943" t="str">
            <v>männlich</v>
          </cell>
          <cell r="F943">
            <v>630</v>
          </cell>
          <cell r="G943">
            <v>963</v>
          </cell>
          <cell r="H943">
            <v>501</v>
          </cell>
          <cell r="I943">
            <v>992</v>
          </cell>
          <cell r="J943">
            <v>103</v>
          </cell>
          <cell r="K943">
            <v>93</v>
          </cell>
          <cell r="L943">
            <v>110</v>
          </cell>
          <cell r="M943">
            <v>115677</v>
          </cell>
          <cell r="N943">
            <v>115787</v>
          </cell>
        </row>
        <row r="944">
          <cell r="A944">
            <v>944</v>
          </cell>
          <cell r="B944">
            <v>1999</v>
          </cell>
          <cell r="C944" t="str">
            <v>August</v>
          </cell>
          <cell r="D944" t="str">
            <v>     Altona</v>
          </cell>
          <cell r="E944" t="str">
            <v>weiblich</v>
          </cell>
          <cell r="F944">
            <v>661</v>
          </cell>
          <cell r="G944">
            <v>1025</v>
          </cell>
          <cell r="H944">
            <v>485</v>
          </cell>
          <cell r="I944">
            <v>1061</v>
          </cell>
          <cell r="J944">
            <v>83</v>
          </cell>
          <cell r="K944">
            <v>120</v>
          </cell>
          <cell r="L944">
            <v>103</v>
          </cell>
          <cell r="M944">
            <v>123292</v>
          </cell>
          <cell r="N944">
            <v>123395</v>
          </cell>
        </row>
        <row r="945">
          <cell r="A945">
            <v>945</v>
          </cell>
          <cell r="B945">
            <v>1999</v>
          </cell>
          <cell r="C945" t="str">
            <v>August</v>
          </cell>
          <cell r="D945" t="str">
            <v>     Altona</v>
          </cell>
          <cell r="E945" t="str">
            <v>zusammen</v>
          </cell>
          <cell r="F945">
            <v>1291</v>
          </cell>
          <cell r="G945">
            <v>1988</v>
          </cell>
          <cell r="H945">
            <v>986</v>
          </cell>
          <cell r="I945">
            <v>2053</v>
          </cell>
          <cell r="J945">
            <v>186</v>
          </cell>
          <cell r="K945">
            <v>213</v>
          </cell>
          <cell r="L945">
            <v>213</v>
          </cell>
          <cell r="M945">
            <v>238969</v>
          </cell>
          <cell r="N945">
            <v>239182</v>
          </cell>
        </row>
        <row r="946">
          <cell r="A946">
            <v>946</v>
          </cell>
          <cell r="B946">
            <v>1999</v>
          </cell>
          <cell r="C946" t="str">
            <v>August</v>
          </cell>
          <cell r="D946" t="str">
            <v>     Eimsbüttel</v>
          </cell>
          <cell r="E946" t="str">
            <v>männlich</v>
          </cell>
          <cell r="F946">
            <v>526</v>
          </cell>
          <cell r="G946">
            <v>959</v>
          </cell>
          <cell r="H946">
            <v>461</v>
          </cell>
          <cell r="I946">
            <v>996</v>
          </cell>
          <cell r="J946">
            <v>106</v>
          </cell>
          <cell r="K946">
            <v>84</v>
          </cell>
          <cell r="L946">
            <v>50</v>
          </cell>
          <cell r="M946">
            <v>114961</v>
          </cell>
          <cell r="N946">
            <v>115011</v>
          </cell>
        </row>
        <row r="947">
          <cell r="A947">
            <v>947</v>
          </cell>
          <cell r="B947">
            <v>1999</v>
          </cell>
          <cell r="C947" t="str">
            <v>August</v>
          </cell>
          <cell r="D947" t="str">
            <v>     Eimsbüttel</v>
          </cell>
          <cell r="E947" t="str">
            <v>weiblich</v>
          </cell>
          <cell r="F947">
            <v>533</v>
          </cell>
          <cell r="G947">
            <v>1008</v>
          </cell>
          <cell r="H947">
            <v>485</v>
          </cell>
          <cell r="I947">
            <v>1035</v>
          </cell>
          <cell r="J947">
            <v>98</v>
          </cell>
          <cell r="K947">
            <v>110</v>
          </cell>
          <cell r="L947">
            <v>9</v>
          </cell>
          <cell r="M947">
            <v>128593</v>
          </cell>
          <cell r="N947">
            <v>128602</v>
          </cell>
        </row>
        <row r="948">
          <cell r="A948">
            <v>948</v>
          </cell>
          <cell r="B948">
            <v>1999</v>
          </cell>
          <cell r="C948" t="str">
            <v>August</v>
          </cell>
          <cell r="D948" t="str">
            <v>     Eimsbüttel</v>
          </cell>
          <cell r="E948" t="str">
            <v>zusammen</v>
          </cell>
          <cell r="F948">
            <v>1059</v>
          </cell>
          <cell r="G948">
            <v>1967</v>
          </cell>
          <cell r="H948">
            <v>946</v>
          </cell>
          <cell r="I948">
            <v>2031</v>
          </cell>
          <cell r="J948">
            <v>204</v>
          </cell>
          <cell r="K948">
            <v>194</v>
          </cell>
          <cell r="L948">
            <v>59</v>
          </cell>
          <cell r="M948">
            <v>243554</v>
          </cell>
          <cell r="N948">
            <v>243613</v>
          </cell>
        </row>
        <row r="949">
          <cell r="A949">
            <v>949</v>
          </cell>
          <cell r="B949">
            <v>1999</v>
          </cell>
          <cell r="C949" t="str">
            <v>August</v>
          </cell>
          <cell r="D949" t="str">
            <v>     Hamburg-Nord </v>
          </cell>
          <cell r="E949" t="str">
            <v>männlich</v>
          </cell>
          <cell r="F949">
            <v>685</v>
          </cell>
          <cell r="G949">
            <v>1112</v>
          </cell>
          <cell r="H949">
            <v>569</v>
          </cell>
          <cell r="I949">
            <v>1196</v>
          </cell>
          <cell r="J949">
            <v>99</v>
          </cell>
          <cell r="K949">
            <v>103</v>
          </cell>
          <cell r="L949">
            <v>28</v>
          </cell>
          <cell r="M949">
            <v>130130</v>
          </cell>
          <cell r="N949">
            <v>130158</v>
          </cell>
        </row>
        <row r="950">
          <cell r="A950">
            <v>950</v>
          </cell>
          <cell r="B950">
            <v>1999</v>
          </cell>
          <cell r="C950" t="str">
            <v>August</v>
          </cell>
          <cell r="D950" t="str">
            <v>     Hamburg-Nord </v>
          </cell>
          <cell r="E950" t="str">
            <v>weiblich</v>
          </cell>
          <cell r="F950">
            <v>705</v>
          </cell>
          <cell r="G950">
            <v>1182</v>
          </cell>
          <cell r="H950">
            <v>558</v>
          </cell>
          <cell r="I950">
            <v>1259</v>
          </cell>
          <cell r="J950">
            <v>96</v>
          </cell>
          <cell r="K950">
            <v>142</v>
          </cell>
          <cell r="L950">
            <v>24</v>
          </cell>
          <cell r="M950">
            <v>148382</v>
          </cell>
          <cell r="N950">
            <v>148406</v>
          </cell>
        </row>
        <row r="951">
          <cell r="A951">
            <v>951</v>
          </cell>
          <cell r="B951">
            <v>1999</v>
          </cell>
          <cell r="C951" t="str">
            <v>August</v>
          </cell>
          <cell r="D951" t="str">
            <v>     Hamburg-Nord </v>
          </cell>
          <cell r="E951" t="str">
            <v>zusammen</v>
          </cell>
          <cell r="F951">
            <v>1390</v>
          </cell>
          <cell r="G951">
            <v>2294</v>
          </cell>
          <cell r="H951">
            <v>1127</v>
          </cell>
          <cell r="I951">
            <v>2455</v>
          </cell>
          <cell r="J951">
            <v>195</v>
          </cell>
          <cell r="K951">
            <v>245</v>
          </cell>
          <cell r="L951">
            <v>52</v>
          </cell>
          <cell r="M951">
            <v>278512</v>
          </cell>
          <cell r="N951">
            <v>278564</v>
          </cell>
        </row>
        <row r="952">
          <cell r="A952">
            <v>952</v>
          </cell>
          <cell r="B952">
            <v>1999</v>
          </cell>
          <cell r="C952" t="str">
            <v>August</v>
          </cell>
          <cell r="D952" t="str">
            <v>     Wandsbek</v>
          </cell>
          <cell r="E952" t="str">
            <v>männlich</v>
          </cell>
          <cell r="F952">
            <v>663</v>
          </cell>
          <cell r="G952">
            <v>1489</v>
          </cell>
          <cell r="H952">
            <v>587</v>
          </cell>
          <cell r="I952">
            <v>1315</v>
          </cell>
          <cell r="J952">
            <v>194</v>
          </cell>
          <cell r="K952">
            <v>156</v>
          </cell>
          <cell r="L952">
            <v>288</v>
          </cell>
          <cell r="M952">
            <v>190586</v>
          </cell>
          <cell r="N952">
            <v>190874</v>
          </cell>
        </row>
        <row r="953">
          <cell r="A953">
            <v>953</v>
          </cell>
          <cell r="B953">
            <v>1999</v>
          </cell>
          <cell r="C953" t="str">
            <v>August</v>
          </cell>
          <cell r="D953" t="str">
            <v>     Wandsbek</v>
          </cell>
          <cell r="E953" t="str">
            <v>weiblich</v>
          </cell>
          <cell r="F953">
            <v>706</v>
          </cell>
          <cell r="G953">
            <v>1584</v>
          </cell>
          <cell r="H953">
            <v>554</v>
          </cell>
          <cell r="I953">
            <v>1432</v>
          </cell>
          <cell r="J953">
            <v>139</v>
          </cell>
          <cell r="K953">
            <v>211</v>
          </cell>
          <cell r="L953">
            <v>232</v>
          </cell>
          <cell r="M953">
            <v>209967</v>
          </cell>
          <cell r="N953">
            <v>210199</v>
          </cell>
        </row>
        <row r="954">
          <cell r="A954">
            <v>954</v>
          </cell>
          <cell r="B954">
            <v>1999</v>
          </cell>
          <cell r="C954" t="str">
            <v>August</v>
          </cell>
          <cell r="D954" t="str">
            <v>     Wandsbek</v>
          </cell>
          <cell r="E954" t="str">
            <v>zusammen</v>
          </cell>
          <cell r="F954">
            <v>1369</v>
          </cell>
          <cell r="G954">
            <v>3073</v>
          </cell>
          <cell r="H954">
            <v>1141</v>
          </cell>
          <cell r="I954">
            <v>2747</v>
          </cell>
          <cell r="J954">
            <v>333</v>
          </cell>
          <cell r="K954">
            <v>367</v>
          </cell>
          <cell r="L954">
            <v>520</v>
          </cell>
          <cell r="M954">
            <v>400553</v>
          </cell>
          <cell r="N954">
            <v>401073</v>
          </cell>
        </row>
        <row r="955">
          <cell r="A955">
            <v>955</v>
          </cell>
          <cell r="B955">
            <v>1999</v>
          </cell>
          <cell r="C955" t="str">
            <v>August</v>
          </cell>
          <cell r="D955" t="str">
            <v>     Bergedorf</v>
          </cell>
          <cell r="E955" t="str">
            <v>männlich</v>
          </cell>
          <cell r="F955">
            <v>162</v>
          </cell>
          <cell r="G955">
            <v>406</v>
          </cell>
          <cell r="H955">
            <v>164</v>
          </cell>
          <cell r="I955">
            <v>368</v>
          </cell>
          <cell r="J955">
            <v>45</v>
          </cell>
          <cell r="K955">
            <v>36</v>
          </cell>
          <cell r="L955">
            <v>45</v>
          </cell>
          <cell r="M955">
            <v>54718</v>
          </cell>
          <cell r="N955">
            <v>54763</v>
          </cell>
        </row>
        <row r="956">
          <cell r="A956">
            <v>956</v>
          </cell>
          <cell r="B956">
            <v>1999</v>
          </cell>
          <cell r="C956" t="str">
            <v>August</v>
          </cell>
          <cell r="D956" t="str">
            <v>     Bergedorf</v>
          </cell>
          <cell r="E956" t="str">
            <v>weiblich</v>
          </cell>
          <cell r="F956">
            <v>158</v>
          </cell>
          <cell r="G956">
            <v>420</v>
          </cell>
          <cell r="H956">
            <v>156</v>
          </cell>
          <cell r="I956">
            <v>352</v>
          </cell>
          <cell r="J956">
            <v>44</v>
          </cell>
          <cell r="K956">
            <v>41</v>
          </cell>
          <cell r="L956">
            <v>73</v>
          </cell>
          <cell r="M956">
            <v>58274</v>
          </cell>
          <cell r="N956">
            <v>58347</v>
          </cell>
        </row>
        <row r="957">
          <cell r="A957">
            <v>957</v>
          </cell>
          <cell r="B957">
            <v>1999</v>
          </cell>
          <cell r="C957" t="str">
            <v>August</v>
          </cell>
          <cell r="D957" t="str">
            <v>     Bergedorf</v>
          </cell>
          <cell r="E957" t="str">
            <v>zusammen</v>
          </cell>
          <cell r="F957">
            <v>320</v>
          </cell>
          <cell r="G957">
            <v>826</v>
          </cell>
          <cell r="H957">
            <v>320</v>
          </cell>
          <cell r="I957">
            <v>720</v>
          </cell>
          <cell r="J957">
            <v>89</v>
          </cell>
          <cell r="K957">
            <v>77</v>
          </cell>
          <cell r="L957">
            <v>118</v>
          </cell>
          <cell r="M957">
            <v>112992</v>
          </cell>
          <cell r="N957">
            <v>113110</v>
          </cell>
        </row>
        <row r="958">
          <cell r="A958">
            <v>958</v>
          </cell>
          <cell r="B958">
            <v>1999</v>
          </cell>
          <cell r="C958" t="str">
            <v>August</v>
          </cell>
          <cell r="D958" t="str">
            <v>     Harburg</v>
          </cell>
          <cell r="E958" t="str">
            <v>männlich</v>
          </cell>
          <cell r="F958">
            <v>380</v>
          </cell>
          <cell r="G958">
            <v>884</v>
          </cell>
          <cell r="H958">
            <v>432</v>
          </cell>
          <cell r="I958">
            <v>840</v>
          </cell>
          <cell r="J958">
            <v>99</v>
          </cell>
          <cell r="K958">
            <v>80</v>
          </cell>
          <cell r="L958">
            <v>11</v>
          </cell>
          <cell r="M958">
            <v>96383</v>
          </cell>
          <cell r="N958">
            <v>96394</v>
          </cell>
        </row>
        <row r="959">
          <cell r="A959">
            <v>959</v>
          </cell>
          <cell r="B959">
            <v>1999</v>
          </cell>
          <cell r="C959" t="str">
            <v>August</v>
          </cell>
          <cell r="D959" t="str">
            <v>     Harburg</v>
          </cell>
          <cell r="E959" t="str">
            <v>weiblich</v>
          </cell>
          <cell r="F959">
            <v>311</v>
          </cell>
          <cell r="G959">
            <v>815</v>
          </cell>
          <cell r="H959">
            <v>342</v>
          </cell>
          <cell r="I959">
            <v>764</v>
          </cell>
          <cell r="J959">
            <v>105</v>
          </cell>
          <cell r="K959">
            <v>82</v>
          </cell>
          <cell r="L959">
            <v>43</v>
          </cell>
          <cell r="M959">
            <v>98292</v>
          </cell>
          <cell r="N959">
            <v>98335</v>
          </cell>
        </row>
        <row r="960">
          <cell r="A960">
            <v>960</v>
          </cell>
          <cell r="B960">
            <v>1999</v>
          </cell>
          <cell r="C960" t="str">
            <v>August</v>
          </cell>
          <cell r="D960" t="str">
            <v>     Harburg</v>
          </cell>
          <cell r="E960" t="str">
            <v>zusammen</v>
          </cell>
          <cell r="F960">
            <v>691</v>
          </cell>
          <cell r="G960">
            <v>1699</v>
          </cell>
          <cell r="H960">
            <v>774</v>
          </cell>
          <cell r="I960">
            <v>1604</v>
          </cell>
          <cell r="J960">
            <v>204</v>
          </cell>
          <cell r="K960">
            <v>162</v>
          </cell>
          <cell r="L960">
            <v>54</v>
          </cell>
          <cell r="M960">
            <v>194675</v>
          </cell>
          <cell r="N960">
            <v>194729</v>
          </cell>
        </row>
        <row r="961">
          <cell r="A961">
            <v>961</v>
          </cell>
          <cell r="B961">
            <v>1999</v>
          </cell>
          <cell r="C961" t="str">
            <v>August</v>
          </cell>
          <cell r="D961" t="str">
            <v>     Hamburg insgesamt</v>
          </cell>
          <cell r="E961" t="str">
            <v>männlich</v>
          </cell>
          <cell r="F961">
            <v>3721</v>
          </cell>
          <cell r="G961">
            <v>6798</v>
          </cell>
          <cell r="H961">
            <v>3619</v>
          </cell>
          <cell r="I961">
            <v>6798</v>
          </cell>
          <cell r="J961">
            <v>765</v>
          </cell>
          <cell r="K961">
            <v>658</v>
          </cell>
          <cell r="L961">
            <v>209</v>
          </cell>
          <cell r="M961">
            <v>822936</v>
          </cell>
          <cell r="N961">
            <v>823145</v>
          </cell>
        </row>
        <row r="962">
          <cell r="A962">
            <v>962</v>
          </cell>
          <cell r="B962">
            <v>1999</v>
          </cell>
          <cell r="C962" t="str">
            <v>August</v>
          </cell>
          <cell r="D962" t="str">
            <v>     Hamburg insgesamt</v>
          </cell>
          <cell r="E962" t="str">
            <v>weiblich</v>
          </cell>
          <cell r="F962">
            <v>3566</v>
          </cell>
          <cell r="G962">
            <v>6870</v>
          </cell>
          <cell r="H962">
            <v>3046</v>
          </cell>
          <cell r="I962">
            <v>6870</v>
          </cell>
          <cell r="J962">
            <v>682</v>
          </cell>
          <cell r="K962">
            <v>819</v>
          </cell>
          <cell r="L962">
            <v>383</v>
          </cell>
          <cell r="M962">
            <v>879144</v>
          </cell>
          <cell r="N962">
            <v>879527</v>
          </cell>
        </row>
        <row r="963">
          <cell r="A963">
            <v>963</v>
          </cell>
          <cell r="B963">
            <v>1999</v>
          </cell>
          <cell r="C963" t="str">
            <v>August</v>
          </cell>
          <cell r="D963" t="str">
            <v>     Hamburg insgesamt</v>
          </cell>
          <cell r="E963" t="str">
            <v>zusammen</v>
          </cell>
          <cell r="F963">
            <v>7287</v>
          </cell>
          <cell r="G963">
            <v>13668</v>
          </cell>
          <cell r="H963">
            <v>6665</v>
          </cell>
          <cell r="I963">
            <v>13668</v>
          </cell>
          <cell r="J963">
            <v>1447</v>
          </cell>
          <cell r="K963">
            <v>1477</v>
          </cell>
          <cell r="L963">
            <v>592</v>
          </cell>
          <cell r="M963">
            <v>1702080</v>
          </cell>
          <cell r="N963">
            <v>1702672</v>
          </cell>
        </row>
        <row r="964">
          <cell r="A964">
            <v>964</v>
          </cell>
          <cell r="B964">
            <v>1999</v>
          </cell>
          <cell r="C964" t="str">
            <v>August</v>
          </cell>
          <cell r="D964" t="str">
            <v>      Deutsche</v>
          </cell>
          <cell r="E964" t="str">
            <v>männlich</v>
          </cell>
          <cell r="M964">
            <v>681146</v>
          </cell>
          <cell r="N964">
            <v>681306</v>
          </cell>
        </row>
        <row r="965">
          <cell r="A965">
            <v>965</v>
          </cell>
          <cell r="B965">
            <v>1999</v>
          </cell>
          <cell r="C965" t="str">
            <v>August</v>
          </cell>
          <cell r="D965" t="str">
            <v>      Deutsche</v>
          </cell>
          <cell r="E965" t="str">
            <v>weiblich</v>
          </cell>
          <cell r="M965">
            <v>762208</v>
          </cell>
          <cell r="N965">
            <v>762258</v>
          </cell>
        </row>
        <row r="966">
          <cell r="A966">
            <v>966</v>
          </cell>
          <cell r="B966">
            <v>1999</v>
          </cell>
          <cell r="C966" t="str">
            <v>August</v>
          </cell>
          <cell r="D966" t="str">
            <v>      Deutsche</v>
          </cell>
          <cell r="E966" t="str">
            <v>zusammen</v>
          </cell>
          <cell r="M966">
            <v>1443354</v>
          </cell>
          <cell r="N966">
            <v>1443564</v>
          </cell>
        </row>
        <row r="967">
          <cell r="A967">
            <v>967</v>
          </cell>
          <cell r="B967">
            <v>1999</v>
          </cell>
          <cell r="C967" t="str">
            <v>August</v>
          </cell>
          <cell r="D967" t="str">
            <v>       Ausländer</v>
          </cell>
          <cell r="E967" t="str">
            <v>männlich</v>
          </cell>
          <cell r="L967">
            <v>49</v>
          </cell>
          <cell r="M967">
            <v>141790</v>
          </cell>
          <cell r="N967">
            <v>141839</v>
          </cell>
        </row>
        <row r="968">
          <cell r="A968">
            <v>968</v>
          </cell>
          <cell r="B968">
            <v>1999</v>
          </cell>
          <cell r="C968" t="str">
            <v>August</v>
          </cell>
          <cell r="D968" t="str">
            <v>       Ausländer</v>
          </cell>
          <cell r="E968" t="str">
            <v>weiblich</v>
          </cell>
          <cell r="L968">
            <v>333</v>
          </cell>
          <cell r="M968">
            <v>116936</v>
          </cell>
          <cell r="N968">
            <v>117269</v>
          </cell>
        </row>
        <row r="969">
          <cell r="A969">
            <v>969</v>
          </cell>
          <cell r="B969">
            <v>1999</v>
          </cell>
          <cell r="C969" t="str">
            <v>August</v>
          </cell>
          <cell r="D969" t="str">
            <v>       Ausländer</v>
          </cell>
          <cell r="E969" t="str">
            <v>zusammen</v>
          </cell>
          <cell r="L969">
            <v>382</v>
          </cell>
          <cell r="M969">
            <v>258726</v>
          </cell>
          <cell r="N969">
            <v>259108</v>
          </cell>
        </row>
        <row r="970">
          <cell r="A970">
            <v>970</v>
          </cell>
          <cell r="B970">
            <v>1999</v>
          </cell>
          <cell r="C970" t="str">
            <v>September</v>
          </cell>
          <cell r="D970" t="str">
            <v>     Hamburg-Mitte</v>
          </cell>
          <cell r="E970" t="str">
            <v>männlich</v>
          </cell>
          <cell r="F970">
            <v>628</v>
          </cell>
          <cell r="G970">
            <v>1038</v>
          </cell>
          <cell r="H970">
            <v>638</v>
          </cell>
          <cell r="I970">
            <v>1138</v>
          </cell>
          <cell r="J970">
            <v>86</v>
          </cell>
          <cell r="K970">
            <v>76</v>
          </cell>
          <cell r="L970">
            <v>-100</v>
          </cell>
          <cell r="M970">
            <v>120158</v>
          </cell>
          <cell r="N970">
            <v>120058</v>
          </cell>
        </row>
        <row r="971">
          <cell r="A971">
            <v>971</v>
          </cell>
          <cell r="B971">
            <v>1999</v>
          </cell>
          <cell r="C971" t="str">
            <v>September</v>
          </cell>
          <cell r="D971" t="str">
            <v>     Hamburg-Mitte</v>
          </cell>
          <cell r="E971" t="str">
            <v>weiblich</v>
          </cell>
          <cell r="F971">
            <v>444</v>
          </cell>
          <cell r="G971">
            <v>940</v>
          </cell>
          <cell r="H971">
            <v>391</v>
          </cell>
          <cell r="I971">
            <v>1032</v>
          </cell>
          <cell r="J971">
            <v>85</v>
          </cell>
          <cell r="K971">
            <v>104</v>
          </cell>
          <cell r="L971">
            <v>-58</v>
          </cell>
          <cell r="M971">
            <v>112243</v>
          </cell>
          <cell r="N971">
            <v>112185</v>
          </cell>
        </row>
        <row r="972">
          <cell r="A972">
            <v>972</v>
          </cell>
          <cell r="B972">
            <v>1999</v>
          </cell>
          <cell r="C972" t="str">
            <v>September</v>
          </cell>
          <cell r="D972" t="str">
            <v>     Hamburg-Mitte</v>
          </cell>
          <cell r="E972" t="str">
            <v>zusammen</v>
          </cell>
          <cell r="F972">
            <v>1072</v>
          </cell>
          <cell r="G972">
            <v>1978</v>
          </cell>
          <cell r="H972">
            <v>1029</v>
          </cell>
          <cell r="I972">
            <v>2170</v>
          </cell>
          <cell r="J972">
            <v>171</v>
          </cell>
          <cell r="K972">
            <v>180</v>
          </cell>
          <cell r="L972">
            <v>-158</v>
          </cell>
          <cell r="M972">
            <v>232401</v>
          </cell>
          <cell r="N972">
            <v>232243</v>
          </cell>
        </row>
        <row r="973">
          <cell r="A973">
            <v>973</v>
          </cell>
          <cell r="B973">
            <v>1999</v>
          </cell>
          <cell r="C973" t="str">
            <v>September</v>
          </cell>
          <cell r="D973" t="str">
            <v>     Altona</v>
          </cell>
          <cell r="E973" t="str">
            <v>männlich</v>
          </cell>
          <cell r="F973">
            <v>778</v>
          </cell>
          <cell r="G973">
            <v>1025</v>
          </cell>
          <cell r="H973">
            <v>543</v>
          </cell>
          <cell r="I973">
            <v>1074</v>
          </cell>
          <cell r="J973">
            <v>114</v>
          </cell>
          <cell r="K973">
            <v>107</v>
          </cell>
          <cell r="L973">
            <v>193</v>
          </cell>
          <cell r="M973">
            <v>115787</v>
          </cell>
          <cell r="N973">
            <v>115980</v>
          </cell>
        </row>
        <row r="974">
          <cell r="A974">
            <v>974</v>
          </cell>
          <cell r="B974">
            <v>1999</v>
          </cell>
          <cell r="C974" t="str">
            <v>September</v>
          </cell>
          <cell r="D974" t="str">
            <v>     Altona</v>
          </cell>
          <cell r="E974" t="str">
            <v>weiblich</v>
          </cell>
          <cell r="F974">
            <v>657</v>
          </cell>
          <cell r="G974">
            <v>1123</v>
          </cell>
          <cell r="H974">
            <v>496</v>
          </cell>
          <cell r="I974">
            <v>1191</v>
          </cell>
          <cell r="J974">
            <v>100</v>
          </cell>
          <cell r="K974">
            <v>100</v>
          </cell>
          <cell r="L974">
            <v>93</v>
          </cell>
          <cell r="M974">
            <v>123395</v>
          </cell>
          <cell r="N974">
            <v>123488</v>
          </cell>
        </row>
        <row r="975">
          <cell r="A975">
            <v>975</v>
          </cell>
          <cell r="B975">
            <v>1999</v>
          </cell>
          <cell r="C975" t="str">
            <v>September</v>
          </cell>
          <cell r="D975" t="str">
            <v>     Altona</v>
          </cell>
          <cell r="E975" t="str">
            <v>zusammen</v>
          </cell>
          <cell r="F975">
            <v>1435</v>
          </cell>
          <cell r="G975">
            <v>2148</v>
          </cell>
          <cell r="H975">
            <v>1039</v>
          </cell>
          <cell r="I975">
            <v>2265</v>
          </cell>
          <cell r="J975">
            <v>214</v>
          </cell>
          <cell r="K975">
            <v>207</v>
          </cell>
          <cell r="L975">
            <v>286</v>
          </cell>
          <cell r="M975">
            <v>239182</v>
          </cell>
          <cell r="N975">
            <v>239468</v>
          </cell>
        </row>
        <row r="976">
          <cell r="A976">
            <v>976</v>
          </cell>
          <cell r="B976">
            <v>1999</v>
          </cell>
          <cell r="C976" t="str">
            <v>September</v>
          </cell>
          <cell r="D976" t="str">
            <v>     Eimsbüttel</v>
          </cell>
          <cell r="E976" t="str">
            <v>männlich</v>
          </cell>
          <cell r="F976">
            <v>508</v>
          </cell>
          <cell r="G976">
            <v>923</v>
          </cell>
          <cell r="H976">
            <v>476</v>
          </cell>
          <cell r="I976">
            <v>893</v>
          </cell>
          <cell r="J976">
            <v>82</v>
          </cell>
          <cell r="K976">
            <v>89</v>
          </cell>
          <cell r="L976">
            <v>55</v>
          </cell>
          <cell r="M976">
            <v>115011</v>
          </cell>
          <cell r="N976">
            <v>115066</v>
          </cell>
        </row>
        <row r="977">
          <cell r="A977">
            <v>977</v>
          </cell>
          <cell r="B977">
            <v>1999</v>
          </cell>
          <cell r="C977" t="str">
            <v>September</v>
          </cell>
          <cell r="D977" t="str">
            <v>     Eimsbüttel</v>
          </cell>
          <cell r="E977" t="str">
            <v>weiblich</v>
          </cell>
          <cell r="F977">
            <v>548</v>
          </cell>
          <cell r="G977">
            <v>918</v>
          </cell>
          <cell r="H977">
            <v>447</v>
          </cell>
          <cell r="I977">
            <v>908</v>
          </cell>
          <cell r="J977">
            <v>111</v>
          </cell>
          <cell r="K977">
            <v>84</v>
          </cell>
          <cell r="L977">
            <v>138</v>
          </cell>
          <cell r="M977">
            <v>128602</v>
          </cell>
          <cell r="N977">
            <v>128740</v>
          </cell>
        </row>
        <row r="978">
          <cell r="A978">
            <v>978</v>
          </cell>
          <cell r="B978">
            <v>1999</v>
          </cell>
          <cell r="C978" t="str">
            <v>September</v>
          </cell>
          <cell r="D978" t="str">
            <v>     Eimsbüttel</v>
          </cell>
          <cell r="E978" t="str">
            <v>zusammen</v>
          </cell>
          <cell r="F978">
            <v>1056</v>
          </cell>
          <cell r="G978">
            <v>1841</v>
          </cell>
          <cell r="H978">
            <v>923</v>
          </cell>
          <cell r="I978">
            <v>1801</v>
          </cell>
          <cell r="J978">
            <v>193</v>
          </cell>
          <cell r="K978">
            <v>173</v>
          </cell>
          <cell r="L978">
            <v>193</v>
          </cell>
          <cell r="M978">
            <v>243613</v>
          </cell>
          <cell r="N978">
            <v>243806</v>
          </cell>
        </row>
        <row r="979">
          <cell r="A979">
            <v>979</v>
          </cell>
          <cell r="B979">
            <v>1999</v>
          </cell>
          <cell r="C979" t="str">
            <v>September</v>
          </cell>
          <cell r="D979" t="str">
            <v>     Hamburg-Nord </v>
          </cell>
          <cell r="E979" t="str">
            <v>männlich</v>
          </cell>
          <cell r="F979">
            <v>728</v>
          </cell>
          <cell r="G979">
            <v>1006</v>
          </cell>
          <cell r="H979">
            <v>552</v>
          </cell>
          <cell r="I979">
            <v>1096</v>
          </cell>
          <cell r="J979">
            <v>138</v>
          </cell>
          <cell r="K979">
            <v>121</v>
          </cell>
          <cell r="L979">
            <v>103</v>
          </cell>
          <cell r="M979">
            <v>130158</v>
          </cell>
          <cell r="N979">
            <v>130261</v>
          </cell>
        </row>
        <row r="980">
          <cell r="A980">
            <v>980</v>
          </cell>
          <cell r="B980">
            <v>1999</v>
          </cell>
          <cell r="C980" t="str">
            <v>September</v>
          </cell>
          <cell r="D980" t="str">
            <v>     Hamburg-Nord </v>
          </cell>
          <cell r="E980" t="str">
            <v>weiblich</v>
          </cell>
          <cell r="F980">
            <v>750</v>
          </cell>
          <cell r="G980">
            <v>1161</v>
          </cell>
          <cell r="H980">
            <v>588</v>
          </cell>
          <cell r="I980">
            <v>1238</v>
          </cell>
          <cell r="J980">
            <v>119</v>
          </cell>
          <cell r="K980">
            <v>169</v>
          </cell>
          <cell r="L980">
            <v>35</v>
          </cell>
          <cell r="M980">
            <v>148406</v>
          </cell>
          <cell r="N980">
            <v>148441</v>
          </cell>
        </row>
        <row r="981">
          <cell r="A981">
            <v>981</v>
          </cell>
          <cell r="B981">
            <v>1999</v>
          </cell>
          <cell r="C981" t="str">
            <v>September</v>
          </cell>
          <cell r="D981" t="str">
            <v>     Hamburg-Nord </v>
          </cell>
          <cell r="E981" t="str">
            <v>zusammen</v>
          </cell>
          <cell r="F981">
            <v>1478</v>
          </cell>
          <cell r="G981">
            <v>2167</v>
          </cell>
          <cell r="H981">
            <v>1140</v>
          </cell>
          <cell r="I981">
            <v>2334</v>
          </cell>
          <cell r="J981">
            <v>257</v>
          </cell>
          <cell r="K981">
            <v>290</v>
          </cell>
          <cell r="L981">
            <v>138</v>
          </cell>
          <cell r="M981">
            <v>278564</v>
          </cell>
          <cell r="N981">
            <v>278702</v>
          </cell>
        </row>
        <row r="982">
          <cell r="A982">
            <v>982</v>
          </cell>
          <cell r="B982">
            <v>1999</v>
          </cell>
          <cell r="C982" t="str">
            <v>September</v>
          </cell>
          <cell r="D982" t="str">
            <v>     Wandsbek</v>
          </cell>
          <cell r="E982" t="str">
            <v>männlich</v>
          </cell>
          <cell r="F982">
            <v>706</v>
          </cell>
          <cell r="G982">
            <v>1497</v>
          </cell>
          <cell r="H982">
            <v>522</v>
          </cell>
          <cell r="I982">
            <v>1353</v>
          </cell>
          <cell r="J982">
            <v>150</v>
          </cell>
          <cell r="K982">
            <v>112</v>
          </cell>
          <cell r="L982">
            <v>366</v>
          </cell>
          <cell r="M982">
            <v>190874</v>
          </cell>
          <cell r="N982">
            <v>191240</v>
          </cell>
        </row>
        <row r="983">
          <cell r="A983">
            <v>983</v>
          </cell>
          <cell r="B983">
            <v>1999</v>
          </cell>
          <cell r="C983" t="str">
            <v>September</v>
          </cell>
          <cell r="D983" t="str">
            <v>     Wandsbek</v>
          </cell>
          <cell r="E983" t="str">
            <v>weiblich</v>
          </cell>
          <cell r="F983">
            <v>616</v>
          </cell>
          <cell r="G983">
            <v>1578</v>
          </cell>
          <cell r="H983">
            <v>546</v>
          </cell>
          <cell r="I983">
            <v>1435</v>
          </cell>
          <cell r="J983">
            <v>162</v>
          </cell>
          <cell r="K983">
            <v>142</v>
          </cell>
          <cell r="L983">
            <v>233</v>
          </cell>
          <cell r="M983">
            <v>210199</v>
          </cell>
          <cell r="N983">
            <v>210432</v>
          </cell>
        </row>
        <row r="984">
          <cell r="A984">
            <v>984</v>
          </cell>
          <cell r="B984">
            <v>1999</v>
          </cell>
          <cell r="C984" t="str">
            <v>September</v>
          </cell>
          <cell r="D984" t="str">
            <v>     Wandsbek</v>
          </cell>
          <cell r="E984" t="str">
            <v>zusammen</v>
          </cell>
          <cell r="F984">
            <v>1322</v>
          </cell>
          <cell r="G984">
            <v>3075</v>
          </cell>
          <cell r="H984">
            <v>1068</v>
          </cell>
          <cell r="I984">
            <v>2788</v>
          </cell>
          <cell r="J984">
            <v>312</v>
          </cell>
          <cell r="K984">
            <v>254</v>
          </cell>
          <cell r="L984">
            <v>599</v>
          </cell>
          <cell r="M984">
            <v>401073</v>
          </cell>
          <cell r="N984">
            <v>401672</v>
          </cell>
        </row>
        <row r="985">
          <cell r="A985">
            <v>985</v>
          </cell>
          <cell r="B985">
            <v>1999</v>
          </cell>
          <cell r="C985" t="str">
            <v>September</v>
          </cell>
          <cell r="D985" t="str">
            <v>     Bergedorf</v>
          </cell>
          <cell r="E985" t="str">
            <v>männlich</v>
          </cell>
          <cell r="F985">
            <v>198</v>
          </cell>
          <cell r="G985">
            <v>361</v>
          </cell>
          <cell r="H985">
            <v>163</v>
          </cell>
          <cell r="I985">
            <v>308</v>
          </cell>
          <cell r="J985">
            <v>44</v>
          </cell>
          <cell r="K985">
            <v>38</v>
          </cell>
          <cell r="L985">
            <v>94</v>
          </cell>
          <cell r="M985">
            <v>54763</v>
          </cell>
          <cell r="N985">
            <v>54857</v>
          </cell>
        </row>
        <row r="986">
          <cell r="A986">
            <v>986</v>
          </cell>
          <cell r="B986">
            <v>1999</v>
          </cell>
          <cell r="C986" t="str">
            <v>September</v>
          </cell>
          <cell r="D986" t="str">
            <v>     Bergedorf</v>
          </cell>
          <cell r="E986" t="str">
            <v>weiblich</v>
          </cell>
          <cell r="F986">
            <v>162</v>
          </cell>
          <cell r="G986">
            <v>367</v>
          </cell>
          <cell r="H986">
            <v>201</v>
          </cell>
          <cell r="I986">
            <v>330</v>
          </cell>
          <cell r="J986">
            <v>44</v>
          </cell>
          <cell r="K986">
            <v>41</v>
          </cell>
          <cell r="L986">
            <v>1</v>
          </cell>
          <cell r="M986">
            <v>58347</v>
          </cell>
          <cell r="N986">
            <v>58348</v>
          </cell>
        </row>
        <row r="987">
          <cell r="A987">
            <v>987</v>
          </cell>
          <cell r="B987">
            <v>1999</v>
          </cell>
          <cell r="C987" t="str">
            <v>September</v>
          </cell>
          <cell r="D987" t="str">
            <v>     Bergedorf</v>
          </cell>
          <cell r="E987" t="str">
            <v>zusammen</v>
          </cell>
          <cell r="F987">
            <v>360</v>
          </cell>
          <cell r="G987">
            <v>728</v>
          </cell>
          <cell r="H987">
            <v>364</v>
          </cell>
          <cell r="I987">
            <v>638</v>
          </cell>
          <cell r="J987">
            <v>88</v>
          </cell>
          <cell r="K987">
            <v>79</v>
          </cell>
          <cell r="L987">
            <v>95</v>
          </cell>
          <cell r="M987">
            <v>113110</v>
          </cell>
          <cell r="N987">
            <v>113205</v>
          </cell>
        </row>
        <row r="988">
          <cell r="A988">
            <v>988</v>
          </cell>
          <cell r="B988">
            <v>1999</v>
          </cell>
          <cell r="C988" t="str">
            <v>September</v>
          </cell>
          <cell r="D988" t="str">
            <v>     Harburg</v>
          </cell>
          <cell r="E988" t="str">
            <v>männlich</v>
          </cell>
          <cell r="F988">
            <v>346</v>
          </cell>
          <cell r="G988">
            <v>763</v>
          </cell>
          <cell r="H988">
            <v>429</v>
          </cell>
          <cell r="I988">
            <v>751</v>
          </cell>
          <cell r="J988">
            <v>87</v>
          </cell>
          <cell r="K988">
            <v>73</v>
          </cell>
          <cell r="L988">
            <v>-57</v>
          </cell>
          <cell r="M988">
            <v>96394</v>
          </cell>
          <cell r="N988">
            <v>96337</v>
          </cell>
        </row>
        <row r="989">
          <cell r="A989">
            <v>989</v>
          </cell>
          <cell r="B989">
            <v>1999</v>
          </cell>
          <cell r="C989" t="str">
            <v>September</v>
          </cell>
          <cell r="D989" t="str">
            <v>     Harburg</v>
          </cell>
          <cell r="E989" t="str">
            <v>weiblich</v>
          </cell>
          <cell r="F989">
            <v>266</v>
          </cell>
          <cell r="G989">
            <v>744</v>
          </cell>
          <cell r="H989">
            <v>323</v>
          </cell>
          <cell r="I989">
            <v>697</v>
          </cell>
          <cell r="J989">
            <v>87</v>
          </cell>
          <cell r="K989">
            <v>83</v>
          </cell>
          <cell r="L989">
            <v>-6</v>
          </cell>
          <cell r="M989">
            <v>98335</v>
          </cell>
          <cell r="N989">
            <v>98329</v>
          </cell>
        </row>
        <row r="990">
          <cell r="A990">
            <v>990</v>
          </cell>
          <cell r="B990">
            <v>1999</v>
          </cell>
          <cell r="C990" t="str">
            <v>September</v>
          </cell>
          <cell r="D990" t="str">
            <v>     Harburg</v>
          </cell>
          <cell r="E990" t="str">
            <v>zusammen</v>
          </cell>
          <cell r="F990">
            <v>612</v>
          </cell>
          <cell r="G990">
            <v>1507</v>
          </cell>
          <cell r="H990">
            <v>752</v>
          </cell>
          <cell r="I990">
            <v>1448</v>
          </cell>
          <cell r="J990">
            <v>174</v>
          </cell>
          <cell r="K990">
            <v>156</v>
          </cell>
          <cell r="L990">
            <v>-63</v>
          </cell>
          <cell r="M990">
            <v>194729</v>
          </cell>
          <cell r="N990">
            <v>194666</v>
          </cell>
        </row>
        <row r="991">
          <cell r="A991">
            <v>991</v>
          </cell>
          <cell r="B991">
            <v>1999</v>
          </cell>
          <cell r="C991" t="str">
            <v>September</v>
          </cell>
          <cell r="D991" t="str">
            <v>     Hamburg insgesamt</v>
          </cell>
          <cell r="E991" t="str">
            <v>männlich</v>
          </cell>
          <cell r="F991">
            <v>3892</v>
          </cell>
          <cell r="G991">
            <v>6613</v>
          </cell>
          <cell r="H991">
            <v>3323</v>
          </cell>
          <cell r="I991">
            <v>6613</v>
          </cell>
          <cell r="J991">
            <v>701</v>
          </cell>
          <cell r="K991">
            <v>616</v>
          </cell>
          <cell r="L991">
            <v>654</v>
          </cell>
          <cell r="M991">
            <v>823145</v>
          </cell>
          <cell r="N991">
            <v>823799</v>
          </cell>
        </row>
        <row r="992">
          <cell r="A992">
            <v>992</v>
          </cell>
          <cell r="B992">
            <v>1999</v>
          </cell>
          <cell r="C992" t="str">
            <v>September</v>
          </cell>
          <cell r="D992" t="str">
            <v>     Hamburg insgesamt</v>
          </cell>
          <cell r="E992" t="str">
            <v>weiblich</v>
          </cell>
          <cell r="F992">
            <v>3443</v>
          </cell>
          <cell r="G992">
            <v>6831</v>
          </cell>
          <cell r="H992">
            <v>2992</v>
          </cell>
          <cell r="I992">
            <v>6831</v>
          </cell>
          <cell r="J992">
            <v>708</v>
          </cell>
          <cell r="K992">
            <v>723</v>
          </cell>
          <cell r="L992">
            <v>436</v>
          </cell>
          <cell r="M992">
            <v>879527</v>
          </cell>
          <cell r="N992">
            <v>879963</v>
          </cell>
        </row>
        <row r="993">
          <cell r="A993">
            <v>993</v>
          </cell>
          <cell r="B993">
            <v>1999</v>
          </cell>
          <cell r="C993" t="str">
            <v>September</v>
          </cell>
          <cell r="D993" t="str">
            <v>     Hamburg insgesamt</v>
          </cell>
          <cell r="E993" t="str">
            <v>zusammen</v>
          </cell>
          <cell r="F993">
            <v>7335</v>
          </cell>
          <cell r="G993">
            <v>13444</v>
          </cell>
          <cell r="H993">
            <v>6315</v>
          </cell>
          <cell r="I993">
            <v>13444</v>
          </cell>
          <cell r="J993">
            <v>1409</v>
          </cell>
          <cell r="K993">
            <v>1339</v>
          </cell>
          <cell r="L993">
            <v>1090</v>
          </cell>
          <cell r="M993">
            <v>1702672</v>
          </cell>
          <cell r="N993">
            <v>1703762</v>
          </cell>
        </row>
        <row r="994">
          <cell r="A994">
            <v>994</v>
          </cell>
          <cell r="B994">
            <v>1999</v>
          </cell>
          <cell r="C994" t="str">
            <v>September</v>
          </cell>
          <cell r="D994" t="str">
            <v>      Deutsche</v>
          </cell>
          <cell r="E994" t="str">
            <v>männlich</v>
          </cell>
          <cell r="M994">
            <v>681306</v>
          </cell>
          <cell r="N994">
            <v>681306</v>
          </cell>
        </row>
        <row r="995">
          <cell r="A995">
            <v>995</v>
          </cell>
          <cell r="B995">
            <v>1999</v>
          </cell>
          <cell r="C995" t="str">
            <v>September</v>
          </cell>
          <cell r="D995" t="str">
            <v>      Deutsche</v>
          </cell>
          <cell r="E995" t="str">
            <v>weiblich</v>
          </cell>
          <cell r="M995">
            <v>762258</v>
          </cell>
          <cell r="N995">
            <v>762258</v>
          </cell>
        </row>
        <row r="996">
          <cell r="A996">
            <v>996</v>
          </cell>
          <cell r="B996">
            <v>1999</v>
          </cell>
          <cell r="C996" t="str">
            <v>September</v>
          </cell>
          <cell r="D996" t="str">
            <v>      Deutsche</v>
          </cell>
          <cell r="E996" t="str">
            <v>zusammen</v>
          </cell>
          <cell r="M996">
            <v>1443564</v>
          </cell>
          <cell r="N996">
            <v>1443564</v>
          </cell>
        </row>
        <row r="997">
          <cell r="A997">
            <v>997</v>
          </cell>
          <cell r="B997">
            <v>1999</v>
          </cell>
          <cell r="C997" t="str">
            <v>September</v>
          </cell>
          <cell r="D997" t="str">
            <v>       Ausländer</v>
          </cell>
          <cell r="E997" t="str">
            <v>männlich</v>
          </cell>
          <cell r="L997">
            <v>411</v>
          </cell>
          <cell r="M997">
            <v>141839</v>
          </cell>
          <cell r="N997">
            <v>142250</v>
          </cell>
        </row>
        <row r="998">
          <cell r="A998">
            <v>998</v>
          </cell>
          <cell r="B998">
            <v>1999</v>
          </cell>
          <cell r="C998" t="str">
            <v>September</v>
          </cell>
          <cell r="D998" t="str">
            <v>       Ausländer</v>
          </cell>
          <cell r="E998" t="str">
            <v>weiblich</v>
          </cell>
          <cell r="L998">
            <v>414</v>
          </cell>
          <cell r="M998">
            <v>117269</v>
          </cell>
          <cell r="N998">
            <v>117683</v>
          </cell>
        </row>
        <row r="999">
          <cell r="A999">
            <v>999</v>
          </cell>
          <cell r="B999">
            <v>1999</v>
          </cell>
          <cell r="C999" t="str">
            <v>September</v>
          </cell>
          <cell r="D999" t="str">
            <v>       Ausländer</v>
          </cell>
          <cell r="E999" t="str">
            <v>zusammen</v>
          </cell>
          <cell r="L999">
            <v>825</v>
          </cell>
          <cell r="M999">
            <v>259108</v>
          </cell>
          <cell r="N999">
            <v>259933</v>
          </cell>
        </row>
        <row r="1000">
          <cell r="A1000">
            <v>1000</v>
          </cell>
          <cell r="B1000">
            <v>1999</v>
          </cell>
          <cell r="C1000" t="str">
            <v>Oktober</v>
          </cell>
          <cell r="D1000" t="str">
            <v>     Hamburg-Mitte</v>
          </cell>
          <cell r="E1000" t="str">
            <v>männlich</v>
          </cell>
          <cell r="F1000">
            <v>927</v>
          </cell>
          <cell r="G1000">
            <v>1031</v>
          </cell>
          <cell r="H1000">
            <v>599</v>
          </cell>
          <cell r="I1000">
            <v>1099</v>
          </cell>
          <cell r="J1000">
            <v>108</v>
          </cell>
          <cell r="K1000">
            <v>74</v>
          </cell>
          <cell r="L1000">
            <v>294</v>
          </cell>
          <cell r="M1000">
            <v>120058</v>
          </cell>
          <cell r="N1000">
            <v>120352</v>
          </cell>
        </row>
        <row r="1001">
          <cell r="A1001">
            <v>1001</v>
          </cell>
          <cell r="B1001">
            <v>1999</v>
          </cell>
          <cell r="C1001" t="str">
            <v>Oktober</v>
          </cell>
          <cell r="D1001" t="str">
            <v>     Hamburg-Mitte</v>
          </cell>
          <cell r="E1001" t="str">
            <v>weiblich</v>
          </cell>
          <cell r="F1001">
            <v>419</v>
          </cell>
          <cell r="G1001">
            <v>909</v>
          </cell>
          <cell r="H1001">
            <v>409</v>
          </cell>
          <cell r="I1001">
            <v>998</v>
          </cell>
          <cell r="J1001">
            <v>108</v>
          </cell>
          <cell r="K1001">
            <v>82</v>
          </cell>
          <cell r="L1001">
            <v>-53</v>
          </cell>
          <cell r="M1001">
            <v>112185</v>
          </cell>
          <cell r="N1001">
            <v>112132</v>
          </cell>
        </row>
        <row r="1002">
          <cell r="A1002">
            <v>1002</v>
          </cell>
          <cell r="B1002">
            <v>1999</v>
          </cell>
          <cell r="C1002" t="str">
            <v>Oktober</v>
          </cell>
          <cell r="D1002" t="str">
            <v>     Hamburg-Mitte</v>
          </cell>
          <cell r="E1002" t="str">
            <v>zusammen</v>
          </cell>
          <cell r="F1002">
            <v>1346</v>
          </cell>
          <cell r="G1002">
            <v>1940</v>
          </cell>
          <cell r="H1002">
            <v>1008</v>
          </cell>
          <cell r="I1002">
            <v>2097</v>
          </cell>
          <cell r="J1002">
            <v>216</v>
          </cell>
          <cell r="K1002">
            <v>156</v>
          </cell>
          <cell r="L1002">
            <v>241</v>
          </cell>
          <cell r="M1002">
            <v>232243</v>
          </cell>
          <cell r="N1002">
            <v>232484</v>
          </cell>
        </row>
        <row r="1003">
          <cell r="A1003">
            <v>1003</v>
          </cell>
          <cell r="B1003">
            <v>1999</v>
          </cell>
          <cell r="C1003" t="str">
            <v>Oktober</v>
          </cell>
          <cell r="D1003" t="str">
            <v>     Altona</v>
          </cell>
          <cell r="E1003" t="str">
            <v>männlich</v>
          </cell>
          <cell r="F1003">
            <v>691</v>
          </cell>
          <cell r="G1003">
            <v>916</v>
          </cell>
          <cell r="H1003">
            <v>511</v>
          </cell>
          <cell r="I1003">
            <v>1054</v>
          </cell>
          <cell r="J1003">
            <v>95</v>
          </cell>
          <cell r="K1003">
            <v>72</v>
          </cell>
          <cell r="L1003">
            <v>65</v>
          </cell>
          <cell r="M1003">
            <v>115980</v>
          </cell>
          <cell r="N1003">
            <v>116045</v>
          </cell>
        </row>
        <row r="1004">
          <cell r="A1004">
            <v>1004</v>
          </cell>
          <cell r="B1004">
            <v>1999</v>
          </cell>
          <cell r="C1004" t="str">
            <v>Oktober</v>
          </cell>
          <cell r="D1004" t="str">
            <v>     Altona</v>
          </cell>
          <cell r="E1004" t="str">
            <v>weiblich</v>
          </cell>
          <cell r="F1004">
            <v>647</v>
          </cell>
          <cell r="G1004">
            <v>971</v>
          </cell>
          <cell r="H1004">
            <v>477</v>
          </cell>
          <cell r="I1004">
            <v>1105</v>
          </cell>
          <cell r="J1004">
            <v>98</v>
          </cell>
          <cell r="K1004">
            <v>129</v>
          </cell>
          <cell r="L1004">
            <v>5</v>
          </cell>
          <cell r="M1004">
            <v>123488</v>
          </cell>
          <cell r="N1004">
            <v>123493</v>
          </cell>
        </row>
        <row r="1005">
          <cell r="A1005">
            <v>1005</v>
          </cell>
          <cell r="B1005">
            <v>1999</v>
          </cell>
          <cell r="C1005" t="str">
            <v>Oktober</v>
          </cell>
          <cell r="D1005" t="str">
            <v>     Altona</v>
          </cell>
          <cell r="E1005" t="str">
            <v>zusammen</v>
          </cell>
          <cell r="F1005">
            <v>1338</v>
          </cell>
          <cell r="G1005">
            <v>1887</v>
          </cell>
          <cell r="H1005">
            <v>988</v>
          </cell>
          <cell r="I1005">
            <v>2159</v>
          </cell>
          <cell r="J1005">
            <v>193</v>
          </cell>
          <cell r="K1005">
            <v>201</v>
          </cell>
          <cell r="L1005">
            <v>70</v>
          </cell>
          <cell r="M1005">
            <v>239468</v>
          </cell>
          <cell r="N1005">
            <v>239538</v>
          </cell>
        </row>
        <row r="1006">
          <cell r="A1006">
            <v>1006</v>
          </cell>
          <cell r="B1006">
            <v>1999</v>
          </cell>
          <cell r="C1006" t="str">
            <v>Oktober</v>
          </cell>
          <cell r="D1006" t="str">
            <v>     Eimsbüttel</v>
          </cell>
          <cell r="E1006" t="str">
            <v>männlich</v>
          </cell>
          <cell r="F1006">
            <v>508</v>
          </cell>
          <cell r="G1006">
            <v>859</v>
          </cell>
          <cell r="H1006">
            <v>481</v>
          </cell>
          <cell r="I1006">
            <v>875</v>
          </cell>
          <cell r="J1006">
            <v>74</v>
          </cell>
          <cell r="K1006">
            <v>78</v>
          </cell>
          <cell r="L1006">
            <v>7</v>
          </cell>
          <cell r="M1006">
            <v>115066</v>
          </cell>
          <cell r="N1006">
            <v>115073</v>
          </cell>
        </row>
        <row r="1007">
          <cell r="A1007">
            <v>1007</v>
          </cell>
          <cell r="B1007">
            <v>1999</v>
          </cell>
          <cell r="C1007" t="str">
            <v>Oktober</v>
          </cell>
          <cell r="D1007" t="str">
            <v>     Eimsbüttel</v>
          </cell>
          <cell r="E1007" t="str">
            <v>weiblich</v>
          </cell>
          <cell r="F1007">
            <v>549</v>
          </cell>
          <cell r="G1007">
            <v>952</v>
          </cell>
          <cell r="H1007">
            <v>411</v>
          </cell>
          <cell r="I1007">
            <v>943</v>
          </cell>
          <cell r="J1007">
            <v>72</v>
          </cell>
          <cell r="K1007">
            <v>93</v>
          </cell>
          <cell r="L1007">
            <v>126</v>
          </cell>
          <cell r="M1007">
            <v>128740</v>
          </cell>
          <cell r="N1007">
            <v>128866</v>
          </cell>
        </row>
        <row r="1008">
          <cell r="A1008">
            <v>1008</v>
          </cell>
          <cell r="B1008">
            <v>1999</v>
          </cell>
          <cell r="C1008" t="str">
            <v>Oktober</v>
          </cell>
          <cell r="D1008" t="str">
            <v>     Eimsbüttel</v>
          </cell>
          <cell r="E1008" t="str">
            <v>zusammen</v>
          </cell>
          <cell r="F1008">
            <v>1057</v>
          </cell>
          <cell r="G1008">
            <v>1811</v>
          </cell>
          <cell r="H1008">
            <v>892</v>
          </cell>
          <cell r="I1008">
            <v>1818</v>
          </cell>
          <cell r="J1008">
            <v>146</v>
          </cell>
          <cell r="K1008">
            <v>171</v>
          </cell>
          <cell r="L1008">
            <v>133</v>
          </cell>
          <cell r="M1008">
            <v>243806</v>
          </cell>
          <cell r="N1008">
            <v>243939</v>
          </cell>
        </row>
        <row r="1009">
          <cell r="A1009">
            <v>1009</v>
          </cell>
          <cell r="B1009">
            <v>1999</v>
          </cell>
          <cell r="C1009" t="str">
            <v>Oktober</v>
          </cell>
          <cell r="D1009" t="str">
            <v>     Hamburg-Nord </v>
          </cell>
          <cell r="E1009" t="str">
            <v>männlich</v>
          </cell>
          <cell r="F1009">
            <v>731</v>
          </cell>
          <cell r="G1009">
            <v>1025</v>
          </cell>
          <cell r="H1009">
            <v>541</v>
          </cell>
          <cell r="I1009">
            <v>1048</v>
          </cell>
          <cell r="J1009">
            <v>114</v>
          </cell>
          <cell r="K1009">
            <v>113</v>
          </cell>
          <cell r="L1009">
            <v>168</v>
          </cell>
          <cell r="M1009">
            <v>130261</v>
          </cell>
          <cell r="N1009">
            <v>130429</v>
          </cell>
        </row>
        <row r="1010">
          <cell r="A1010">
            <v>1010</v>
          </cell>
          <cell r="B1010">
            <v>1999</v>
          </cell>
          <cell r="C1010" t="str">
            <v>Oktober</v>
          </cell>
          <cell r="D1010" t="str">
            <v>     Hamburg-Nord </v>
          </cell>
          <cell r="E1010" t="str">
            <v>weiblich</v>
          </cell>
          <cell r="F1010">
            <v>778</v>
          </cell>
          <cell r="G1010">
            <v>1089</v>
          </cell>
          <cell r="H1010">
            <v>564</v>
          </cell>
          <cell r="I1010">
            <v>1149</v>
          </cell>
          <cell r="J1010">
            <v>109</v>
          </cell>
          <cell r="K1010">
            <v>146</v>
          </cell>
          <cell r="L1010">
            <v>117</v>
          </cell>
          <cell r="M1010">
            <v>148441</v>
          </cell>
          <cell r="N1010">
            <v>148558</v>
          </cell>
        </row>
        <row r="1011">
          <cell r="A1011">
            <v>1011</v>
          </cell>
          <cell r="B1011">
            <v>1999</v>
          </cell>
          <cell r="C1011" t="str">
            <v>Oktober</v>
          </cell>
          <cell r="D1011" t="str">
            <v>     Hamburg-Nord </v>
          </cell>
          <cell r="E1011" t="str">
            <v>zusammen</v>
          </cell>
          <cell r="F1011">
            <v>1509</v>
          </cell>
          <cell r="G1011">
            <v>2114</v>
          </cell>
          <cell r="H1011">
            <v>1105</v>
          </cell>
          <cell r="I1011">
            <v>2197</v>
          </cell>
          <cell r="J1011">
            <v>223</v>
          </cell>
          <cell r="K1011">
            <v>259</v>
          </cell>
          <cell r="L1011">
            <v>285</v>
          </cell>
          <cell r="M1011">
            <v>278702</v>
          </cell>
          <cell r="N1011">
            <v>278987</v>
          </cell>
        </row>
        <row r="1012">
          <cell r="A1012">
            <v>1012</v>
          </cell>
          <cell r="B1012">
            <v>1999</v>
          </cell>
          <cell r="C1012" t="str">
            <v>Oktober</v>
          </cell>
          <cell r="D1012" t="str">
            <v>     Wandsbek</v>
          </cell>
          <cell r="E1012" t="str">
            <v>männlich</v>
          </cell>
          <cell r="F1012">
            <v>496</v>
          </cell>
          <cell r="G1012">
            <v>1462</v>
          </cell>
          <cell r="H1012">
            <v>528</v>
          </cell>
          <cell r="I1012">
            <v>1315</v>
          </cell>
          <cell r="J1012">
            <v>195</v>
          </cell>
          <cell r="K1012">
            <v>181</v>
          </cell>
          <cell r="L1012">
            <v>129</v>
          </cell>
          <cell r="M1012">
            <v>191240</v>
          </cell>
          <cell r="N1012">
            <v>191369</v>
          </cell>
        </row>
        <row r="1013">
          <cell r="A1013">
            <v>1013</v>
          </cell>
          <cell r="B1013">
            <v>1999</v>
          </cell>
          <cell r="C1013" t="str">
            <v>Oktober</v>
          </cell>
          <cell r="D1013" t="str">
            <v>     Wandsbek</v>
          </cell>
          <cell r="E1013" t="str">
            <v>weiblich</v>
          </cell>
          <cell r="F1013">
            <v>588</v>
          </cell>
          <cell r="G1013">
            <v>1605</v>
          </cell>
          <cell r="H1013">
            <v>542</v>
          </cell>
          <cell r="I1013">
            <v>1440</v>
          </cell>
          <cell r="J1013">
            <v>195</v>
          </cell>
          <cell r="K1013">
            <v>216</v>
          </cell>
          <cell r="L1013">
            <v>190</v>
          </cell>
          <cell r="M1013">
            <v>210432</v>
          </cell>
          <cell r="N1013">
            <v>210622</v>
          </cell>
        </row>
        <row r="1014">
          <cell r="A1014">
            <v>1014</v>
          </cell>
          <cell r="B1014">
            <v>1999</v>
          </cell>
          <cell r="C1014" t="str">
            <v>Oktober</v>
          </cell>
          <cell r="D1014" t="str">
            <v>     Wandsbek</v>
          </cell>
          <cell r="E1014" t="str">
            <v>zusammen</v>
          </cell>
          <cell r="F1014">
            <v>1084</v>
          </cell>
          <cell r="G1014">
            <v>3067</v>
          </cell>
          <cell r="H1014">
            <v>1070</v>
          </cell>
          <cell r="I1014">
            <v>2755</v>
          </cell>
          <cell r="J1014">
            <v>390</v>
          </cell>
          <cell r="K1014">
            <v>397</v>
          </cell>
          <cell r="L1014">
            <v>319</v>
          </cell>
          <cell r="M1014">
            <v>401672</v>
          </cell>
          <cell r="N1014">
            <v>401991</v>
          </cell>
        </row>
        <row r="1015">
          <cell r="A1015">
            <v>1015</v>
          </cell>
          <cell r="B1015">
            <v>1999</v>
          </cell>
          <cell r="C1015" t="str">
            <v>Oktober</v>
          </cell>
          <cell r="D1015" t="str">
            <v>     Bergedorf</v>
          </cell>
          <cell r="E1015" t="str">
            <v>männlich</v>
          </cell>
          <cell r="F1015">
            <v>155</v>
          </cell>
          <cell r="G1015">
            <v>453</v>
          </cell>
          <cell r="H1015">
            <v>173</v>
          </cell>
          <cell r="I1015">
            <v>406</v>
          </cell>
          <cell r="J1015">
            <v>35</v>
          </cell>
          <cell r="K1015">
            <v>29</v>
          </cell>
          <cell r="L1015">
            <v>35</v>
          </cell>
          <cell r="M1015">
            <v>54857</v>
          </cell>
          <cell r="N1015">
            <v>54892</v>
          </cell>
        </row>
        <row r="1016">
          <cell r="A1016">
            <v>1016</v>
          </cell>
          <cell r="B1016">
            <v>1999</v>
          </cell>
          <cell r="C1016" t="str">
            <v>Oktober</v>
          </cell>
          <cell r="D1016" t="str">
            <v>     Bergedorf</v>
          </cell>
          <cell r="E1016" t="str">
            <v>weiblich</v>
          </cell>
          <cell r="F1016">
            <v>151</v>
          </cell>
          <cell r="G1016">
            <v>479</v>
          </cell>
          <cell r="H1016">
            <v>198</v>
          </cell>
          <cell r="I1016">
            <v>429</v>
          </cell>
          <cell r="J1016">
            <v>52</v>
          </cell>
          <cell r="K1016">
            <v>38</v>
          </cell>
          <cell r="L1016">
            <v>17</v>
          </cell>
          <cell r="M1016">
            <v>58348</v>
          </cell>
          <cell r="N1016">
            <v>58365</v>
          </cell>
        </row>
        <row r="1017">
          <cell r="A1017">
            <v>1017</v>
          </cell>
          <cell r="B1017">
            <v>1999</v>
          </cell>
          <cell r="C1017" t="str">
            <v>Oktober</v>
          </cell>
          <cell r="D1017" t="str">
            <v>     Bergedorf</v>
          </cell>
          <cell r="E1017" t="str">
            <v>zusammen</v>
          </cell>
          <cell r="F1017">
            <v>306</v>
          </cell>
          <cell r="G1017">
            <v>932</v>
          </cell>
          <cell r="H1017">
            <v>371</v>
          </cell>
          <cell r="I1017">
            <v>835</v>
          </cell>
          <cell r="J1017">
            <v>87</v>
          </cell>
          <cell r="K1017">
            <v>67</v>
          </cell>
          <cell r="L1017">
            <v>52</v>
          </cell>
          <cell r="M1017">
            <v>113205</v>
          </cell>
          <cell r="N1017">
            <v>113257</v>
          </cell>
        </row>
        <row r="1018">
          <cell r="A1018">
            <v>1018</v>
          </cell>
          <cell r="B1018">
            <v>1999</v>
          </cell>
          <cell r="C1018" t="str">
            <v>Oktober</v>
          </cell>
          <cell r="D1018" t="str">
            <v>     Harburg</v>
          </cell>
          <cell r="E1018" t="str">
            <v>männlich</v>
          </cell>
          <cell r="F1018">
            <v>431</v>
          </cell>
          <cell r="G1018">
            <v>869</v>
          </cell>
          <cell r="H1018">
            <v>409</v>
          </cell>
          <cell r="I1018">
            <v>818</v>
          </cell>
          <cell r="J1018">
            <v>11</v>
          </cell>
          <cell r="K1018">
            <v>71</v>
          </cell>
          <cell r="L1018">
            <v>13</v>
          </cell>
          <cell r="M1018">
            <v>96337</v>
          </cell>
          <cell r="N1018">
            <v>96350</v>
          </cell>
        </row>
        <row r="1019">
          <cell r="A1019">
            <v>1019</v>
          </cell>
          <cell r="B1019">
            <v>1999</v>
          </cell>
          <cell r="C1019" t="str">
            <v>Oktober</v>
          </cell>
          <cell r="D1019" t="str">
            <v>     Harburg</v>
          </cell>
          <cell r="E1019" t="str">
            <v>weiblich</v>
          </cell>
          <cell r="F1019">
            <v>304</v>
          </cell>
          <cell r="G1019">
            <v>832</v>
          </cell>
          <cell r="H1019">
            <v>315</v>
          </cell>
          <cell r="I1019">
            <v>773</v>
          </cell>
          <cell r="J1019">
            <v>20</v>
          </cell>
          <cell r="K1019">
            <v>112</v>
          </cell>
          <cell r="L1019">
            <v>-44</v>
          </cell>
          <cell r="M1019">
            <v>98329</v>
          </cell>
          <cell r="N1019">
            <v>98285</v>
          </cell>
        </row>
        <row r="1020">
          <cell r="A1020">
            <v>1020</v>
          </cell>
          <cell r="B1020">
            <v>1999</v>
          </cell>
          <cell r="C1020" t="str">
            <v>Oktober</v>
          </cell>
          <cell r="D1020" t="str">
            <v>     Harburg</v>
          </cell>
          <cell r="E1020" t="str">
            <v>zusammen</v>
          </cell>
          <cell r="F1020">
            <v>735</v>
          </cell>
          <cell r="G1020">
            <v>1701</v>
          </cell>
          <cell r="H1020">
            <v>724</v>
          </cell>
          <cell r="I1020">
            <v>1591</v>
          </cell>
          <cell r="J1020">
            <v>31</v>
          </cell>
          <cell r="K1020">
            <v>183</v>
          </cell>
          <cell r="L1020">
            <v>-31</v>
          </cell>
          <cell r="M1020">
            <v>194666</v>
          </cell>
          <cell r="N1020">
            <v>194635</v>
          </cell>
        </row>
        <row r="1021">
          <cell r="A1021">
            <v>1021</v>
          </cell>
          <cell r="B1021">
            <v>1999</v>
          </cell>
          <cell r="C1021" t="str">
            <v>Oktober</v>
          </cell>
          <cell r="D1021" t="str">
            <v>     Hamburg insgesamt</v>
          </cell>
          <cell r="E1021" t="str">
            <v>männlich</v>
          </cell>
          <cell r="F1021">
            <v>3939</v>
          </cell>
          <cell r="G1021">
            <v>6615</v>
          </cell>
          <cell r="H1021">
            <v>3242</v>
          </cell>
          <cell r="I1021">
            <v>6615</v>
          </cell>
          <cell r="J1021">
            <v>632</v>
          </cell>
          <cell r="K1021">
            <v>618</v>
          </cell>
          <cell r="L1021">
            <v>711</v>
          </cell>
          <cell r="M1021">
            <v>823799</v>
          </cell>
          <cell r="N1021">
            <v>824510</v>
          </cell>
        </row>
        <row r="1022">
          <cell r="A1022">
            <v>1022</v>
          </cell>
          <cell r="B1022">
            <v>1999</v>
          </cell>
          <cell r="C1022" t="str">
            <v>Oktober</v>
          </cell>
          <cell r="D1022" t="str">
            <v>     Hamburg insgesamt</v>
          </cell>
          <cell r="E1022" t="str">
            <v>weiblich</v>
          </cell>
          <cell r="F1022">
            <v>3436</v>
          </cell>
          <cell r="G1022">
            <v>6837</v>
          </cell>
          <cell r="H1022">
            <v>2916</v>
          </cell>
          <cell r="I1022">
            <v>6837</v>
          </cell>
          <cell r="J1022">
            <v>654</v>
          </cell>
          <cell r="K1022">
            <v>816</v>
          </cell>
          <cell r="L1022">
            <v>358</v>
          </cell>
          <cell r="M1022">
            <v>879963</v>
          </cell>
          <cell r="N1022">
            <v>880321</v>
          </cell>
        </row>
        <row r="1023">
          <cell r="A1023">
            <v>1023</v>
          </cell>
          <cell r="B1023">
            <v>1999</v>
          </cell>
          <cell r="C1023" t="str">
            <v>Oktober</v>
          </cell>
          <cell r="D1023" t="str">
            <v>     Hamburg insgesamt</v>
          </cell>
          <cell r="E1023" t="str">
            <v>zusammen</v>
          </cell>
          <cell r="F1023">
            <v>7375</v>
          </cell>
          <cell r="G1023">
            <v>13452</v>
          </cell>
          <cell r="H1023">
            <v>6158</v>
          </cell>
          <cell r="I1023">
            <v>13452</v>
          </cell>
          <cell r="J1023">
            <v>1286</v>
          </cell>
          <cell r="K1023">
            <v>1434</v>
          </cell>
          <cell r="L1023">
            <v>1069</v>
          </cell>
          <cell r="M1023">
            <v>1703762</v>
          </cell>
          <cell r="N1023">
            <v>1704831</v>
          </cell>
        </row>
        <row r="1024">
          <cell r="A1024">
            <v>1024</v>
          </cell>
          <cell r="B1024">
            <v>1999</v>
          </cell>
          <cell r="C1024" t="str">
            <v>Oktober</v>
          </cell>
          <cell r="D1024" t="str">
            <v>      Deutsche</v>
          </cell>
          <cell r="E1024" t="str">
            <v>männlich</v>
          </cell>
          <cell r="M1024">
            <v>681306</v>
          </cell>
          <cell r="N1024">
            <v>681766</v>
          </cell>
        </row>
        <row r="1025">
          <cell r="A1025">
            <v>1025</v>
          </cell>
          <cell r="B1025">
            <v>1999</v>
          </cell>
          <cell r="C1025" t="str">
            <v>Oktober</v>
          </cell>
          <cell r="D1025" t="str">
            <v>      Deutsche</v>
          </cell>
          <cell r="E1025" t="str">
            <v>weiblich</v>
          </cell>
          <cell r="M1025">
            <v>762258</v>
          </cell>
          <cell r="N1025">
            <v>762203</v>
          </cell>
        </row>
        <row r="1026">
          <cell r="A1026">
            <v>1026</v>
          </cell>
          <cell r="B1026">
            <v>1999</v>
          </cell>
          <cell r="C1026" t="str">
            <v>Oktober</v>
          </cell>
          <cell r="D1026" t="str">
            <v>      Deutsche</v>
          </cell>
          <cell r="E1026" t="str">
            <v>zusammen</v>
          </cell>
          <cell r="M1026">
            <v>1443564</v>
          </cell>
          <cell r="N1026">
            <v>1443969</v>
          </cell>
        </row>
        <row r="1027">
          <cell r="A1027">
            <v>1027</v>
          </cell>
          <cell r="B1027">
            <v>1999</v>
          </cell>
          <cell r="C1027" t="str">
            <v>Oktober</v>
          </cell>
          <cell r="D1027" t="str">
            <v>       Ausländer</v>
          </cell>
          <cell r="E1027" t="str">
            <v>männlich</v>
          </cell>
          <cell r="L1027">
            <v>494</v>
          </cell>
          <cell r="M1027">
            <v>142250</v>
          </cell>
          <cell r="N1027">
            <v>142744</v>
          </cell>
        </row>
        <row r="1028">
          <cell r="A1028">
            <v>1028</v>
          </cell>
          <cell r="B1028">
            <v>1999</v>
          </cell>
          <cell r="C1028" t="str">
            <v>Oktober</v>
          </cell>
          <cell r="D1028" t="str">
            <v>       Ausländer</v>
          </cell>
          <cell r="E1028" t="str">
            <v>weiblich</v>
          </cell>
          <cell r="L1028">
            <v>435</v>
          </cell>
          <cell r="M1028">
            <v>117683</v>
          </cell>
          <cell r="N1028">
            <v>118118</v>
          </cell>
        </row>
        <row r="1029">
          <cell r="A1029">
            <v>1029</v>
          </cell>
          <cell r="B1029">
            <v>1999</v>
          </cell>
          <cell r="C1029" t="str">
            <v>Oktober</v>
          </cell>
          <cell r="D1029" t="str">
            <v>       Ausländer</v>
          </cell>
          <cell r="E1029" t="str">
            <v>zusammen</v>
          </cell>
          <cell r="L1029">
            <v>929</v>
          </cell>
          <cell r="M1029">
            <v>259933</v>
          </cell>
          <cell r="N1029">
            <v>260862</v>
          </cell>
        </row>
        <row r="1030">
          <cell r="A1030">
            <v>1030</v>
          </cell>
          <cell r="B1030">
            <v>1999</v>
          </cell>
          <cell r="C1030" t="str">
            <v>November</v>
          </cell>
          <cell r="D1030" t="str">
            <v>     Hamburg-Mitte</v>
          </cell>
          <cell r="E1030" t="str">
            <v>männlich</v>
          </cell>
          <cell r="F1030">
            <v>683</v>
          </cell>
          <cell r="G1030">
            <v>1161</v>
          </cell>
          <cell r="H1030">
            <v>674</v>
          </cell>
          <cell r="I1030">
            <v>1252</v>
          </cell>
          <cell r="J1030">
            <v>100</v>
          </cell>
          <cell r="K1030">
            <v>69</v>
          </cell>
          <cell r="L1030">
            <v>-51</v>
          </cell>
          <cell r="M1030">
            <v>120352</v>
          </cell>
          <cell r="N1030">
            <v>120301</v>
          </cell>
        </row>
        <row r="1031">
          <cell r="A1031">
            <v>1031</v>
          </cell>
          <cell r="B1031">
            <v>1999</v>
          </cell>
          <cell r="C1031" t="str">
            <v>November</v>
          </cell>
          <cell r="D1031" t="str">
            <v>     Hamburg-Mitte</v>
          </cell>
          <cell r="E1031" t="str">
            <v>weiblich</v>
          </cell>
          <cell r="F1031">
            <v>420</v>
          </cell>
          <cell r="G1031">
            <v>950</v>
          </cell>
          <cell r="H1031">
            <v>376</v>
          </cell>
          <cell r="I1031">
            <v>1131</v>
          </cell>
          <cell r="J1031">
            <v>110</v>
          </cell>
          <cell r="K1031">
            <v>87</v>
          </cell>
          <cell r="L1031">
            <v>-114</v>
          </cell>
          <cell r="M1031">
            <v>112132</v>
          </cell>
          <cell r="N1031">
            <v>112018</v>
          </cell>
        </row>
        <row r="1032">
          <cell r="A1032">
            <v>1032</v>
          </cell>
          <cell r="B1032">
            <v>1999</v>
          </cell>
          <cell r="C1032" t="str">
            <v>November</v>
          </cell>
          <cell r="D1032" t="str">
            <v>     Hamburg-Mitte</v>
          </cell>
          <cell r="E1032" t="str">
            <v>zusammen</v>
          </cell>
          <cell r="F1032">
            <v>1103</v>
          </cell>
          <cell r="G1032">
            <v>2111</v>
          </cell>
          <cell r="H1032">
            <v>1050</v>
          </cell>
          <cell r="I1032">
            <v>2383</v>
          </cell>
          <cell r="J1032">
            <v>210</v>
          </cell>
          <cell r="K1032">
            <v>156</v>
          </cell>
          <cell r="L1032">
            <v>-165</v>
          </cell>
          <cell r="M1032">
            <v>232484</v>
          </cell>
          <cell r="N1032">
            <v>232319</v>
          </cell>
        </row>
        <row r="1033">
          <cell r="A1033">
            <v>1033</v>
          </cell>
          <cell r="B1033">
            <v>1999</v>
          </cell>
          <cell r="C1033" t="str">
            <v>November</v>
          </cell>
          <cell r="D1033" t="str">
            <v>     Altona</v>
          </cell>
          <cell r="E1033" t="str">
            <v>männlich</v>
          </cell>
          <cell r="F1033">
            <v>639</v>
          </cell>
          <cell r="G1033">
            <v>1018</v>
          </cell>
          <cell r="H1033">
            <v>493</v>
          </cell>
          <cell r="I1033">
            <v>1158</v>
          </cell>
          <cell r="J1033">
            <v>106</v>
          </cell>
          <cell r="K1033">
            <v>81</v>
          </cell>
          <cell r="L1033">
            <v>31</v>
          </cell>
          <cell r="M1033">
            <v>116045</v>
          </cell>
          <cell r="N1033">
            <v>116076</v>
          </cell>
        </row>
        <row r="1034">
          <cell r="A1034">
            <v>1034</v>
          </cell>
          <cell r="B1034">
            <v>1999</v>
          </cell>
          <cell r="C1034" t="str">
            <v>November</v>
          </cell>
          <cell r="D1034" t="str">
            <v>     Altona</v>
          </cell>
          <cell r="E1034" t="str">
            <v>weiblich</v>
          </cell>
          <cell r="F1034">
            <v>621</v>
          </cell>
          <cell r="G1034">
            <v>1018</v>
          </cell>
          <cell r="H1034">
            <v>456</v>
          </cell>
          <cell r="I1034">
            <v>1092</v>
          </cell>
          <cell r="J1034">
            <v>97</v>
          </cell>
          <cell r="K1034">
            <v>133</v>
          </cell>
          <cell r="L1034">
            <v>55</v>
          </cell>
          <cell r="M1034">
            <v>123493</v>
          </cell>
          <cell r="N1034">
            <v>123548</v>
          </cell>
        </row>
        <row r="1035">
          <cell r="A1035">
            <v>1035</v>
          </cell>
          <cell r="B1035">
            <v>1999</v>
          </cell>
          <cell r="C1035" t="str">
            <v>November</v>
          </cell>
          <cell r="D1035" t="str">
            <v>     Altona</v>
          </cell>
          <cell r="E1035" t="str">
            <v>zusammen</v>
          </cell>
          <cell r="F1035">
            <v>1260</v>
          </cell>
          <cell r="G1035">
            <v>2036</v>
          </cell>
          <cell r="H1035">
            <v>949</v>
          </cell>
          <cell r="I1035">
            <v>2250</v>
          </cell>
          <cell r="J1035">
            <v>203</v>
          </cell>
          <cell r="K1035">
            <v>214</v>
          </cell>
          <cell r="L1035">
            <v>86</v>
          </cell>
          <cell r="M1035">
            <v>239538</v>
          </cell>
          <cell r="N1035">
            <v>239624</v>
          </cell>
        </row>
        <row r="1036">
          <cell r="A1036">
            <v>1036</v>
          </cell>
          <cell r="B1036">
            <v>1999</v>
          </cell>
          <cell r="C1036" t="str">
            <v>November</v>
          </cell>
          <cell r="D1036" t="str">
            <v>     Eimsbüttel</v>
          </cell>
          <cell r="E1036" t="str">
            <v>männlich</v>
          </cell>
          <cell r="F1036">
            <v>520</v>
          </cell>
          <cell r="G1036">
            <v>1027</v>
          </cell>
          <cell r="H1036">
            <v>461</v>
          </cell>
          <cell r="I1036">
            <v>967</v>
          </cell>
          <cell r="J1036">
            <v>99</v>
          </cell>
          <cell r="K1036">
            <v>82</v>
          </cell>
          <cell r="L1036">
            <v>136</v>
          </cell>
          <cell r="M1036">
            <v>115073</v>
          </cell>
          <cell r="N1036">
            <v>115209</v>
          </cell>
        </row>
        <row r="1037">
          <cell r="A1037">
            <v>1037</v>
          </cell>
          <cell r="B1037">
            <v>1999</v>
          </cell>
          <cell r="C1037" t="str">
            <v>November</v>
          </cell>
          <cell r="D1037" t="str">
            <v>     Eimsbüttel</v>
          </cell>
          <cell r="E1037" t="str">
            <v>weiblich</v>
          </cell>
          <cell r="F1037">
            <v>468</v>
          </cell>
          <cell r="G1037">
            <v>1078</v>
          </cell>
          <cell r="H1037">
            <v>420</v>
          </cell>
          <cell r="I1037">
            <v>1069</v>
          </cell>
          <cell r="J1037">
            <v>86</v>
          </cell>
          <cell r="K1037">
            <v>96</v>
          </cell>
          <cell r="L1037">
            <v>47</v>
          </cell>
          <cell r="M1037">
            <v>128866</v>
          </cell>
          <cell r="N1037">
            <v>128913</v>
          </cell>
        </row>
        <row r="1038">
          <cell r="A1038">
            <v>1038</v>
          </cell>
          <cell r="B1038">
            <v>1999</v>
          </cell>
          <cell r="C1038" t="str">
            <v>November</v>
          </cell>
          <cell r="D1038" t="str">
            <v>     Eimsbüttel</v>
          </cell>
          <cell r="E1038" t="str">
            <v>zusammen</v>
          </cell>
          <cell r="F1038">
            <v>988</v>
          </cell>
          <cell r="G1038">
            <v>2105</v>
          </cell>
          <cell r="H1038">
            <v>881</v>
          </cell>
          <cell r="I1038">
            <v>2036</v>
          </cell>
          <cell r="J1038">
            <v>185</v>
          </cell>
          <cell r="K1038">
            <v>178</v>
          </cell>
          <cell r="L1038">
            <v>183</v>
          </cell>
          <cell r="M1038">
            <v>243939</v>
          </cell>
          <cell r="N1038">
            <v>244122</v>
          </cell>
        </row>
        <row r="1039">
          <cell r="A1039">
            <v>1039</v>
          </cell>
          <cell r="B1039">
            <v>1999</v>
          </cell>
          <cell r="C1039" t="str">
            <v>November</v>
          </cell>
          <cell r="D1039" t="str">
            <v>     Hamburg-Nord </v>
          </cell>
          <cell r="E1039" t="str">
            <v>männlich</v>
          </cell>
          <cell r="F1039">
            <v>691</v>
          </cell>
          <cell r="G1039">
            <v>1177</v>
          </cell>
          <cell r="H1039">
            <v>565</v>
          </cell>
          <cell r="I1039">
            <v>1288</v>
          </cell>
          <cell r="J1039">
            <v>113</v>
          </cell>
          <cell r="K1039">
            <v>111</v>
          </cell>
          <cell r="L1039">
            <v>17</v>
          </cell>
          <cell r="M1039">
            <v>130429</v>
          </cell>
          <cell r="N1039">
            <v>130446</v>
          </cell>
        </row>
        <row r="1040">
          <cell r="A1040">
            <v>1040</v>
          </cell>
          <cell r="B1040">
            <v>1999</v>
          </cell>
          <cell r="C1040" t="str">
            <v>November</v>
          </cell>
          <cell r="D1040" t="str">
            <v>     Hamburg-Nord </v>
          </cell>
          <cell r="E1040" t="str">
            <v>weiblich</v>
          </cell>
          <cell r="F1040">
            <v>670</v>
          </cell>
          <cell r="G1040">
            <v>1236</v>
          </cell>
          <cell r="H1040">
            <v>530</v>
          </cell>
          <cell r="I1040">
            <v>1303</v>
          </cell>
          <cell r="J1040">
            <v>100</v>
          </cell>
          <cell r="K1040">
            <v>168</v>
          </cell>
          <cell r="L1040">
            <v>5</v>
          </cell>
          <cell r="M1040">
            <v>148558</v>
          </cell>
          <cell r="N1040">
            <v>148563</v>
          </cell>
        </row>
        <row r="1041">
          <cell r="A1041">
            <v>1041</v>
          </cell>
          <cell r="B1041">
            <v>1999</v>
          </cell>
          <cell r="C1041" t="str">
            <v>November</v>
          </cell>
          <cell r="D1041" t="str">
            <v>     Hamburg-Nord </v>
          </cell>
          <cell r="E1041" t="str">
            <v>zusammen</v>
          </cell>
          <cell r="F1041">
            <v>1361</v>
          </cell>
          <cell r="G1041">
            <v>2413</v>
          </cell>
          <cell r="H1041">
            <v>1095</v>
          </cell>
          <cell r="I1041">
            <v>2591</v>
          </cell>
          <cell r="J1041">
            <v>213</v>
          </cell>
          <cell r="K1041">
            <v>279</v>
          </cell>
          <cell r="L1041">
            <v>22</v>
          </cell>
          <cell r="M1041">
            <v>278987</v>
          </cell>
          <cell r="N1041">
            <v>279009</v>
          </cell>
        </row>
        <row r="1042">
          <cell r="A1042">
            <v>1042</v>
          </cell>
          <cell r="B1042">
            <v>1999</v>
          </cell>
          <cell r="C1042" t="str">
            <v>November</v>
          </cell>
          <cell r="D1042" t="str">
            <v>     Wandsbek</v>
          </cell>
          <cell r="E1042" t="str">
            <v>männlich</v>
          </cell>
          <cell r="F1042">
            <v>659</v>
          </cell>
          <cell r="G1042">
            <v>1689</v>
          </cell>
          <cell r="H1042">
            <v>552</v>
          </cell>
          <cell r="I1042">
            <v>1527</v>
          </cell>
          <cell r="J1042">
            <v>145</v>
          </cell>
          <cell r="K1042">
            <v>190</v>
          </cell>
          <cell r="L1042">
            <v>224</v>
          </cell>
          <cell r="M1042">
            <v>191369</v>
          </cell>
          <cell r="N1042">
            <v>191593</v>
          </cell>
        </row>
        <row r="1043">
          <cell r="A1043">
            <v>1043</v>
          </cell>
          <cell r="B1043">
            <v>1999</v>
          </cell>
          <cell r="C1043" t="str">
            <v>November</v>
          </cell>
          <cell r="D1043" t="str">
            <v>     Wandsbek</v>
          </cell>
          <cell r="E1043" t="str">
            <v>weiblich</v>
          </cell>
          <cell r="F1043">
            <v>558</v>
          </cell>
          <cell r="G1043">
            <v>1717</v>
          </cell>
          <cell r="H1043">
            <v>560</v>
          </cell>
          <cell r="I1043">
            <v>1525</v>
          </cell>
          <cell r="J1043">
            <v>144</v>
          </cell>
          <cell r="K1043">
            <v>208</v>
          </cell>
          <cell r="L1043">
            <v>126</v>
          </cell>
          <cell r="M1043">
            <v>210622</v>
          </cell>
          <cell r="N1043">
            <v>210748</v>
          </cell>
        </row>
        <row r="1044">
          <cell r="A1044">
            <v>1044</v>
          </cell>
          <cell r="B1044">
            <v>1999</v>
          </cell>
          <cell r="C1044" t="str">
            <v>November</v>
          </cell>
          <cell r="D1044" t="str">
            <v>     Wandsbek</v>
          </cell>
          <cell r="E1044" t="str">
            <v>zusammen</v>
          </cell>
          <cell r="F1044">
            <v>1217</v>
          </cell>
          <cell r="G1044">
            <v>3406</v>
          </cell>
          <cell r="H1044">
            <v>1112</v>
          </cell>
          <cell r="I1044">
            <v>3052</v>
          </cell>
          <cell r="J1044">
            <v>289</v>
          </cell>
          <cell r="K1044">
            <v>398</v>
          </cell>
          <cell r="L1044">
            <v>350</v>
          </cell>
          <cell r="M1044">
            <v>401991</v>
          </cell>
          <cell r="N1044">
            <v>402341</v>
          </cell>
        </row>
        <row r="1045">
          <cell r="A1045">
            <v>1045</v>
          </cell>
          <cell r="B1045">
            <v>1999</v>
          </cell>
          <cell r="C1045" t="str">
            <v>November</v>
          </cell>
          <cell r="D1045" t="str">
            <v>     Bergedorf</v>
          </cell>
          <cell r="E1045" t="str">
            <v>männlich</v>
          </cell>
          <cell r="F1045">
            <v>152</v>
          </cell>
          <cell r="G1045">
            <v>556</v>
          </cell>
          <cell r="H1045">
            <v>181</v>
          </cell>
          <cell r="I1045">
            <v>470</v>
          </cell>
          <cell r="J1045">
            <v>58</v>
          </cell>
          <cell r="K1045">
            <v>35</v>
          </cell>
          <cell r="L1045">
            <v>80</v>
          </cell>
          <cell r="M1045">
            <v>54892</v>
          </cell>
          <cell r="N1045">
            <v>54972</v>
          </cell>
        </row>
        <row r="1046">
          <cell r="A1046">
            <v>1046</v>
          </cell>
          <cell r="B1046">
            <v>1999</v>
          </cell>
          <cell r="C1046" t="str">
            <v>November</v>
          </cell>
          <cell r="D1046" t="str">
            <v>     Bergedorf</v>
          </cell>
          <cell r="E1046" t="str">
            <v>weiblich</v>
          </cell>
          <cell r="F1046">
            <v>167</v>
          </cell>
          <cell r="G1046">
            <v>557</v>
          </cell>
          <cell r="H1046">
            <v>162</v>
          </cell>
          <cell r="I1046">
            <v>479</v>
          </cell>
          <cell r="J1046">
            <v>36</v>
          </cell>
          <cell r="K1046">
            <v>51</v>
          </cell>
          <cell r="L1046">
            <v>68</v>
          </cell>
          <cell r="M1046">
            <v>58365</v>
          </cell>
          <cell r="N1046">
            <v>58433</v>
          </cell>
        </row>
        <row r="1047">
          <cell r="A1047">
            <v>1047</v>
          </cell>
          <cell r="B1047">
            <v>1999</v>
          </cell>
          <cell r="C1047" t="str">
            <v>November</v>
          </cell>
          <cell r="D1047" t="str">
            <v>     Bergedorf</v>
          </cell>
          <cell r="E1047" t="str">
            <v>zusammen</v>
          </cell>
          <cell r="F1047">
            <v>319</v>
          </cell>
          <cell r="G1047">
            <v>1113</v>
          </cell>
          <cell r="H1047">
            <v>343</v>
          </cell>
          <cell r="I1047">
            <v>949</v>
          </cell>
          <cell r="J1047">
            <v>94</v>
          </cell>
          <cell r="K1047">
            <v>86</v>
          </cell>
          <cell r="L1047">
            <v>148</v>
          </cell>
          <cell r="M1047">
            <v>113257</v>
          </cell>
          <cell r="N1047">
            <v>113405</v>
          </cell>
        </row>
        <row r="1048">
          <cell r="A1048">
            <v>1048</v>
          </cell>
          <cell r="B1048">
            <v>1999</v>
          </cell>
          <cell r="C1048" t="str">
            <v>November</v>
          </cell>
          <cell r="D1048" t="str">
            <v>     Harburg</v>
          </cell>
          <cell r="E1048" t="str">
            <v>männlich</v>
          </cell>
          <cell r="F1048">
            <v>402</v>
          </cell>
          <cell r="G1048">
            <v>957</v>
          </cell>
          <cell r="H1048">
            <v>410</v>
          </cell>
          <cell r="I1048">
            <v>923</v>
          </cell>
          <cell r="J1048">
            <v>158</v>
          </cell>
          <cell r="K1048">
            <v>112</v>
          </cell>
          <cell r="L1048">
            <v>72</v>
          </cell>
          <cell r="M1048">
            <v>96350</v>
          </cell>
          <cell r="N1048">
            <v>96422</v>
          </cell>
        </row>
        <row r="1049">
          <cell r="A1049">
            <v>1049</v>
          </cell>
          <cell r="B1049">
            <v>1999</v>
          </cell>
          <cell r="C1049" t="str">
            <v>November</v>
          </cell>
          <cell r="D1049" t="str">
            <v>     Harburg</v>
          </cell>
          <cell r="E1049" t="str">
            <v>weiblich</v>
          </cell>
          <cell r="F1049">
            <v>320</v>
          </cell>
          <cell r="G1049">
            <v>963</v>
          </cell>
          <cell r="H1049">
            <v>327</v>
          </cell>
          <cell r="I1049">
            <v>920</v>
          </cell>
          <cell r="J1049">
            <v>139</v>
          </cell>
          <cell r="K1049">
            <v>99</v>
          </cell>
          <cell r="L1049">
            <v>76</v>
          </cell>
          <cell r="M1049">
            <v>98285</v>
          </cell>
          <cell r="N1049">
            <v>98361</v>
          </cell>
        </row>
        <row r="1050">
          <cell r="A1050">
            <v>1050</v>
          </cell>
          <cell r="B1050">
            <v>1999</v>
          </cell>
          <cell r="C1050" t="str">
            <v>November</v>
          </cell>
          <cell r="D1050" t="str">
            <v>     Harburg</v>
          </cell>
          <cell r="E1050" t="str">
            <v>zusammen</v>
          </cell>
          <cell r="F1050">
            <v>722</v>
          </cell>
          <cell r="G1050">
            <v>1920</v>
          </cell>
          <cell r="H1050">
            <v>737</v>
          </cell>
          <cell r="I1050">
            <v>1843</v>
          </cell>
          <cell r="J1050">
            <v>297</v>
          </cell>
          <cell r="K1050">
            <v>211</v>
          </cell>
          <cell r="L1050">
            <v>148</v>
          </cell>
          <cell r="M1050">
            <v>194635</v>
          </cell>
          <cell r="N1050">
            <v>194783</v>
          </cell>
        </row>
        <row r="1051">
          <cell r="A1051">
            <v>1051</v>
          </cell>
          <cell r="B1051">
            <v>1999</v>
          </cell>
          <cell r="C1051" t="str">
            <v>November</v>
          </cell>
          <cell r="D1051" t="str">
            <v>     Hamburg insgesamt</v>
          </cell>
          <cell r="E1051" t="str">
            <v>männlich</v>
          </cell>
          <cell r="F1051">
            <v>3746</v>
          </cell>
          <cell r="G1051">
            <v>7585</v>
          </cell>
          <cell r="H1051">
            <v>3336</v>
          </cell>
          <cell r="I1051">
            <v>7585</v>
          </cell>
          <cell r="J1051">
            <v>779</v>
          </cell>
          <cell r="K1051">
            <v>680</v>
          </cell>
          <cell r="L1051">
            <v>509</v>
          </cell>
          <cell r="M1051">
            <v>824510</v>
          </cell>
          <cell r="N1051">
            <v>825019</v>
          </cell>
        </row>
        <row r="1052">
          <cell r="A1052">
            <v>1052</v>
          </cell>
          <cell r="B1052">
            <v>1999</v>
          </cell>
          <cell r="C1052" t="str">
            <v>November</v>
          </cell>
          <cell r="D1052" t="str">
            <v>     Hamburg insgesamt</v>
          </cell>
          <cell r="E1052" t="str">
            <v>weiblich</v>
          </cell>
          <cell r="F1052">
            <v>3224</v>
          </cell>
          <cell r="G1052">
            <v>7519</v>
          </cell>
          <cell r="H1052">
            <v>2831</v>
          </cell>
          <cell r="I1052">
            <v>7519</v>
          </cell>
          <cell r="J1052">
            <v>712</v>
          </cell>
          <cell r="K1052">
            <v>842</v>
          </cell>
          <cell r="L1052">
            <v>263</v>
          </cell>
          <cell r="M1052">
            <v>880321</v>
          </cell>
          <cell r="N1052">
            <v>880584</v>
          </cell>
        </row>
        <row r="1053">
          <cell r="A1053">
            <v>1053</v>
          </cell>
          <cell r="B1053">
            <v>1999</v>
          </cell>
          <cell r="C1053" t="str">
            <v>November</v>
          </cell>
          <cell r="D1053" t="str">
            <v>     Hamburg insgesamt</v>
          </cell>
          <cell r="E1053" t="str">
            <v>zusammen</v>
          </cell>
          <cell r="F1053">
            <v>6970</v>
          </cell>
          <cell r="G1053">
            <v>15104</v>
          </cell>
          <cell r="H1053">
            <v>6167</v>
          </cell>
          <cell r="I1053">
            <v>15104</v>
          </cell>
          <cell r="J1053">
            <v>1491</v>
          </cell>
          <cell r="K1053">
            <v>1522</v>
          </cell>
          <cell r="L1053">
            <v>772</v>
          </cell>
          <cell r="M1053">
            <v>1704831</v>
          </cell>
          <cell r="N1053">
            <v>1705603</v>
          </cell>
        </row>
        <row r="1054">
          <cell r="A1054">
            <v>1054</v>
          </cell>
          <cell r="B1054">
            <v>1999</v>
          </cell>
          <cell r="C1054" t="str">
            <v>November</v>
          </cell>
          <cell r="D1054" t="str">
            <v>      Deutsche</v>
          </cell>
          <cell r="E1054" t="str">
            <v>männlich</v>
          </cell>
          <cell r="M1054">
            <v>681766</v>
          </cell>
          <cell r="N1054">
            <v>681971</v>
          </cell>
        </row>
        <row r="1055">
          <cell r="A1055">
            <v>1055</v>
          </cell>
          <cell r="B1055">
            <v>1999</v>
          </cell>
          <cell r="C1055" t="str">
            <v>November</v>
          </cell>
          <cell r="D1055" t="str">
            <v>      Deutsche</v>
          </cell>
          <cell r="E1055" t="str">
            <v>weiblich</v>
          </cell>
          <cell r="M1055">
            <v>762203</v>
          </cell>
          <cell r="N1055">
            <v>762066</v>
          </cell>
        </row>
        <row r="1056">
          <cell r="A1056">
            <v>1056</v>
          </cell>
          <cell r="B1056">
            <v>1999</v>
          </cell>
          <cell r="C1056" t="str">
            <v>November</v>
          </cell>
          <cell r="D1056" t="str">
            <v>      Deutsche</v>
          </cell>
          <cell r="E1056" t="str">
            <v>zusammen</v>
          </cell>
          <cell r="M1056">
            <v>1443969</v>
          </cell>
          <cell r="N1056">
            <v>1444037</v>
          </cell>
        </row>
        <row r="1057">
          <cell r="A1057">
            <v>1057</v>
          </cell>
          <cell r="B1057">
            <v>1999</v>
          </cell>
          <cell r="C1057" t="str">
            <v>November</v>
          </cell>
          <cell r="D1057" t="str">
            <v>       Ausländer</v>
          </cell>
          <cell r="E1057" t="str">
            <v>männlich</v>
          </cell>
          <cell r="L1057">
            <v>304</v>
          </cell>
          <cell r="M1057">
            <v>142744</v>
          </cell>
          <cell r="N1057">
            <v>143048</v>
          </cell>
        </row>
        <row r="1058">
          <cell r="A1058">
            <v>1058</v>
          </cell>
          <cell r="B1058">
            <v>1999</v>
          </cell>
          <cell r="C1058" t="str">
            <v>November</v>
          </cell>
          <cell r="D1058" t="str">
            <v>       Ausländer</v>
          </cell>
          <cell r="E1058" t="str">
            <v>weiblich</v>
          </cell>
          <cell r="L1058">
            <v>400</v>
          </cell>
          <cell r="M1058">
            <v>118118</v>
          </cell>
          <cell r="N1058">
            <v>118518</v>
          </cell>
        </row>
        <row r="1059">
          <cell r="A1059">
            <v>1059</v>
          </cell>
          <cell r="B1059">
            <v>1999</v>
          </cell>
          <cell r="C1059" t="str">
            <v>November</v>
          </cell>
          <cell r="D1059" t="str">
            <v>       Ausländer</v>
          </cell>
          <cell r="E1059" t="str">
            <v>zusammen</v>
          </cell>
          <cell r="L1059">
            <v>704</v>
          </cell>
          <cell r="M1059">
            <v>260862</v>
          </cell>
          <cell r="N1059">
            <v>261566</v>
          </cell>
        </row>
        <row r="1060">
          <cell r="A1060">
            <v>1060</v>
          </cell>
          <cell r="B1060">
            <v>1999</v>
          </cell>
          <cell r="C1060" t="str">
            <v>Dezember</v>
          </cell>
          <cell r="D1060" t="str">
            <v>     Hamburg-Mitte</v>
          </cell>
          <cell r="E1060" t="str">
            <v>männlich</v>
          </cell>
          <cell r="F1060">
            <v>547</v>
          </cell>
          <cell r="G1060">
            <v>1050</v>
          </cell>
          <cell r="H1060">
            <v>662</v>
          </cell>
          <cell r="I1060">
            <v>1174</v>
          </cell>
          <cell r="J1060">
            <v>114</v>
          </cell>
          <cell r="K1060">
            <v>123</v>
          </cell>
          <cell r="L1060">
            <v>-248</v>
          </cell>
          <cell r="M1060">
            <v>120301</v>
          </cell>
          <cell r="N1060">
            <v>120053</v>
          </cell>
        </row>
        <row r="1061">
          <cell r="A1061">
            <v>1061</v>
          </cell>
          <cell r="B1061">
            <v>1999</v>
          </cell>
          <cell r="C1061" t="str">
            <v>Dezember</v>
          </cell>
          <cell r="D1061" t="str">
            <v>     Hamburg-Mitte</v>
          </cell>
          <cell r="E1061" t="str">
            <v>weiblich</v>
          </cell>
          <cell r="F1061">
            <v>363</v>
          </cell>
          <cell r="G1061">
            <v>901</v>
          </cell>
          <cell r="H1061">
            <v>404</v>
          </cell>
          <cell r="I1061">
            <v>1027</v>
          </cell>
          <cell r="J1061">
            <v>111</v>
          </cell>
          <cell r="K1061">
            <v>117</v>
          </cell>
          <cell r="L1061">
            <v>-173</v>
          </cell>
          <cell r="M1061">
            <v>112018</v>
          </cell>
          <cell r="N1061">
            <v>111845</v>
          </cell>
        </row>
        <row r="1062">
          <cell r="A1062">
            <v>1062</v>
          </cell>
          <cell r="B1062">
            <v>1999</v>
          </cell>
          <cell r="C1062" t="str">
            <v>Dezember</v>
          </cell>
          <cell r="D1062" t="str">
            <v>     Hamburg-Mitte</v>
          </cell>
          <cell r="E1062" t="str">
            <v>zusammen</v>
          </cell>
          <cell r="F1062">
            <v>910</v>
          </cell>
          <cell r="G1062">
            <v>1951</v>
          </cell>
          <cell r="H1062">
            <v>1066</v>
          </cell>
          <cell r="I1062">
            <v>2201</v>
          </cell>
          <cell r="J1062">
            <v>225</v>
          </cell>
          <cell r="K1062">
            <v>240</v>
          </cell>
          <cell r="L1062">
            <v>-421</v>
          </cell>
          <cell r="M1062">
            <v>232319</v>
          </cell>
          <cell r="N1062">
            <v>231898</v>
          </cell>
        </row>
        <row r="1063">
          <cell r="A1063">
            <v>1063</v>
          </cell>
          <cell r="B1063">
            <v>1999</v>
          </cell>
          <cell r="C1063" t="str">
            <v>Dezember</v>
          </cell>
          <cell r="D1063" t="str">
            <v>     Altona</v>
          </cell>
          <cell r="E1063" t="str">
            <v>männlich</v>
          </cell>
          <cell r="F1063">
            <v>761</v>
          </cell>
          <cell r="G1063">
            <v>1110</v>
          </cell>
          <cell r="H1063">
            <v>584</v>
          </cell>
          <cell r="I1063">
            <v>1297</v>
          </cell>
          <cell r="J1063">
            <v>125</v>
          </cell>
          <cell r="K1063">
            <v>132</v>
          </cell>
          <cell r="L1063">
            <v>-17</v>
          </cell>
          <cell r="M1063">
            <v>116076</v>
          </cell>
          <cell r="N1063">
            <v>116059</v>
          </cell>
        </row>
        <row r="1064">
          <cell r="A1064">
            <v>1064</v>
          </cell>
          <cell r="B1064">
            <v>1999</v>
          </cell>
          <cell r="C1064" t="str">
            <v>Dezember</v>
          </cell>
          <cell r="D1064" t="str">
            <v>     Altona</v>
          </cell>
          <cell r="E1064" t="str">
            <v>weiblich</v>
          </cell>
          <cell r="F1064">
            <v>656</v>
          </cell>
          <cell r="G1064">
            <v>1163</v>
          </cell>
          <cell r="H1064">
            <v>503</v>
          </cell>
          <cell r="I1064">
            <v>1317</v>
          </cell>
          <cell r="J1064">
            <v>114</v>
          </cell>
          <cell r="K1064">
            <v>165</v>
          </cell>
          <cell r="L1064">
            <v>-52</v>
          </cell>
          <cell r="M1064">
            <v>123548</v>
          </cell>
          <cell r="N1064">
            <v>123496</v>
          </cell>
        </row>
        <row r="1065">
          <cell r="A1065">
            <v>1065</v>
          </cell>
          <cell r="B1065">
            <v>1999</v>
          </cell>
          <cell r="C1065" t="str">
            <v>Dezember</v>
          </cell>
          <cell r="D1065" t="str">
            <v>     Altona</v>
          </cell>
          <cell r="E1065" t="str">
            <v>zusammen</v>
          </cell>
          <cell r="F1065">
            <v>1417</v>
          </cell>
          <cell r="G1065">
            <v>2273</v>
          </cell>
          <cell r="H1065">
            <v>1087</v>
          </cell>
          <cell r="I1065">
            <v>2614</v>
          </cell>
          <cell r="J1065">
            <v>239</v>
          </cell>
          <cell r="K1065">
            <v>297</v>
          </cell>
          <cell r="L1065">
            <v>-69</v>
          </cell>
          <cell r="M1065">
            <v>239624</v>
          </cell>
          <cell r="N1065">
            <v>239555</v>
          </cell>
        </row>
        <row r="1066">
          <cell r="A1066">
            <v>1066</v>
          </cell>
          <cell r="B1066">
            <v>1999</v>
          </cell>
          <cell r="C1066" t="str">
            <v>Dezember</v>
          </cell>
          <cell r="D1066" t="str">
            <v>     Eimsbüttel</v>
          </cell>
          <cell r="E1066" t="str">
            <v>männlich</v>
          </cell>
          <cell r="F1066">
            <v>498</v>
          </cell>
          <cell r="G1066">
            <v>1051</v>
          </cell>
          <cell r="H1066">
            <v>486</v>
          </cell>
          <cell r="I1066">
            <v>1053</v>
          </cell>
          <cell r="J1066">
            <v>107</v>
          </cell>
          <cell r="K1066">
            <v>146</v>
          </cell>
          <cell r="L1066">
            <v>-29</v>
          </cell>
          <cell r="M1066">
            <v>115209</v>
          </cell>
          <cell r="N1066">
            <v>115180</v>
          </cell>
        </row>
        <row r="1067">
          <cell r="A1067">
            <v>1067</v>
          </cell>
          <cell r="B1067">
            <v>1999</v>
          </cell>
          <cell r="C1067" t="str">
            <v>Dezember</v>
          </cell>
          <cell r="D1067" t="str">
            <v>     Eimsbüttel</v>
          </cell>
          <cell r="E1067" t="str">
            <v>weiblich</v>
          </cell>
          <cell r="F1067">
            <v>492</v>
          </cell>
          <cell r="G1067">
            <v>997</v>
          </cell>
          <cell r="H1067">
            <v>464</v>
          </cell>
          <cell r="I1067">
            <v>1019</v>
          </cell>
          <cell r="J1067">
            <v>107</v>
          </cell>
          <cell r="K1067">
            <v>156</v>
          </cell>
          <cell r="L1067">
            <v>-43</v>
          </cell>
          <cell r="M1067">
            <v>128913</v>
          </cell>
          <cell r="N1067">
            <v>128870</v>
          </cell>
        </row>
        <row r="1068">
          <cell r="A1068">
            <v>1068</v>
          </cell>
          <cell r="B1068">
            <v>1999</v>
          </cell>
          <cell r="C1068" t="str">
            <v>Dezember</v>
          </cell>
          <cell r="D1068" t="str">
            <v>     Eimsbüttel</v>
          </cell>
          <cell r="E1068" t="str">
            <v>zusammen</v>
          </cell>
          <cell r="F1068">
            <v>990</v>
          </cell>
          <cell r="G1068">
            <v>2048</v>
          </cell>
          <cell r="H1068">
            <v>950</v>
          </cell>
          <cell r="I1068">
            <v>2072</v>
          </cell>
          <cell r="J1068">
            <v>214</v>
          </cell>
          <cell r="K1068">
            <v>302</v>
          </cell>
          <cell r="L1068">
            <v>-72</v>
          </cell>
          <cell r="M1068">
            <v>244122</v>
          </cell>
          <cell r="N1068">
            <v>244050</v>
          </cell>
        </row>
        <row r="1069">
          <cell r="A1069">
            <v>1069</v>
          </cell>
          <cell r="B1069">
            <v>1999</v>
          </cell>
          <cell r="C1069" t="str">
            <v>Dezember</v>
          </cell>
          <cell r="D1069" t="str">
            <v>     Hamburg-Nord </v>
          </cell>
          <cell r="E1069" t="str">
            <v>männlich</v>
          </cell>
          <cell r="F1069">
            <v>702</v>
          </cell>
          <cell r="G1069">
            <v>1213</v>
          </cell>
          <cell r="H1069">
            <v>711</v>
          </cell>
          <cell r="I1069">
            <v>1320</v>
          </cell>
          <cell r="J1069">
            <v>121</v>
          </cell>
          <cell r="K1069">
            <v>166</v>
          </cell>
          <cell r="L1069">
            <v>-161</v>
          </cell>
          <cell r="M1069">
            <v>130446</v>
          </cell>
          <cell r="N1069">
            <v>130285</v>
          </cell>
        </row>
        <row r="1070">
          <cell r="A1070">
            <v>1070</v>
          </cell>
          <cell r="B1070">
            <v>1999</v>
          </cell>
          <cell r="C1070" t="str">
            <v>Dezember</v>
          </cell>
          <cell r="D1070" t="str">
            <v>     Hamburg-Nord </v>
          </cell>
          <cell r="E1070" t="str">
            <v>weiblich</v>
          </cell>
          <cell r="F1070">
            <v>590</v>
          </cell>
          <cell r="G1070">
            <v>1161</v>
          </cell>
          <cell r="H1070">
            <v>708</v>
          </cell>
          <cell r="I1070">
            <v>1292</v>
          </cell>
          <cell r="J1070">
            <v>120</v>
          </cell>
          <cell r="K1070">
            <v>187</v>
          </cell>
          <cell r="L1070">
            <v>-316</v>
          </cell>
          <cell r="M1070">
            <v>148563</v>
          </cell>
          <cell r="N1070">
            <v>148247</v>
          </cell>
        </row>
        <row r="1071">
          <cell r="A1071">
            <v>1071</v>
          </cell>
          <cell r="B1071">
            <v>1999</v>
          </cell>
          <cell r="C1071" t="str">
            <v>Dezember</v>
          </cell>
          <cell r="D1071" t="str">
            <v>     Hamburg-Nord </v>
          </cell>
          <cell r="E1071" t="str">
            <v>zusammen</v>
          </cell>
          <cell r="F1071">
            <v>1292</v>
          </cell>
          <cell r="G1071">
            <v>2374</v>
          </cell>
          <cell r="H1071">
            <v>1419</v>
          </cell>
          <cell r="I1071">
            <v>2612</v>
          </cell>
          <cell r="J1071">
            <v>241</v>
          </cell>
          <cell r="K1071">
            <v>353</v>
          </cell>
          <cell r="L1071">
            <v>-477</v>
          </cell>
          <cell r="M1071">
            <v>279009</v>
          </cell>
          <cell r="N1071">
            <v>278532</v>
          </cell>
        </row>
        <row r="1072">
          <cell r="A1072">
            <v>1072</v>
          </cell>
          <cell r="B1072">
            <v>1999</v>
          </cell>
          <cell r="C1072" t="str">
            <v>Dezember</v>
          </cell>
          <cell r="D1072" t="str">
            <v>     Wandsbek</v>
          </cell>
          <cell r="E1072" t="str">
            <v>männlich</v>
          </cell>
          <cell r="F1072">
            <v>567</v>
          </cell>
          <cell r="G1072">
            <v>1756</v>
          </cell>
          <cell r="H1072">
            <v>700</v>
          </cell>
          <cell r="I1072">
            <v>1548</v>
          </cell>
          <cell r="J1072">
            <v>164</v>
          </cell>
          <cell r="K1072">
            <v>212</v>
          </cell>
          <cell r="L1072">
            <v>27</v>
          </cell>
          <cell r="M1072">
            <v>191593</v>
          </cell>
          <cell r="N1072">
            <v>191620</v>
          </cell>
        </row>
        <row r="1073">
          <cell r="A1073">
            <v>1073</v>
          </cell>
          <cell r="B1073">
            <v>1999</v>
          </cell>
          <cell r="C1073" t="str">
            <v>Dezember</v>
          </cell>
          <cell r="D1073" t="str">
            <v>     Wandsbek</v>
          </cell>
          <cell r="E1073" t="str">
            <v>weiblich</v>
          </cell>
          <cell r="F1073">
            <v>525</v>
          </cell>
          <cell r="G1073">
            <v>1787</v>
          </cell>
          <cell r="H1073">
            <v>613</v>
          </cell>
          <cell r="I1073">
            <v>1577</v>
          </cell>
          <cell r="J1073">
            <v>149</v>
          </cell>
          <cell r="K1073">
            <v>253</v>
          </cell>
          <cell r="L1073">
            <v>18</v>
          </cell>
          <cell r="M1073">
            <v>210748</v>
          </cell>
          <cell r="N1073">
            <v>210766</v>
          </cell>
        </row>
        <row r="1074">
          <cell r="A1074">
            <v>1074</v>
          </cell>
          <cell r="B1074">
            <v>1999</v>
          </cell>
          <cell r="C1074" t="str">
            <v>Dezember</v>
          </cell>
          <cell r="D1074" t="str">
            <v>     Wandsbek</v>
          </cell>
          <cell r="E1074" t="str">
            <v>zusammen</v>
          </cell>
          <cell r="F1074">
            <v>1092</v>
          </cell>
          <cell r="G1074">
            <v>3543</v>
          </cell>
          <cell r="H1074">
            <v>1313</v>
          </cell>
          <cell r="I1074">
            <v>3125</v>
          </cell>
          <cell r="J1074">
            <v>313</v>
          </cell>
          <cell r="K1074">
            <v>465</v>
          </cell>
          <cell r="L1074">
            <v>45</v>
          </cell>
          <cell r="M1074">
            <v>402341</v>
          </cell>
          <cell r="N1074">
            <v>402386</v>
          </cell>
        </row>
        <row r="1075">
          <cell r="A1075">
            <v>1075</v>
          </cell>
          <cell r="B1075">
            <v>1999</v>
          </cell>
          <cell r="C1075" t="str">
            <v>Dezember</v>
          </cell>
          <cell r="D1075" t="str">
            <v>     Bergedorf</v>
          </cell>
          <cell r="E1075" t="str">
            <v>männlich</v>
          </cell>
          <cell r="F1075">
            <v>164</v>
          </cell>
          <cell r="G1075">
            <v>665</v>
          </cell>
          <cell r="H1075">
            <v>226</v>
          </cell>
          <cell r="I1075">
            <v>515</v>
          </cell>
          <cell r="J1075">
            <v>59</v>
          </cell>
          <cell r="K1075">
            <v>54</v>
          </cell>
          <cell r="L1075">
            <v>93</v>
          </cell>
          <cell r="M1075">
            <v>54972</v>
          </cell>
          <cell r="N1075">
            <v>55065</v>
          </cell>
        </row>
        <row r="1076">
          <cell r="A1076">
            <v>1076</v>
          </cell>
          <cell r="B1076">
            <v>1999</v>
          </cell>
          <cell r="C1076" t="str">
            <v>Dezember</v>
          </cell>
          <cell r="D1076" t="str">
            <v>     Bergedorf</v>
          </cell>
          <cell r="E1076" t="str">
            <v>weiblich</v>
          </cell>
          <cell r="F1076">
            <v>161</v>
          </cell>
          <cell r="G1076">
            <v>596</v>
          </cell>
          <cell r="H1076">
            <v>211</v>
          </cell>
          <cell r="I1076">
            <v>463</v>
          </cell>
          <cell r="J1076">
            <v>52</v>
          </cell>
          <cell r="K1076">
            <v>60</v>
          </cell>
          <cell r="L1076">
            <v>75</v>
          </cell>
          <cell r="M1076">
            <v>58433</v>
          </cell>
          <cell r="N1076">
            <v>58508</v>
          </cell>
        </row>
        <row r="1077">
          <cell r="A1077">
            <v>1077</v>
          </cell>
          <cell r="B1077">
            <v>1999</v>
          </cell>
          <cell r="C1077" t="str">
            <v>Dezember</v>
          </cell>
          <cell r="D1077" t="str">
            <v>     Bergedorf</v>
          </cell>
          <cell r="E1077" t="str">
            <v>zusammen</v>
          </cell>
          <cell r="F1077">
            <v>325</v>
          </cell>
          <cell r="G1077">
            <v>1261</v>
          </cell>
          <cell r="H1077">
            <v>437</v>
          </cell>
          <cell r="I1077">
            <v>978</v>
          </cell>
          <cell r="J1077">
            <v>111</v>
          </cell>
          <cell r="K1077">
            <v>114</v>
          </cell>
          <cell r="L1077">
            <v>168</v>
          </cell>
          <cell r="M1077">
            <v>113405</v>
          </cell>
          <cell r="N1077">
            <v>113573</v>
          </cell>
        </row>
        <row r="1078">
          <cell r="A1078">
            <v>1078</v>
          </cell>
          <cell r="B1078">
            <v>1999</v>
          </cell>
          <cell r="C1078" t="str">
            <v>Dezember</v>
          </cell>
          <cell r="D1078" t="str">
            <v>     Harburg</v>
          </cell>
          <cell r="E1078" t="str">
            <v>männlich</v>
          </cell>
          <cell r="F1078">
            <v>408</v>
          </cell>
          <cell r="G1078">
            <v>1058</v>
          </cell>
          <cell r="H1078">
            <v>472</v>
          </cell>
          <cell r="I1078">
            <v>996</v>
          </cell>
          <cell r="J1078">
            <v>102</v>
          </cell>
          <cell r="K1078">
            <v>98</v>
          </cell>
          <cell r="L1078">
            <v>2</v>
          </cell>
          <cell r="M1078">
            <v>96422</v>
          </cell>
          <cell r="N1078">
            <v>96424</v>
          </cell>
        </row>
        <row r="1079">
          <cell r="A1079">
            <v>1079</v>
          </cell>
          <cell r="B1079">
            <v>1999</v>
          </cell>
          <cell r="C1079" t="str">
            <v>Dezember</v>
          </cell>
          <cell r="D1079" t="str">
            <v>     Harburg</v>
          </cell>
          <cell r="E1079" t="str">
            <v>weiblich</v>
          </cell>
          <cell r="F1079">
            <v>285</v>
          </cell>
          <cell r="G1079">
            <v>932</v>
          </cell>
          <cell r="H1079">
            <v>407</v>
          </cell>
          <cell r="I1079">
            <v>842</v>
          </cell>
          <cell r="J1079">
            <v>110</v>
          </cell>
          <cell r="K1079">
            <v>122</v>
          </cell>
          <cell r="L1079">
            <v>-44</v>
          </cell>
          <cell r="M1079">
            <v>98361</v>
          </cell>
          <cell r="N1079">
            <v>98317</v>
          </cell>
        </row>
        <row r="1080">
          <cell r="A1080">
            <v>1080</v>
          </cell>
          <cell r="B1080">
            <v>1999</v>
          </cell>
          <cell r="C1080" t="str">
            <v>Dezember</v>
          </cell>
          <cell r="D1080" t="str">
            <v>     Harburg</v>
          </cell>
          <cell r="E1080" t="str">
            <v>zusammen</v>
          </cell>
          <cell r="F1080">
            <v>693</v>
          </cell>
          <cell r="G1080">
            <v>1990</v>
          </cell>
          <cell r="H1080">
            <v>879</v>
          </cell>
          <cell r="I1080">
            <v>1838</v>
          </cell>
          <cell r="J1080">
            <v>212</v>
          </cell>
          <cell r="K1080">
            <v>220</v>
          </cell>
          <cell r="L1080">
            <v>-42</v>
          </cell>
          <cell r="M1080">
            <v>194783</v>
          </cell>
          <cell r="N1080">
            <v>194741</v>
          </cell>
        </row>
        <row r="1081">
          <cell r="A1081">
            <v>1081</v>
          </cell>
          <cell r="B1081">
            <v>1999</v>
          </cell>
          <cell r="C1081" t="str">
            <v>Dezember</v>
          </cell>
          <cell r="D1081" t="str">
            <v>     Hamburg insgesamt</v>
          </cell>
          <cell r="E1081" t="str">
            <v>männlich</v>
          </cell>
          <cell r="F1081">
            <v>3647</v>
          </cell>
          <cell r="G1081">
            <v>7903</v>
          </cell>
          <cell r="H1081">
            <v>3841</v>
          </cell>
          <cell r="I1081">
            <v>7903</v>
          </cell>
          <cell r="J1081">
            <v>792</v>
          </cell>
          <cell r="K1081">
            <v>931</v>
          </cell>
          <cell r="L1081">
            <v>-333</v>
          </cell>
          <cell r="M1081">
            <v>825019</v>
          </cell>
          <cell r="N1081">
            <v>824686</v>
          </cell>
        </row>
        <row r="1082">
          <cell r="A1082">
            <v>1082</v>
          </cell>
          <cell r="B1082">
            <v>1999</v>
          </cell>
          <cell r="C1082" t="str">
            <v>Dezember</v>
          </cell>
          <cell r="D1082" t="str">
            <v>     Hamburg insgesamt</v>
          </cell>
          <cell r="E1082" t="str">
            <v>weiblich</v>
          </cell>
          <cell r="F1082">
            <v>3072</v>
          </cell>
          <cell r="G1082">
            <v>7537</v>
          </cell>
          <cell r="H1082">
            <v>3310</v>
          </cell>
          <cell r="I1082">
            <v>7537</v>
          </cell>
          <cell r="J1082">
            <v>763</v>
          </cell>
          <cell r="K1082">
            <v>1060</v>
          </cell>
          <cell r="L1082">
            <v>-535</v>
          </cell>
          <cell r="M1082">
            <v>880584</v>
          </cell>
          <cell r="N1082">
            <v>880049</v>
          </cell>
        </row>
        <row r="1083">
          <cell r="A1083">
            <v>1083</v>
          </cell>
          <cell r="B1083">
            <v>1999</v>
          </cell>
          <cell r="C1083" t="str">
            <v>Dezember</v>
          </cell>
          <cell r="D1083" t="str">
            <v>     Hamburg insgesamt</v>
          </cell>
          <cell r="E1083" t="str">
            <v>zusammen</v>
          </cell>
          <cell r="F1083">
            <v>6719</v>
          </cell>
          <cell r="G1083">
            <v>15440</v>
          </cell>
          <cell r="H1083">
            <v>7151</v>
          </cell>
          <cell r="I1083">
            <v>15440</v>
          </cell>
          <cell r="J1083">
            <v>1555</v>
          </cell>
          <cell r="K1083">
            <v>1991</v>
          </cell>
          <cell r="L1083">
            <v>-868</v>
          </cell>
          <cell r="M1083">
            <v>1705603</v>
          </cell>
          <cell r="N1083">
            <v>1704735</v>
          </cell>
        </row>
        <row r="1084">
          <cell r="A1084">
            <v>1084</v>
          </cell>
          <cell r="B1084">
            <v>1999</v>
          </cell>
          <cell r="C1084" t="str">
            <v>Dezember</v>
          </cell>
          <cell r="D1084" t="str">
            <v>      Deutsche</v>
          </cell>
          <cell r="E1084" t="str">
            <v>männlich</v>
          </cell>
          <cell r="M1084">
            <v>681971</v>
          </cell>
          <cell r="N1084">
            <v>681539</v>
          </cell>
        </row>
        <row r="1085">
          <cell r="A1085">
            <v>1085</v>
          </cell>
          <cell r="B1085">
            <v>1999</v>
          </cell>
          <cell r="C1085" t="str">
            <v>Dezember</v>
          </cell>
          <cell r="D1085" t="str">
            <v>      Deutsche</v>
          </cell>
          <cell r="E1085" t="str">
            <v>weiblich</v>
          </cell>
          <cell r="M1085">
            <v>762066</v>
          </cell>
          <cell r="N1085">
            <v>761325</v>
          </cell>
        </row>
        <row r="1086">
          <cell r="A1086">
            <v>1086</v>
          </cell>
          <cell r="B1086">
            <v>1999</v>
          </cell>
          <cell r="C1086" t="str">
            <v>Dezember</v>
          </cell>
          <cell r="D1086" t="str">
            <v>      Deutsche</v>
          </cell>
          <cell r="E1086" t="str">
            <v>zusammen</v>
          </cell>
          <cell r="M1086">
            <v>1444037</v>
          </cell>
          <cell r="N1086">
            <v>1442864</v>
          </cell>
        </row>
        <row r="1087">
          <cell r="A1087">
            <v>1087</v>
          </cell>
          <cell r="B1087">
            <v>1999</v>
          </cell>
          <cell r="C1087" t="str">
            <v>Dezember</v>
          </cell>
          <cell r="D1087" t="str">
            <v>       Ausländer</v>
          </cell>
          <cell r="E1087" t="str">
            <v>männlich</v>
          </cell>
          <cell r="L1087">
            <v>99</v>
          </cell>
          <cell r="M1087">
            <v>143048</v>
          </cell>
          <cell r="N1087">
            <v>143147</v>
          </cell>
        </row>
        <row r="1088">
          <cell r="A1088">
            <v>1088</v>
          </cell>
          <cell r="B1088">
            <v>1999</v>
          </cell>
          <cell r="C1088" t="str">
            <v>Dezember</v>
          </cell>
          <cell r="D1088" t="str">
            <v>       Ausländer</v>
          </cell>
          <cell r="E1088" t="str">
            <v>weiblich</v>
          </cell>
          <cell r="L1088">
            <v>206</v>
          </cell>
          <cell r="M1088">
            <v>118518</v>
          </cell>
          <cell r="N1088">
            <v>118724</v>
          </cell>
        </row>
        <row r="1089">
          <cell r="A1089">
            <v>1089</v>
          </cell>
          <cell r="B1089">
            <v>1999</v>
          </cell>
          <cell r="C1089" t="str">
            <v>Dezember</v>
          </cell>
          <cell r="D1089" t="str">
            <v>       Ausländer</v>
          </cell>
          <cell r="E1089" t="str">
            <v>zusammen</v>
          </cell>
          <cell r="L1089">
            <v>305</v>
          </cell>
          <cell r="M1089">
            <v>261566</v>
          </cell>
          <cell r="N1089">
            <v>261871</v>
          </cell>
        </row>
        <row r="1090">
          <cell r="A1090">
            <v>1090</v>
          </cell>
          <cell r="B1090">
            <v>2000</v>
          </cell>
          <cell r="C1090" t="str">
            <v>Januar</v>
          </cell>
          <cell r="D1090" t="str">
            <v>     Hamburg-Mitte</v>
          </cell>
          <cell r="E1090" t="str">
            <v>männlich</v>
          </cell>
          <cell r="F1090">
            <v>652</v>
          </cell>
          <cell r="G1090">
            <v>1536</v>
          </cell>
          <cell r="H1090">
            <v>578</v>
          </cell>
          <cell r="I1090">
            <v>335</v>
          </cell>
          <cell r="J1090">
            <v>59</v>
          </cell>
          <cell r="K1090">
            <v>77</v>
          </cell>
          <cell r="L1090">
            <v>1257</v>
          </cell>
          <cell r="M1090">
            <v>120053</v>
          </cell>
          <cell r="N1090">
            <v>121310</v>
          </cell>
        </row>
        <row r="1091">
          <cell r="A1091">
            <v>1091</v>
          </cell>
          <cell r="B1091">
            <v>2000</v>
          </cell>
          <cell r="C1091" t="str">
            <v>Januar</v>
          </cell>
          <cell r="D1091" t="str">
            <v>     Hamburg-Mitte</v>
          </cell>
          <cell r="E1091" t="str">
            <v>weiblich</v>
          </cell>
          <cell r="F1091">
            <v>394</v>
          </cell>
          <cell r="G1091">
            <v>1314</v>
          </cell>
          <cell r="H1091">
            <v>300</v>
          </cell>
          <cell r="I1091">
            <v>287</v>
          </cell>
          <cell r="J1091">
            <v>39</v>
          </cell>
          <cell r="K1091">
            <v>84</v>
          </cell>
          <cell r="L1091">
            <v>1076</v>
          </cell>
          <cell r="M1091">
            <v>111845</v>
          </cell>
          <cell r="N1091">
            <v>112921</v>
          </cell>
        </row>
        <row r="1092">
          <cell r="A1092">
            <v>1092</v>
          </cell>
          <cell r="B1092">
            <v>2000</v>
          </cell>
          <cell r="C1092" t="str">
            <v>Januar</v>
          </cell>
          <cell r="D1092" t="str">
            <v>     Hamburg-Mitte</v>
          </cell>
          <cell r="E1092" t="str">
            <v>zusammen</v>
          </cell>
          <cell r="F1092">
            <v>1046</v>
          </cell>
          <cell r="G1092">
            <v>2850</v>
          </cell>
          <cell r="H1092">
            <v>878</v>
          </cell>
          <cell r="I1092">
            <v>622</v>
          </cell>
          <cell r="J1092">
            <v>98</v>
          </cell>
          <cell r="K1092">
            <v>161</v>
          </cell>
          <cell r="L1092">
            <v>2333</v>
          </cell>
          <cell r="M1092">
            <v>231898</v>
          </cell>
          <cell r="N1092">
            <v>234231</v>
          </cell>
        </row>
        <row r="1093">
          <cell r="A1093">
            <v>1093</v>
          </cell>
          <cell r="B1093">
            <v>2000</v>
          </cell>
          <cell r="C1093" t="str">
            <v>Januar</v>
          </cell>
          <cell r="D1093" t="str">
            <v>     Altona</v>
          </cell>
          <cell r="E1093" t="str">
            <v>männlich</v>
          </cell>
          <cell r="F1093">
            <v>705</v>
          </cell>
          <cell r="G1093">
            <v>1013</v>
          </cell>
          <cell r="H1093">
            <v>391</v>
          </cell>
          <cell r="I1093">
            <v>688</v>
          </cell>
          <cell r="J1093">
            <v>84</v>
          </cell>
          <cell r="K1093">
            <v>78</v>
          </cell>
          <cell r="L1093">
            <v>645</v>
          </cell>
          <cell r="M1093">
            <v>116059</v>
          </cell>
          <cell r="N1093">
            <v>116704</v>
          </cell>
        </row>
        <row r="1094">
          <cell r="A1094">
            <v>1094</v>
          </cell>
          <cell r="B1094">
            <v>2000</v>
          </cell>
          <cell r="C1094" t="str">
            <v>Januar</v>
          </cell>
          <cell r="D1094" t="str">
            <v>     Altona</v>
          </cell>
          <cell r="E1094" t="str">
            <v>weiblich</v>
          </cell>
          <cell r="F1094">
            <v>612</v>
          </cell>
          <cell r="G1094">
            <v>988</v>
          </cell>
          <cell r="H1094">
            <v>376</v>
          </cell>
          <cell r="I1094">
            <v>655</v>
          </cell>
          <cell r="J1094">
            <v>75</v>
          </cell>
          <cell r="K1094">
            <v>123</v>
          </cell>
          <cell r="L1094">
            <v>521</v>
          </cell>
          <cell r="M1094">
            <v>123496</v>
          </cell>
          <cell r="N1094">
            <v>124017</v>
          </cell>
        </row>
        <row r="1095">
          <cell r="A1095">
            <v>1095</v>
          </cell>
          <cell r="B1095">
            <v>2000</v>
          </cell>
          <cell r="C1095" t="str">
            <v>Januar</v>
          </cell>
          <cell r="D1095" t="str">
            <v>     Altona</v>
          </cell>
          <cell r="E1095" t="str">
            <v>zusammen</v>
          </cell>
          <cell r="F1095">
            <v>1317</v>
          </cell>
          <cell r="G1095">
            <v>2001</v>
          </cell>
          <cell r="H1095">
            <v>767</v>
          </cell>
          <cell r="I1095">
            <v>1343</v>
          </cell>
          <cell r="J1095">
            <v>159</v>
          </cell>
          <cell r="K1095">
            <v>201</v>
          </cell>
          <cell r="L1095">
            <v>1166</v>
          </cell>
          <cell r="M1095">
            <v>239555</v>
          </cell>
          <cell r="N1095">
            <v>240721</v>
          </cell>
        </row>
        <row r="1096">
          <cell r="A1096">
            <v>1096</v>
          </cell>
          <cell r="B1096">
            <v>2000</v>
          </cell>
          <cell r="C1096" t="str">
            <v>Januar</v>
          </cell>
          <cell r="D1096" t="str">
            <v>     Eimsbüttel</v>
          </cell>
          <cell r="E1096" t="str">
            <v>männlich</v>
          </cell>
          <cell r="F1096">
            <v>433</v>
          </cell>
          <cell r="G1096">
            <v>782</v>
          </cell>
          <cell r="H1096">
            <v>387</v>
          </cell>
          <cell r="I1096">
            <v>661</v>
          </cell>
          <cell r="J1096">
            <v>56</v>
          </cell>
          <cell r="K1096">
            <v>75</v>
          </cell>
          <cell r="L1096">
            <v>148</v>
          </cell>
          <cell r="M1096">
            <v>115180</v>
          </cell>
          <cell r="N1096">
            <v>115328</v>
          </cell>
        </row>
        <row r="1097">
          <cell r="A1097">
            <v>1097</v>
          </cell>
          <cell r="B1097">
            <v>2000</v>
          </cell>
          <cell r="C1097" t="str">
            <v>Januar</v>
          </cell>
          <cell r="D1097" t="str">
            <v>     Eimsbüttel</v>
          </cell>
          <cell r="E1097" t="str">
            <v>weiblich</v>
          </cell>
          <cell r="F1097">
            <v>451</v>
          </cell>
          <cell r="G1097">
            <v>834</v>
          </cell>
          <cell r="H1097">
            <v>329</v>
          </cell>
          <cell r="I1097">
            <v>686</v>
          </cell>
          <cell r="J1097">
            <v>66</v>
          </cell>
          <cell r="K1097">
            <v>85</v>
          </cell>
          <cell r="L1097">
            <v>251</v>
          </cell>
          <cell r="M1097">
            <v>128870</v>
          </cell>
          <cell r="N1097">
            <v>129121</v>
          </cell>
        </row>
        <row r="1098">
          <cell r="A1098">
            <v>1098</v>
          </cell>
          <cell r="B1098">
            <v>2000</v>
          </cell>
          <cell r="C1098" t="str">
            <v>Januar</v>
          </cell>
          <cell r="D1098" t="str">
            <v>     Eimsbüttel</v>
          </cell>
          <cell r="E1098" t="str">
            <v>zusammen</v>
          </cell>
          <cell r="F1098">
            <v>884</v>
          </cell>
          <cell r="G1098">
            <v>1616</v>
          </cell>
          <cell r="H1098">
            <v>716</v>
          </cell>
          <cell r="I1098">
            <v>1347</v>
          </cell>
          <cell r="J1098">
            <v>122</v>
          </cell>
          <cell r="K1098">
            <v>160</v>
          </cell>
          <cell r="L1098">
            <v>399</v>
          </cell>
          <cell r="M1098">
            <v>244050</v>
          </cell>
          <cell r="N1098">
            <v>244449</v>
          </cell>
        </row>
        <row r="1099">
          <cell r="A1099">
            <v>1099</v>
          </cell>
          <cell r="B1099">
            <v>2000</v>
          </cell>
          <cell r="C1099" t="str">
            <v>Januar</v>
          </cell>
          <cell r="D1099" t="str">
            <v>     Hamburg-Nord </v>
          </cell>
          <cell r="E1099" t="str">
            <v>männlich</v>
          </cell>
          <cell r="F1099">
            <v>703</v>
          </cell>
          <cell r="G1099">
            <v>902</v>
          </cell>
          <cell r="H1099">
            <v>517</v>
          </cell>
          <cell r="I1099">
            <v>1045</v>
          </cell>
          <cell r="J1099">
            <v>66</v>
          </cell>
          <cell r="K1099">
            <v>71</v>
          </cell>
          <cell r="L1099">
            <v>38</v>
          </cell>
          <cell r="M1099">
            <v>130285</v>
          </cell>
          <cell r="N1099">
            <v>130323</v>
          </cell>
        </row>
        <row r="1100">
          <cell r="A1100">
            <v>1100</v>
          </cell>
          <cell r="B1100">
            <v>2000</v>
          </cell>
          <cell r="C1100" t="str">
            <v>Januar</v>
          </cell>
          <cell r="D1100" t="str">
            <v>     Hamburg-Nord </v>
          </cell>
          <cell r="E1100" t="str">
            <v>weiblich</v>
          </cell>
          <cell r="F1100">
            <v>566</v>
          </cell>
          <cell r="G1100">
            <v>868</v>
          </cell>
          <cell r="H1100">
            <v>450</v>
          </cell>
          <cell r="I1100">
            <v>1044</v>
          </cell>
          <cell r="J1100">
            <v>37</v>
          </cell>
          <cell r="K1100">
            <v>117</v>
          </cell>
          <cell r="L1100">
            <v>-140</v>
          </cell>
          <cell r="M1100">
            <v>148247</v>
          </cell>
          <cell r="N1100">
            <v>148107</v>
          </cell>
        </row>
        <row r="1101">
          <cell r="A1101">
            <v>1101</v>
          </cell>
          <cell r="B1101">
            <v>2000</v>
          </cell>
          <cell r="C1101" t="str">
            <v>Januar</v>
          </cell>
          <cell r="D1101" t="str">
            <v>     Hamburg-Nord </v>
          </cell>
          <cell r="E1101" t="str">
            <v>zusammen</v>
          </cell>
          <cell r="F1101">
            <v>1269</v>
          </cell>
          <cell r="G1101">
            <v>1770</v>
          </cell>
          <cell r="H1101">
            <v>967</v>
          </cell>
          <cell r="I1101">
            <v>2089</v>
          </cell>
          <cell r="J1101">
            <v>103</v>
          </cell>
          <cell r="K1101">
            <v>188</v>
          </cell>
          <cell r="L1101">
            <v>-102</v>
          </cell>
          <cell r="M1101">
            <v>278532</v>
          </cell>
          <cell r="N1101">
            <v>278430</v>
          </cell>
        </row>
        <row r="1102">
          <cell r="A1102">
            <v>1102</v>
          </cell>
          <cell r="B1102">
            <v>2000</v>
          </cell>
          <cell r="C1102" t="str">
            <v>Januar</v>
          </cell>
          <cell r="D1102" t="str">
            <v>     Wandsbek</v>
          </cell>
          <cell r="E1102" t="str">
            <v>männlich</v>
          </cell>
          <cell r="F1102">
            <v>571</v>
          </cell>
          <cell r="G1102">
            <v>615</v>
          </cell>
          <cell r="H1102">
            <v>596</v>
          </cell>
          <cell r="I1102">
            <v>1476</v>
          </cell>
          <cell r="J1102">
            <v>77</v>
          </cell>
          <cell r="K1102">
            <v>147</v>
          </cell>
          <cell r="L1102">
            <v>-956</v>
          </cell>
          <cell r="M1102">
            <v>191620</v>
          </cell>
          <cell r="N1102">
            <v>190664</v>
          </cell>
        </row>
        <row r="1103">
          <cell r="A1103">
            <v>1103</v>
          </cell>
          <cell r="B1103">
            <v>2000</v>
          </cell>
          <cell r="C1103" t="str">
            <v>Januar</v>
          </cell>
          <cell r="D1103" t="str">
            <v>     Wandsbek</v>
          </cell>
          <cell r="E1103" t="str">
            <v>weiblich</v>
          </cell>
          <cell r="F1103">
            <v>569</v>
          </cell>
          <cell r="G1103">
            <v>616</v>
          </cell>
          <cell r="H1103">
            <v>462</v>
          </cell>
          <cell r="I1103">
            <v>1398</v>
          </cell>
          <cell r="J1103">
            <v>75</v>
          </cell>
          <cell r="K1103">
            <v>191</v>
          </cell>
          <cell r="L1103">
            <v>-791</v>
          </cell>
          <cell r="M1103">
            <v>210766</v>
          </cell>
          <cell r="N1103">
            <v>209975</v>
          </cell>
        </row>
        <row r="1104">
          <cell r="A1104">
            <v>1104</v>
          </cell>
          <cell r="B1104">
            <v>2000</v>
          </cell>
          <cell r="C1104" t="str">
            <v>Januar</v>
          </cell>
          <cell r="D1104" t="str">
            <v>     Wandsbek</v>
          </cell>
          <cell r="E1104" t="str">
            <v>zusammen</v>
          </cell>
          <cell r="F1104">
            <v>1140</v>
          </cell>
          <cell r="G1104">
            <v>1231</v>
          </cell>
          <cell r="H1104">
            <v>1058</v>
          </cell>
          <cell r="I1104">
            <v>2874</v>
          </cell>
          <cell r="J1104">
            <v>152</v>
          </cell>
          <cell r="K1104">
            <v>338</v>
          </cell>
          <cell r="L1104">
            <v>-1747</v>
          </cell>
          <cell r="M1104">
            <v>402386</v>
          </cell>
          <cell r="N1104">
            <v>400639</v>
          </cell>
        </row>
        <row r="1105">
          <cell r="A1105">
            <v>1105</v>
          </cell>
          <cell r="B1105">
            <v>2000</v>
          </cell>
          <cell r="C1105" t="str">
            <v>Januar</v>
          </cell>
          <cell r="D1105" t="str">
            <v>     Bergedorf</v>
          </cell>
          <cell r="E1105" t="str">
            <v>männlich</v>
          </cell>
          <cell r="F1105">
            <v>157</v>
          </cell>
          <cell r="G1105">
            <v>162</v>
          </cell>
          <cell r="H1105">
            <v>193</v>
          </cell>
          <cell r="I1105">
            <v>398</v>
          </cell>
          <cell r="J1105">
            <v>35</v>
          </cell>
          <cell r="K1105">
            <v>38</v>
          </cell>
          <cell r="L1105">
            <v>-275</v>
          </cell>
          <cell r="M1105">
            <v>55065</v>
          </cell>
          <cell r="N1105">
            <v>54790</v>
          </cell>
        </row>
        <row r="1106">
          <cell r="A1106">
            <v>1106</v>
          </cell>
          <cell r="B1106">
            <v>2000</v>
          </cell>
          <cell r="C1106" t="str">
            <v>Januar</v>
          </cell>
          <cell r="D1106" t="str">
            <v>     Bergedorf</v>
          </cell>
          <cell r="E1106" t="str">
            <v>weiblich</v>
          </cell>
          <cell r="F1106">
            <v>122</v>
          </cell>
          <cell r="G1106">
            <v>180</v>
          </cell>
          <cell r="H1106">
            <v>193</v>
          </cell>
          <cell r="I1106">
            <v>396</v>
          </cell>
          <cell r="J1106">
            <v>27</v>
          </cell>
          <cell r="K1106">
            <v>36</v>
          </cell>
          <cell r="L1106">
            <v>-296</v>
          </cell>
          <cell r="M1106">
            <v>58508</v>
          </cell>
          <cell r="N1106">
            <v>58212</v>
          </cell>
        </row>
        <row r="1107">
          <cell r="A1107">
            <v>1107</v>
          </cell>
          <cell r="B1107">
            <v>2000</v>
          </cell>
          <cell r="C1107" t="str">
            <v>Januar</v>
          </cell>
          <cell r="D1107" t="str">
            <v>     Bergedorf</v>
          </cell>
          <cell r="E1107" t="str">
            <v>zusammen</v>
          </cell>
          <cell r="F1107">
            <v>279</v>
          </cell>
          <cell r="G1107">
            <v>342</v>
          </cell>
          <cell r="H1107">
            <v>386</v>
          </cell>
          <cell r="I1107">
            <v>794</v>
          </cell>
          <cell r="J1107">
            <v>62</v>
          </cell>
          <cell r="K1107">
            <v>74</v>
          </cell>
          <cell r="L1107">
            <v>-571</v>
          </cell>
          <cell r="M1107">
            <v>113573</v>
          </cell>
          <cell r="N1107">
            <v>113002</v>
          </cell>
        </row>
        <row r="1108">
          <cell r="A1108">
            <v>1108</v>
          </cell>
          <cell r="B1108">
            <v>2000</v>
          </cell>
          <cell r="C1108" t="str">
            <v>Januar</v>
          </cell>
          <cell r="D1108" t="str">
            <v>     Harburg</v>
          </cell>
          <cell r="E1108" t="str">
            <v>männlich</v>
          </cell>
          <cell r="F1108">
            <v>343</v>
          </cell>
          <cell r="G1108">
            <v>370</v>
          </cell>
          <cell r="H1108">
            <v>381</v>
          </cell>
          <cell r="I1108">
            <v>777</v>
          </cell>
          <cell r="J1108">
            <v>71</v>
          </cell>
          <cell r="K1108">
            <v>68</v>
          </cell>
          <cell r="L1108">
            <v>-442</v>
          </cell>
          <cell r="M1108">
            <v>96424</v>
          </cell>
          <cell r="N1108">
            <v>95982</v>
          </cell>
        </row>
        <row r="1109">
          <cell r="A1109">
            <v>1109</v>
          </cell>
          <cell r="B1109">
            <v>2000</v>
          </cell>
          <cell r="C1109" t="str">
            <v>Januar</v>
          </cell>
          <cell r="D1109" t="str">
            <v>     Harburg</v>
          </cell>
          <cell r="E1109" t="str">
            <v>weiblich</v>
          </cell>
          <cell r="F1109">
            <v>284</v>
          </cell>
          <cell r="G1109">
            <v>314</v>
          </cell>
          <cell r="H1109">
            <v>252</v>
          </cell>
          <cell r="I1109">
            <v>648</v>
          </cell>
          <cell r="J1109">
            <v>58</v>
          </cell>
          <cell r="K1109">
            <v>87</v>
          </cell>
          <cell r="L1109">
            <v>-331</v>
          </cell>
          <cell r="M1109">
            <v>98317</v>
          </cell>
          <cell r="N1109">
            <v>97986</v>
          </cell>
        </row>
        <row r="1110">
          <cell r="A1110">
            <v>1110</v>
          </cell>
          <cell r="B1110">
            <v>2000</v>
          </cell>
          <cell r="C1110" t="str">
            <v>Januar</v>
          </cell>
          <cell r="D1110" t="str">
            <v>     Harburg</v>
          </cell>
          <cell r="E1110" t="str">
            <v>zusammen</v>
          </cell>
          <cell r="F1110">
            <v>627</v>
          </cell>
          <cell r="G1110">
            <v>684</v>
          </cell>
          <cell r="H1110">
            <v>633</v>
          </cell>
          <cell r="I1110">
            <v>1425</v>
          </cell>
          <cell r="J1110">
            <v>129</v>
          </cell>
          <cell r="K1110">
            <v>155</v>
          </cell>
          <cell r="L1110">
            <v>-773</v>
          </cell>
          <cell r="M1110">
            <v>194741</v>
          </cell>
          <cell r="N1110">
            <v>193968</v>
          </cell>
        </row>
        <row r="1111">
          <cell r="A1111">
            <v>1111</v>
          </cell>
          <cell r="B1111">
            <v>2000</v>
          </cell>
          <cell r="C1111" t="str">
            <v>Januar</v>
          </cell>
          <cell r="D1111" t="str">
            <v>     Hamburg insgesamt</v>
          </cell>
          <cell r="E1111" t="str">
            <v>männlich</v>
          </cell>
          <cell r="F1111">
            <v>3564</v>
          </cell>
          <cell r="G1111">
            <v>5380</v>
          </cell>
          <cell r="H1111">
            <v>3043</v>
          </cell>
          <cell r="I1111">
            <v>5380</v>
          </cell>
          <cell r="J1111">
            <v>448</v>
          </cell>
          <cell r="K1111">
            <v>554</v>
          </cell>
          <cell r="L1111">
            <v>415</v>
          </cell>
          <cell r="M1111">
            <v>824686</v>
          </cell>
          <cell r="N1111">
            <v>825101</v>
          </cell>
        </row>
        <row r="1112">
          <cell r="A1112">
            <v>1112</v>
          </cell>
          <cell r="B1112">
            <v>2000</v>
          </cell>
          <cell r="C1112" t="str">
            <v>Januar</v>
          </cell>
          <cell r="D1112" t="str">
            <v>     Hamburg insgesamt</v>
          </cell>
          <cell r="E1112" t="str">
            <v>weiblich</v>
          </cell>
          <cell r="F1112">
            <v>2998</v>
          </cell>
          <cell r="G1112">
            <v>5114</v>
          </cell>
          <cell r="H1112">
            <v>2362</v>
          </cell>
          <cell r="I1112">
            <v>5114</v>
          </cell>
          <cell r="J1112">
            <v>377</v>
          </cell>
          <cell r="K1112">
            <v>723</v>
          </cell>
          <cell r="L1112">
            <v>290</v>
          </cell>
          <cell r="M1112">
            <v>880049</v>
          </cell>
          <cell r="N1112">
            <v>880339</v>
          </cell>
        </row>
        <row r="1113">
          <cell r="A1113">
            <v>1113</v>
          </cell>
          <cell r="B1113">
            <v>2000</v>
          </cell>
          <cell r="C1113" t="str">
            <v>Januar</v>
          </cell>
          <cell r="D1113" t="str">
            <v>     Hamburg insgesamt</v>
          </cell>
          <cell r="E1113" t="str">
            <v>zusammen</v>
          </cell>
          <cell r="F1113">
            <v>6562</v>
          </cell>
          <cell r="G1113">
            <v>10494</v>
          </cell>
          <cell r="H1113">
            <v>5405</v>
          </cell>
          <cell r="I1113">
            <v>10494</v>
          </cell>
          <cell r="J1113">
            <v>825</v>
          </cell>
          <cell r="K1113">
            <v>1277</v>
          </cell>
          <cell r="L1113">
            <v>705</v>
          </cell>
          <cell r="M1113">
            <v>1704735</v>
          </cell>
          <cell r="N1113">
            <v>1705440</v>
          </cell>
        </row>
        <row r="1114">
          <cell r="A1114">
            <v>1114</v>
          </cell>
          <cell r="B1114">
            <v>2000</v>
          </cell>
          <cell r="C1114" t="str">
            <v>Januar</v>
          </cell>
          <cell r="D1114" t="str">
            <v>      Deutsche</v>
          </cell>
          <cell r="E1114" t="str">
            <v>männlich</v>
          </cell>
          <cell r="M1114">
            <v>681539</v>
          </cell>
          <cell r="N1114">
            <v>681620</v>
          </cell>
        </row>
        <row r="1115">
          <cell r="A1115">
            <v>1115</v>
          </cell>
          <cell r="B1115">
            <v>2000</v>
          </cell>
          <cell r="C1115" t="str">
            <v>Januar</v>
          </cell>
          <cell r="D1115" t="str">
            <v>      Deutsche</v>
          </cell>
          <cell r="E1115" t="str">
            <v>weiblich</v>
          </cell>
          <cell r="M1115">
            <v>761325</v>
          </cell>
          <cell r="N1115">
            <v>761204</v>
          </cell>
        </row>
        <row r="1116">
          <cell r="A1116">
            <v>1116</v>
          </cell>
          <cell r="B1116">
            <v>2000</v>
          </cell>
          <cell r="C1116" t="str">
            <v>Januar</v>
          </cell>
          <cell r="D1116" t="str">
            <v>      Deutsche</v>
          </cell>
          <cell r="E1116" t="str">
            <v>zusammen</v>
          </cell>
          <cell r="M1116">
            <v>1442864</v>
          </cell>
          <cell r="N1116">
            <v>1442824</v>
          </cell>
        </row>
        <row r="1117">
          <cell r="A1117">
            <v>1117</v>
          </cell>
          <cell r="B1117">
            <v>2000</v>
          </cell>
          <cell r="C1117" t="str">
            <v>Januar</v>
          </cell>
          <cell r="D1117" t="str">
            <v>       Ausländer</v>
          </cell>
          <cell r="E1117" t="str">
            <v>männlich</v>
          </cell>
          <cell r="L1117">
            <v>334</v>
          </cell>
          <cell r="M1117">
            <v>143147</v>
          </cell>
          <cell r="N1117">
            <v>143481</v>
          </cell>
        </row>
        <row r="1118">
          <cell r="A1118">
            <v>1118</v>
          </cell>
          <cell r="B1118">
            <v>2000</v>
          </cell>
          <cell r="C1118" t="str">
            <v>Januar</v>
          </cell>
          <cell r="D1118" t="str">
            <v>       Ausländer</v>
          </cell>
          <cell r="E1118" t="str">
            <v>weiblich</v>
          </cell>
          <cell r="L1118">
            <v>411</v>
          </cell>
          <cell r="M1118">
            <v>118724</v>
          </cell>
          <cell r="N1118">
            <v>119135</v>
          </cell>
        </row>
        <row r="1119">
          <cell r="A1119">
            <v>1119</v>
          </cell>
          <cell r="B1119">
            <v>2000</v>
          </cell>
          <cell r="C1119" t="str">
            <v>Januar</v>
          </cell>
          <cell r="D1119" t="str">
            <v>       Ausländer</v>
          </cell>
          <cell r="E1119" t="str">
            <v>zusammen</v>
          </cell>
          <cell r="L1119">
            <v>745</v>
          </cell>
          <cell r="M1119">
            <v>261871</v>
          </cell>
          <cell r="N1119">
            <v>262616</v>
          </cell>
        </row>
        <row r="1120">
          <cell r="A1120">
            <v>1120</v>
          </cell>
          <cell r="B1120">
            <v>2000</v>
          </cell>
          <cell r="C1120" t="str">
            <v>Februar</v>
          </cell>
          <cell r="D1120" t="str">
            <v>     Hamburg-Mitte</v>
          </cell>
          <cell r="E1120" t="str">
            <v>männlich</v>
          </cell>
          <cell r="F1120">
            <v>613</v>
          </cell>
          <cell r="G1120">
            <v>747</v>
          </cell>
          <cell r="H1120">
            <v>584</v>
          </cell>
          <cell r="I1120">
            <v>814</v>
          </cell>
          <cell r="J1120">
            <v>86</v>
          </cell>
          <cell r="K1120">
            <v>117</v>
          </cell>
          <cell r="L1120">
            <v>-69</v>
          </cell>
          <cell r="M1120">
            <v>121310</v>
          </cell>
          <cell r="N1120">
            <v>121241</v>
          </cell>
        </row>
        <row r="1121">
          <cell r="A1121">
            <v>1121</v>
          </cell>
          <cell r="B1121">
            <v>2000</v>
          </cell>
          <cell r="C1121" t="str">
            <v>Februar</v>
          </cell>
          <cell r="D1121" t="str">
            <v>     Hamburg-Mitte</v>
          </cell>
          <cell r="E1121" t="str">
            <v>weiblich</v>
          </cell>
          <cell r="F1121">
            <v>405</v>
          </cell>
          <cell r="G1121">
            <v>614</v>
          </cell>
          <cell r="H1121">
            <v>297</v>
          </cell>
          <cell r="I1121">
            <v>703</v>
          </cell>
          <cell r="J1121">
            <v>102</v>
          </cell>
          <cell r="K1121">
            <v>115</v>
          </cell>
          <cell r="L1121">
            <v>6</v>
          </cell>
          <cell r="M1121">
            <v>112921</v>
          </cell>
          <cell r="N1121">
            <v>112927</v>
          </cell>
        </row>
        <row r="1122">
          <cell r="A1122">
            <v>1122</v>
          </cell>
          <cell r="B1122">
            <v>2000</v>
          </cell>
          <cell r="C1122" t="str">
            <v>Februar</v>
          </cell>
          <cell r="D1122" t="str">
            <v>     Hamburg-Mitte</v>
          </cell>
          <cell r="E1122" t="str">
            <v>zusammen</v>
          </cell>
          <cell r="F1122">
            <v>1018</v>
          </cell>
          <cell r="G1122">
            <v>1361</v>
          </cell>
          <cell r="H1122">
            <v>881</v>
          </cell>
          <cell r="I1122">
            <v>1517</v>
          </cell>
          <cell r="J1122">
            <v>188</v>
          </cell>
          <cell r="K1122">
            <v>232</v>
          </cell>
          <cell r="L1122">
            <v>-63</v>
          </cell>
          <cell r="M1122">
            <v>234231</v>
          </cell>
          <cell r="N1122">
            <v>234168</v>
          </cell>
        </row>
        <row r="1123">
          <cell r="A1123">
            <v>1123</v>
          </cell>
          <cell r="B1123">
            <v>2000</v>
          </cell>
          <cell r="C1123" t="str">
            <v>Februar</v>
          </cell>
          <cell r="D1123" t="str">
            <v>     Altona</v>
          </cell>
          <cell r="E1123" t="str">
            <v>männlich</v>
          </cell>
          <cell r="F1123">
            <v>655</v>
          </cell>
          <cell r="G1123">
            <v>800</v>
          </cell>
          <cell r="H1123">
            <v>367</v>
          </cell>
          <cell r="I1123">
            <v>894</v>
          </cell>
          <cell r="J1123">
            <v>96</v>
          </cell>
          <cell r="K1123">
            <v>86</v>
          </cell>
          <cell r="L1123">
            <v>204</v>
          </cell>
          <cell r="M1123">
            <v>116704</v>
          </cell>
          <cell r="N1123">
            <v>116908</v>
          </cell>
        </row>
        <row r="1124">
          <cell r="A1124">
            <v>1124</v>
          </cell>
          <cell r="B1124">
            <v>2000</v>
          </cell>
          <cell r="C1124" t="str">
            <v>Februar</v>
          </cell>
          <cell r="D1124" t="str">
            <v>     Altona</v>
          </cell>
          <cell r="E1124" t="str">
            <v>weiblich</v>
          </cell>
          <cell r="F1124">
            <v>550</v>
          </cell>
          <cell r="G1124">
            <v>765</v>
          </cell>
          <cell r="H1124">
            <v>301</v>
          </cell>
          <cell r="I1124">
            <v>760</v>
          </cell>
          <cell r="J1124">
            <v>70</v>
          </cell>
          <cell r="K1124">
            <v>135</v>
          </cell>
          <cell r="L1124">
            <v>189</v>
          </cell>
          <cell r="M1124">
            <v>124017</v>
          </cell>
          <cell r="N1124">
            <v>124206</v>
          </cell>
        </row>
        <row r="1125">
          <cell r="A1125">
            <v>1125</v>
          </cell>
          <cell r="B1125">
            <v>2000</v>
          </cell>
          <cell r="C1125" t="str">
            <v>Februar</v>
          </cell>
          <cell r="D1125" t="str">
            <v>     Altona</v>
          </cell>
          <cell r="E1125" t="str">
            <v>zusammen</v>
          </cell>
          <cell r="F1125">
            <v>1205</v>
          </cell>
          <cell r="G1125">
            <v>1565</v>
          </cell>
          <cell r="H1125">
            <v>668</v>
          </cell>
          <cell r="I1125">
            <v>1654</v>
          </cell>
          <cell r="J1125">
            <v>166</v>
          </cell>
          <cell r="K1125">
            <v>221</v>
          </cell>
          <cell r="L1125">
            <v>393</v>
          </cell>
          <cell r="M1125">
            <v>240721</v>
          </cell>
          <cell r="N1125">
            <v>241114</v>
          </cell>
        </row>
        <row r="1126">
          <cell r="A1126">
            <v>1126</v>
          </cell>
          <cell r="B1126">
            <v>2000</v>
          </cell>
          <cell r="C1126" t="str">
            <v>Februar</v>
          </cell>
          <cell r="D1126" t="str">
            <v>     Eimsbüttel</v>
          </cell>
          <cell r="E1126" t="str">
            <v>männlich</v>
          </cell>
          <cell r="F1126">
            <v>484</v>
          </cell>
          <cell r="G1126">
            <v>687</v>
          </cell>
          <cell r="H1126">
            <v>342</v>
          </cell>
          <cell r="I1126">
            <v>685</v>
          </cell>
          <cell r="J1126">
            <v>98</v>
          </cell>
          <cell r="K1126">
            <v>89</v>
          </cell>
          <cell r="L1126">
            <v>153</v>
          </cell>
          <cell r="M1126">
            <v>115328</v>
          </cell>
          <cell r="N1126">
            <v>115481</v>
          </cell>
        </row>
        <row r="1127">
          <cell r="A1127">
            <v>1127</v>
          </cell>
          <cell r="B1127">
            <v>2000</v>
          </cell>
          <cell r="C1127" t="str">
            <v>Februar</v>
          </cell>
          <cell r="D1127" t="str">
            <v>     Eimsbüttel</v>
          </cell>
          <cell r="E1127" t="str">
            <v>weiblich</v>
          </cell>
          <cell r="F1127">
            <v>433</v>
          </cell>
          <cell r="G1127">
            <v>689</v>
          </cell>
          <cell r="H1127">
            <v>330</v>
          </cell>
          <cell r="I1127">
            <v>693</v>
          </cell>
          <cell r="J1127">
            <v>87</v>
          </cell>
          <cell r="K1127">
            <v>80</v>
          </cell>
          <cell r="L1127">
            <v>106</v>
          </cell>
          <cell r="M1127">
            <v>129121</v>
          </cell>
          <cell r="N1127">
            <v>129227</v>
          </cell>
        </row>
        <row r="1128">
          <cell r="A1128">
            <v>1128</v>
          </cell>
          <cell r="B1128">
            <v>2000</v>
          </cell>
          <cell r="C1128" t="str">
            <v>Februar</v>
          </cell>
          <cell r="D1128" t="str">
            <v>     Eimsbüttel</v>
          </cell>
          <cell r="E1128" t="str">
            <v>zusammen</v>
          </cell>
          <cell r="F1128">
            <v>917</v>
          </cell>
          <cell r="G1128">
            <v>1376</v>
          </cell>
          <cell r="H1128">
            <v>672</v>
          </cell>
          <cell r="I1128">
            <v>1378</v>
          </cell>
          <cell r="J1128">
            <v>185</v>
          </cell>
          <cell r="K1128">
            <v>169</v>
          </cell>
          <cell r="L1128">
            <v>259</v>
          </cell>
          <cell r="M1128">
            <v>244449</v>
          </cell>
          <cell r="N1128">
            <v>244708</v>
          </cell>
        </row>
        <row r="1129">
          <cell r="A1129">
            <v>1129</v>
          </cell>
          <cell r="B1129">
            <v>2000</v>
          </cell>
          <cell r="C1129" t="str">
            <v>Februar</v>
          </cell>
          <cell r="D1129" t="str">
            <v>     Hamburg-Nord </v>
          </cell>
          <cell r="E1129" t="str">
            <v>männlich</v>
          </cell>
          <cell r="F1129">
            <v>634</v>
          </cell>
          <cell r="G1129">
            <v>911</v>
          </cell>
          <cell r="H1129">
            <v>424</v>
          </cell>
          <cell r="I1129">
            <v>973</v>
          </cell>
          <cell r="J1129">
            <v>116</v>
          </cell>
          <cell r="K1129">
            <v>130</v>
          </cell>
          <cell r="L1129">
            <v>134</v>
          </cell>
          <cell r="M1129">
            <v>130323</v>
          </cell>
          <cell r="N1129">
            <v>130457</v>
          </cell>
        </row>
        <row r="1130">
          <cell r="A1130">
            <v>1130</v>
          </cell>
          <cell r="B1130">
            <v>2000</v>
          </cell>
          <cell r="C1130" t="str">
            <v>Februar</v>
          </cell>
          <cell r="D1130" t="str">
            <v>     Hamburg-Nord </v>
          </cell>
          <cell r="E1130" t="str">
            <v>weiblich</v>
          </cell>
          <cell r="F1130">
            <v>556</v>
          </cell>
          <cell r="G1130">
            <v>894</v>
          </cell>
          <cell r="H1130">
            <v>446</v>
          </cell>
          <cell r="I1130">
            <v>965</v>
          </cell>
          <cell r="J1130">
            <v>74</v>
          </cell>
          <cell r="K1130">
            <v>166</v>
          </cell>
          <cell r="L1130">
            <v>-53</v>
          </cell>
          <cell r="M1130">
            <v>148107</v>
          </cell>
          <cell r="N1130">
            <v>148054</v>
          </cell>
        </row>
        <row r="1131">
          <cell r="A1131">
            <v>1131</v>
          </cell>
          <cell r="B1131">
            <v>2000</v>
          </cell>
          <cell r="C1131" t="str">
            <v>Februar</v>
          </cell>
          <cell r="D1131" t="str">
            <v>     Hamburg-Nord </v>
          </cell>
          <cell r="E1131" t="str">
            <v>zusammen</v>
          </cell>
          <cell r="F1131">
            <v>1190</v>
          </cell>
          <cell r="G1131">
            <v>1805</v>
          </cell>
          <cell r="H1131">
            <v>870</v>
          </cell>
          <cell r="I1131">
            <v>1938</v>
          </cell>
          <cell r="J1131">
            <v>190</v>
          </cell>
          <cell r="K1131">
            <v>296</v>
          </cell>
          <cell r="L1131">
            <v>81</v>
          </cell>
          <cell r="M1131">
            <v>278430</v>
          </cell>
          <cell r="N1131">
            <v>278511</v>
          </cell>
        </row>
        <row r="1132">
          <cell r="A1132">
            <v>1132</v>
          </cell>
          <cell r="B1132">
            <v>2000</v>
          </cell>
          <cell r="C1132" t="str">
            <v>Februar</v>
          </cell>
          <cell r="D1132" t="str">
            <v>     Wandsbek</v>
          </cell>
          <cell r="E1132" t="str">
            <v>männlich</v>
          </cell>
          <cell r="F1132">
            <v>610</v>
          </cell>
          <cell r="G1132">
            <v>1009</v>
          </cell>
          <cell r="H1132">
            <v>513</v>
          </cell>
          <cell r="I1132">
            <v>874</v>
          </cell>
          <cell r="J1132">
            <v>134</v>
          </cell>
          <cell r="K1132">
            <v>166</v>
          </cell>
          <cell r="L1132">
            <v>200</v>
          </cell>
          <cell r="M1132">
            <v>190664</v>
          </cell>
          <cell r="N1132">
            <v>190864</v>
          </cell>
        </row>
        <row r="1133">
          <cell r="A1133">
            <v>1133</v>
          </cell>
          <cell r="B1133">
            <v>2000</v>
          </cell>
          <cell r="C1133" t="str">
            <v>Februar</v>
          </cell>
          <cell r="D1133" t="str">
            <v>     Wandsbek</v>
          </cell>
          <cell r="E1133" t="str">
            <v>weiblich</v>
          </cell>
          <cell r="F1133">
            <v>524</v>
          </cell>
          <cell r="G1133">
            <v>1010</v>
          </cell>
          <cell r="H1133">
            <v>439</v>
          </cell>
          <cell r="I1133">
            <v>904</v>
          </cell>
          <cell r="J1133">
            <v>133</v>
          </cell>
          <cell r="K1133">
            <v>251</v>
          </cell>
          <cell r="L1133">
            <v>73</v>
          </cell>
          <cell r="M1133">
            <v>209975</v>
          </cell>
          <cell r="N1133">
            <v>210048</v>
          </cell>
        </row>
        <row r="1134">
          <cell r="A1134">
            <v>1134</v>
          </cell>
          <cell r="B1134">
            <v>2000</v>
          </cell>
          <cell r="C1134" t="str">
            <v>Februar</v>
          </cell>
          <cell r="D1134" t="str">
            <v>     Wandsbek</v>
          </cell>
          <cell r="E1134" t="str">
            <v>zusammen</v>
          </cell>
          <cell r="F1134">
            <v>1134</v>
          </cell>
          <cell r="G1134">
            <v>2019</v>
          </cell>
          <cell r="H1134">
            <v>952</v>
          </cell>
          <cell r="I1134">
            <v>1778</v>
          </cell>
          <cell r="J1134">
            <v>267</v>
          </cell>
          <cell r="K1134">
            <v>417</v>
          </cell>
          <cell r="L1134">
            <v>273</v>
          </cell>
          <cell r="M1134">
            <v>400639</v>
          </cell>
          <cell r="N1134">
            <v>400912</v>
          </cell>
        </row>
        <row r="1135">
          <cell r="A1135">
            <v>1135</v>
          </cell>
          <cell r="B1135">
            <v>2000</v>
          </cell>
          <cell r="C1135" t="str">
            <v>Februar</v>
          </cell>
          <cell r="D1135" t="str">
            <v>     Bergedorf</v>
          </cell>
          <cell r="E1135" t="str">
            <v>männlich</v>
          </cell>
          <cell r="F1135">
            <v>156</v>
          </cell>
          <cell r="G1135">
            <v>321</v>
          </cell>
          <cell r="H1135">
            <v>155</v>
          </cell>
          <cell r="I1135">
            <v>271</v>
          </cell>
          <cell r="J1135">
            <v>59</v>
          </cell>
          <cell r="K1135">
            <v>39</v>
          </cell>
          <cell r="L1135">
            <v>71</v>
          </cell>
          <cell r="M1135">
            <v>54790</v>
          </cell>
          <cell r="N1135">
            <v>54861</v>
          </cell>
        </row>
        <row r="1136">
          <cell r="A1136">
            <v>1136</v>
          </cell>
          <cell r="B1136">
            <v>2000</v>
          </cell>
          <cell r="C1136" t="str">
            <v>Februar</v>
          </cell>
          <cell r="D1136" t="str">
            <v>     Bergedorf</v>
          </cell>
          <cell r="E1136" t="str">
            <v>weiblich</v>
          </cell>
          <cell r="F1136">
            <v>170</v>
          </cell>
          <cell r="G1136">
            <v>284</v>
          </cell>
          <cell r="H1136">
            <v>159</v>
          </cell>
          <cell r="I1136">
            <v>254</v>
          </cell>
          <cell r="J1136">
            <v>48</v>
          </cell>
          <cell r="K1136">
            <v>64</v>
          </cell>
          <cell r="L1136">
            <v>25</v>
          </cell>
          <cell r="M1136">
            <v>58212</v>
          </cell>
          <cell r="N1136">
            <v>58237</v>
          </cell>
        </row>
        <row r="1137">
          <cell r="A1137">
            <v>1137</v>
          </cell>
          <cell r="B1137">
            <v>2000</v>
          </cell>
          <cell r="C1137" t="str">
            <v>Februar</v>
          </cell>
          <cell r="D1137" t="str">
            <v>     Bergedorf</v>
          </cell>
          <cell r="E1137" t="str">
            <v>zusammen</v>
          </cell>
          <cell r="F1137">
            <v>326</v>
          </cell>
          <cell r="G1137">
            <v>605</v>
          </cell>
          <cell r="H1137">
            <v>314</v>
          </cell>
          <cell r="I1137">
            <v>525</v>
          </cell>
          <cell r="J1137">
            <v>107</v>
          </cell>
          <cell r="K1137">
            <v>103</v>
          </cell>
          <cell r="L1137">
            <v>96</v>
          </cell>
          <cell r="M1137">
            <v>113002</v>
          </cell>
          <cell r="N1137">
            <v>113098</v>
          </cell>
        </row>
        <row r="1138">
          <cell r="A1138">
            <v>1138</v>
          </cell>
          <cell r="B1138">
            <v>2000</v>
          </cell>
          <cell r="C1138" t="str">
            <v>Februar</v>
          </cell>
          <cell r="D1138" t="str">
            <v>     Harburg</v>
          </cell>
          <cell r="E1138" t="str">
            <v>männlich</v>
          </cell>
          <cell r="F1138">
            <v>322</v>
          </cell>
          <cell r="G1138">
            <v>575</v>
          </cell>
          <cell r="H1138">
            <v>312</v>
          </cell>
          <cell r="I1138">
            <v>539</v>
          </cell>
          <cell r="J1138">
            <v>86</v>
          </cell>
          <cell r="K1138">
            <v>98</v>
          </cell>
          <cell r="L1138">
            <v>34</v>
          </cell>
          <cell r="M1138">
            <v>95982</v>
          </cell>
          <cell r="N1138">
            <v>96016</v>
          </cell>
        </row>
        <row r="1139">
          <cell r="A1139">
            <v>1139</v>
          </cell>
          <cell r="B1139">
            <v>2000</v>
          </cell>
          <cell r="C1139" t="str">
            <v>Februar</v>
          </cell>
          <cell r="D1139" t="str">
            <v>     Harburg</v>
          </cell>
          <cell r="E1139" t="str">
            <v>weiblich</v>
          </cell>
          <cell r="F1139">
            <v>261</v>
          </cell>
          <cell r="G1139">
            <v>526</v>
          </cell>
          <cell r="H1139">
            <v>219</v>
          </cell>
          <cell r="I1139">
            <v>503</v>
          </cell>
          <cell r="J1139">
            <v>90</v>
          </cell>
          <cell r="K1139">
            <v>98</v>
          </cell>
          <cell r="L1139">
            <v>57</v>
          </cell>
          <cell r="M1139">
            <v>97986</v>
          </cell>
          <cell r="N1139">
            <v>98043</v>
          </cell>
        </row>
        <row r="1140">
          <cell r="A1140">
            <v>1140</v>
          </cell>
          <cell r="B1140">
            <v>2000</v>
          </cell>
          <cell r="C1140" t="str">
            <v>Februar</v>
          </cell>
          <cell r="D1140" t="str">
            <v>     Harburg</v>
          </cell>
          <cell r="E1140" t="str">
            <v>zusammen</v>
          </cell>
          <cell r="F1140">
            <v>583</v>
          </cell>
          <cell r="G1140">
            <v>1101</v>
          </cell>
          <cell r="H1140">
            <v>531</v>
          </cell>
          <cell r="I1140">
            <v>1042</v>
          </cell>
          <cell r="J1140">
            <v>176</v>
          </cell>
          <cell r="K1140">
            <v>196</v>
          </cell>
          <cell r="L1140">
            <v>91</v>
          </cell>
          <cell r="M1140">
            <v>193968</v>
          </cell>
          <cell r="N1140">
            <v>194059</v>
          </cell>
        </row>
        <row r="1141">
          <cell r="A1141">
            <v>1141</v>
          </cell>
          <cell r="B1141">
            <v>2000</v>
          </cell>
          <cell r="C1141" t="str">
            <v>Februar</v>
          </cell>
          <cell r="D1141" t="str">
            <v>     Hamburg insgesamt</v>
          </cell>
          <cell r="E1141" t="str">
            <v>männlich</v>
          </cell>
          <cell r="F1141">
            <v>3474</v>
          </cell>
          <cell r="G1141">
            <v>5050</v>
          </cell>
          <cell r="H1141">
            <v>2697</v>
          </cell>
          <cell r="I1141">
            <v>5050</v>
          </cell>
          <cell r="J1141">
            <v>675</v>
          </cell>
          <cell r="K1141">
            <v>725</v>
          </cell>
          <cell r="L1141">
            <v>727</v>
          </cell>
          <cell r="M1141">
            <v>825101</v>
          </cell>
          <cell r="N1141">
            <v>825828</v>
          </cell>
        </row>
        <row r="1142">
          <cell r="A1142">
            <v>1142</v>
          </cell>
          <cell r="B1142">
            <v>2000</v>
          </cell>
          <cell r="C1142" t="str">
            <v>Februar</v>
          </cell>
          <cell r="D1142" t="str">
            <v>     Hamburg insgesamt</v>
          </cell>
          <cell r="E1142" t="str">
            <v>weiblich</v>
          </cell>
          <cell r="F1142">
            <v>2899</v>
          </cell>
          <cell r="G1142">
            <v>4782</v>
          </cell>
          <cell r="H1142">
            <v>2191</v>
          </cell>
          <cell r="I1142">
            <v>4782</v>
          </cell>
          <cell r="J1142">
            <v>604</v>
          </cell>
          <cell r="K1142">
            <v>909</v>
          </cell>
          <cell r="L1142">
            <v>403</v>
          </cell>
          <cell r="M1142">
            <v>880339</v>
          </cell>
          <cell r="N1142">
            <v>880742</v>
          </cell>
        </row>
        <row r="1143">
          <cell r="A1143">
            <v>1143</v>
          </cell>
          <cell r="B1143">
            <v>2000</v>
          </cell>
          <cell r="C1143" t="str">
            <v>Februar</v>
          </cell>
          <cell r="D1143" t="str">
            <v>     Hamburg insgesamt</v>
          </cell>
          <cell r="E1143" t="str">
            <v>zusammen</v>
          </cell>
          <cell r="F1143">
            <v>6373</v>
          </cell>
          <cell r="G1143">
            <v>9832</v>
          </cell>
          <cell r="H1143">
            <v>4888</v>
          </cell>
          <cell r="I1143">
            <v>9832</v>
          </cell>
          <cell r="J1143">
            <v>1279</v>
          </cell>
          <cell r="K1143">
            <v>1634</v>
          </cell>
          <cell r="L1143">
            <v>1130</v>
          </cell>
          <cell r="M1143">
            <v>1705440</v>
          </cell>
          <cell r="N1143">
            <v>1706570</v>
          </cell>
        </row>
        <row r="1144">
          <cell r="A1144">
            <v>1144</v>
          </cell>
          <cell r="B1144">
            <v>2000</v>
          </cell>
          <cell r="C1144" t="str">
            <v>Februar</v>
          </cell>
          <cell r="D1144" t="str">
            <v>      Deutsche</v>
          </cell>
          <cell r="E1144" t="str">
            <v>männlich</v>
          </cell>
          <cell r="M1144">
            <v>681620</v>
          </cell>
          <cell r="N1144">
            <v>681890</v>
          </cell>
        </row>
        <row r="1145">
          <cell r="A1145">
            <v>1145</v>
          </cell>
          <cell r="B1145">
            <v>2000</v>
          </cell>
          <cell r="C1145" t="str">
            <v>Februar</v>
          </cell>
          <cell r="D1145" t="str">
            <v>      Deutsche</v>
          </cell>
          <cell r="E1145" t="str">
            <v>weiblich</v>
          </cell>
          <cell r="M1145">
            <v>761204</v>
          </cell>
          <cell r="N1145">
            <v>761121</v>
          </cell>
        </row>
        <row r="1146">
          <cell r="A1146">
            <v>1146</v>
          </cell>
          <cell r="B1146">
            <v>2000</v>
          </cell>
          <cell r="C1146" t="str">
            <v>Februar</v>
          </cell>
          <cell r="D1146" t="str">
            <v>      Deutsche</v>
          </cell>
          <cell r="E1146" t="str">
            <v>zusammen</v>
          </cell>
          <cell r="M1146">
            <v>1442824</v>
          </cell>
          <cell r="N1146">
            <v>1443011</v>
          </cell>
        </row>
        <row r="1147">
          <cell r="A1147">
            <v>1147</v>
          </cell>
          <cell r="B1147">
            <v>2000</v>
          </cell>
          <cell r="C1147" t="str">
            <v>Februar</v>
          </cell>
          <cell r="D1147" t="str">
            <v>       Ausländer</v>
          </cell>
          <cell r="E1147" t="str">
            <v>männlich</v>
          </cell>
          <cell r="L1147">
            <v>457</v>
          </cell>
          <cell r="M1147">
            <v>143481</v>
          </cell>
          <cell r="N1147">
            <v>143938</v>
          </cell>
        </row>
        <row r="1148">
          <cell r="A1148">
            <v>1148</v>
          </cell>
          <cell r="B1148">
            <v>2000</v>
          </cell>
          <cell r="C1148" t="str">
            <v>Februar</v>
          </cell>
          <cell r="D1148" t="str">
            <v>       Ausländer</v>
          </cell>
          <cell r="E1148" t="str">
            <v>weiblich</v>
          </cell>
          <cell r="L1148">
            <v>486</v>
          </cell>
          <cell r="M1148">
            <v>119135</v>
          </cell>
          <cell r="N1148">
            <v>119621</v>
          </cell>
        </row>
        <row r="1149">
          <cell r="A1149">
            <v>1149</v>
          </cell>
          <cell r="B1149">
            <v>2000</v>
          </cell>
          <cell r="C1149" t="str">
            <v>Februar</v>
          </cell>
          <cell r="D1149" t="str">
            <v>       Ausländer</v>
          </cell>
          <cell r="E1149" t="str">
            <v>zusammen</v>
          </cell>
          <cell r="L1149">
            <v>943</v>
          </cell>
          <cell r="M1149">
            <v>262616</v>
          </cell>
          <cell r="N1149">
            <v>263559</v>
          </cell>
        </row>
        <row r="1150">
          <cell r="A1150">
            <v>1150</v>
          </cell>
          <cell r="B1150">
            <v>2000</v>
          </cell>
          <cell r="C1150" t="str">
            <v>März</v>
          </cell>
          <cell r="D1150" t="str">
            <v>     Hamburg-Mitte</v>
          </cell>
          <cell r="E1150" t="str">
            <v>männlich</v>
          </cell>
          <cell r="F1150">
            <v>637</v>
          </cell>
          <cell r="G1150">
            <v>809</v>
          </cell>
          <cell r="H1150">
            <v>615</v>
          </cell>
          <cell r="I1150">
            <v>895</v>
          </cell>
          <cell r="J1150">
            <v>97</v>
          </cell>
          <cell r="K1150">
            <v>116</v>
          </cell>
          <cell r="L1150">
            <v>-83</v>
          </cell>
          <cell r="M1150">
            <v>121241</v>
          </cell>
          <cell r="N1150">
            <v>121158</v>
          </cell>
        </row>
        <row r="1151">
          <cell r="A1151">
            <v>1151</v>
          </cell>
          <cell r="B1151">
            <v>2000</v>
          </cell>
          <cell r="C1151" t="str">
            <v>März</v>
          </cell>
          <cell r="D1151" t="str">
            <v>     Hamburg-Mitte</v>
          </cell>
          <cell r="E1151" t="str">
            <v>weiblich</v>
          </cell>
          <cell r="F1151">
            <v>429</v>
          </cell>
          <cell r="G1151">
            <v>645</v>
          </cell>
          <cell r="H1151">
            <v>297</v>
          </cell>
          <cell r="I1151">
            <v>766</v>
          </cell>
          <cell r="J1151">
            <v>93</v>
          </cell>
          <cell r="K1151">
            <v>104</v>
          </cell>
          <cell r="L1151">
            <v>0</v>
          </cell>
          <cell r="M1151">
            <v>112927</v>
          </cell>
          <cell r="N1151">
            <v>112927</v>
          </cell>
        </row>
        <row r="1152">
          <cell r="A1152">
            <v>1152</v>
          </cell>
          <cell r="B1152">
            <v>2000</v>
          </cell>
          <cell r="C1152" t="str">
            <v>März</v>
          </cell>
          <cell r="D1152" t="str">
            <v>     Hamburg-Mitte</v>
          </cell>
          <cell r="E1152" t="str">
            <v>zusammen</v>
          </cell>
          <cell r="F1152">
            <v>1066</v>
          </cell>
          <cell r="G1152">
            <v>1454</v>
          </cell>
          <cell r="H1152">
            <v>912</v>
          </cell>
          <cell r="I1152">
            <v>1661</v>
          </cell>
          <cell r="J1152">
            <v>190</v>
          </cell>
          <cell r="K1152">
            <v>220</v>
          </cell>
          <cell r="L1152">
            <v>-83</v>
          </cell>
          <cell r="M1152">
            <v>234168</v>
          </cell>
          <cell r="N1152">
            <v>234085</v>
          </cell>
        </row>
        <row r="1153">
          <cell r="A1153">
            <v>1153</v>
          </cell>
          <cell r="B1153">
            <v>2000</v>
          </cell>
          <cell r="C1153" t="str">
            <v>März</v>
          </cell>
          <cell r="D1153" t="str">
            <v>     Altona</v>
          </cell>
          <cell r="E1153" t="str">
            <v>männlich</v>
          </cell>
          <cell r="F1153">
            <v>714</v>
          </cell>
          <cell r="G1153">
            <v>698</v>
          </cell>
          <cell r="H1153">
            <v>423</v>
          </cell>
          <cell r="I1153">
            <v>871</v>
          </cell>
          <cell r="J1153">
            <v>97</v>
          </cell>
          <cell r="K1153">
            <v>126</v>
          </cell>
          <cell r="L1153">
            <v>89</v>
          </cell>
          <cell r="M1153">
            <v>116908</v>
          </cell>
          <cell r="N1153">
            <v>116997</v>
          </cell>
        </row>
        <row r="1154">
          <cell r="A1154">
            <v>1154</v>
          </cell>
          <cell r="B1154">
            <v>2000</v>
          </cell>
          <cell r="C1154" t="str">
            <v>März</v>
          </cell>
          <cell r="D1154" t="str">
            <v>     Altona</v>
          </cell>
          <cell r="E1154" t="str">
            <v>weiblich</v>
          </cell>
          <cell r="F1154">
            <v>600</v>
          </cell>
          <cell r="G1154">
            <v>788</v>
          </cell>
          <cell r="H1154">
            <v>351</v>
          </cell>
          <cell r="I1154">
            <v>862</v>
          </cell>
          <cell r="J1154">
            <v>89</v>
          </cell>
          <cell r="K1154">
            <v>160</v>
          </cell>
          <cell r="L1154">
            <v>104</v>
          </cell>
          <cell r="M1154">
            <v>124206</v>
          </cell>
          <cell r="N1154">
            <v>124310</v>
          </cell>
        </row>
        <row r="1155">
          <cell r="A1155">
            <v>1155</v>
          </cell>
          <cell r="B1155">
            <v>2000</v>
          </cell>
          <cell r="C1155" t="str">
            <v>März</v>
          </cell>
          <cell r="D1155" t="str">
            <v>     Altona</v>
          </cell>
          <cell r="E1155" t="str">
            <v>zusammen</v>
          </cell>
          <cell r="F1155">
            <v>1314</v>
          </cell>
          <cell r="G1155">
            <v>1486</v>
          </cell>
          <cell r="H1155">
            <v>774</v>
          </cell>
          <cell r="I1155">
            <v>1733</v>
          </cell>
          <cell r="J1155">
            <v>186</v>
          </cell>
          <cell r="K1155">
            <v>286</v>
          </cell>
          <cell r="L1155">
            <v>193</v>
          </cell>
          <cell r="M1155">
            <v>241114</v>
          </cell>
          <cell r="N1155">
            <v>241307</v>
          </cell>
        </row>
        <row r="1156">
          <cell r="A1156">
            <v>1156</v>
          </cell>
          <cell r="B1156">
            <v>2000</v>
          </cell>
          <cell r="C1156" t="str">
            <v>März</v>
          </cell>
          <cell r="D1156" t="str">
            <v>     Eimsbüttel</v>
          </cell>
          <cell r="E1156" t="str">
            <v>männlich</v>
          </cell>
          <cell r="F1156">
            <v>491</v>
          </cell>
          <cell r="G1156">
            <v>722</v>
          </cell>
          <cell r="H1156">
            <v>359</v>
          </cell>
          <cell r="I1156">
            <v>684</v>
          </cell>
          <cell r="J1156">
            <v>107</v>
          </cell>
          <cell r="K1156">
            <v>102</v>
          </cell>
          <cell r="L1156">
            <v>175</v>
          </cell>
          <cell r="M1156">
            <v>115481</v>
          </cell>
          <cell r="N1156">
            <v>115656</v>
          </cell>
        </row>
        <row r="1157">
          <cell r="A1157">
            <v>1157</v>
          </cell>
          <cell r="B1157">
            <v>2000</v>
          </cell>
          <cell r="C1157" t="str">
            <v>März</v>
          </cell>
          <cell r="D1157" t="str">
            <v>     Eimsbüttel</v>
          </cell>
          <cell r="E1157" t="str">
            <v>weiblich</v>
          </cell>
          <cell r="F1157">
            <v>488</v>
          </cell>
          <cell r="G1157">
            <v>754</v>
          </cell>
          <cell r="H1157">
            <v>370</v>
          </cell>
          <cell r="I1157">
            <v>747</v>
          </cell>
          <cell r="J1157">
            <v>86</v>
          </cell>
          <cell r="K1157">
            <v>135</v>
          </cell>
          <cell r="L1157">
            <v>76</v>
          </cell>
          <cell r="M1157">
            <v>129227</v>
          </cell>
          <cell r="N1157">
            <v>129303</v>
          </cell>
        </row>
        <row r="1158">
          <cell r="A1158">
            <v>1158</v>
          </cell>
          <cell r="B1158">
            <v>2000</v>
          </cell>
          <cell r="C1158" t="str">
            <v>März</v>
          </cell>
          <cell r="D1158" t="str">
            <v>     Eimsbüttel</v>
          </cell>
          <cell r="E1158" t="str">
            <v>zusammen</v>
          </cell>
          <cell r="F1158">
            <v>979</v>
          </cell>
          <cell r="G1158">
            <v>1476</v>
          </cell>
          <cell r="H1158">
            <v>729</v>
          </cell>
          <cell r="I1158">
            <v>1431</v>
          </cell>
          <cell r="J1158">
            <v>193</v>
          </cell>
          <cell r="K1158">
            <v>237</v>
          </cell>
          <cell r="L1158">
            <v>251</v>
          </cell>
          <cell r="M1158">
            <v>244708</v>
          </cell>
          <cell r="N1158">
            <v>244959</v>
          </cell>
        </row>
        <row r="1159">
          <cell r="A1159">
            <v>1159</v>
          </cell>
          <cell r="B1159">
            <v>2000</v>
          </cell>
          <cell r="C1159" t="str">
            <v>März</v>
          </cell>
          <cell r="D1159" t="str">
            <v>     Hamburg-Nord </v>
          </cell>
          <cell r="E1159" t="str">
            <v>männlich</v>
          </cell>
          <cell r="F1159">
            <v>625</v>
          </cell>
          <cell r="G1159">
            <v>971</v>
          </cell>
          <cell r="H1159">
            <v>510</v>
          </cell>
          <cell r="I1159">
            <v>1082</v>
          </cell>
          <cell r="J1159">
            <v>112</v>
          </cell>
          <cell r="K1159">
            <v>121</v>
          </cell>
          <cell r="L1159">
            <v>-5</v>
          </cell>
          <cell r="M1159">
            <v>130457</v>
          </cell>
          <cell r="N1159">
            <v>130452</v>
          </cell>
        </row>
        <row r="1160">
          <cell r="A1160">
            <v>1160</v>
          </cell>
          <cell r="B1160">
            <v>2000</v>
          </cell>
          <cell r="C1160" t="str">
            <v>März</v>
          </cell>
          <cell r="D1160" t="str">
            <v>     Hamburg-Nord </v>
          </cell>
          <cell r="E1160" t="str">
            <v>weiblich</v>
          </cell>
          <cell r="F1160">
            <v>587</v>
          </cell>
          <cell r="G1160">
            <v>923</v>
          </cell>
          <cell r="H1160">
            <v>457</v>
          </cell>
          <cell r="I1160">
            <v>1059</v>
          </cell>
          <cell r="J1160">
            <v>121</v>
          </cell>
          <cell r="K1160">
            <v>162</v>
          </cell>
          <cell r="L1160">
            <v>-47</v>
          </cell>
          <cell r="M1160">
            <v>148054</v>
          </cell>
          <cell r="N1160">
            <v>148007</v>
          </cell>
        </row>
        <row r="1161">
          <cell r="A1161">
            <v>1161</v>
          </cell>
          <cell r="B1161">
            <v>2000</v>
          </cell>
          <cell r="C1161" t="str">
            <v>März</v>
          </cell>
          <cell r="D1161" t="str">
            <v>     Hamburg-Nord </v>
          </cell>
          <cell r="E1161" t="str">
            <v>zusammen</v>
          </cell>
          <cell r="F1161">
            <v>1212</v>
          </cell>
          <cell r="G1161">
            <v>1894</v>
          </cell>
          <cell r="H1161">
            <v>967</v>
          </cell>
          <cell r="I1161">
            <v>2141</v>
          </cell>
          <cell r="J1161">
            <v>233</v>
          </cell>
          <cell r="K1161">
            <v>283</v>
          </cell>
          <cell r="L1161">
            <v>-52</v>
          </cell>
          <cell r="M1161">
            <v>278511</v>
          </cell>
          <cell r="N1161">
            <v>278459</v>
          </cell>
        </row>
        <row r="1162">
          <cell r="A1162">
            <v>1162</v>
          </cell>
          <cell r="B1162">
            <v>2000</v>
          </cell>
          <cell r="C1162" t="str">
            <v>März</v>
          </cell>
          <cell r="D1162" t="str">
            <v>     Wandsbek</v>
          </cell>
          <cell r="E1162" t="str">
            <v>männlich</v>
          </cell>
          <cell r="F1162">
            <v>659</v>
          </cell>
          <cell r="G1162">
            <v>1130</v>
          </cell>
          <cell r="H1162">
            <v>555</v>
          </cell>
          <cell r="I1162">
            <v>940</v>
          </cell>
          <cell r="J1162">
            <v>154</v>
          </cell>
          <cell r="K1162">
            <v>213</v>
          </cell>
          <cell r="L1162">
            <v>235</v>
          </cell>
          <cell r="M1162">
            <v>190864</v>
          </cell>
          <cell r="N1162">
            <v>191099</v>
          </cell>
        </row>
        <row r="1163">
          <cell r="A1163">
            <v>1163</v>
          </cell>
          <cell r="B1163">
            <v>2000</v>
          </cell>
          <cell r="C1163" t="str">
            <v>März</v>
          </cell>
          <cell r="D1163" t="str">
            <v>     Wandsbek</v>
          </cell>
          <cell r="E1163" t="str">
            <v>weiblich</v>
          </cell>
          <cell r="F1163">
            <v>575</v>
          </cell>
          <cell r="G1163">
            <v>1146</v>
          </cell>
          <cell r="H1163">
            <v>531</v>
          </cell>
          <cell r="I1163">
            <v>928</v>
          </cell>
          <cell r="J1163">
            <v>137</v>
          </cell>
          <cell r="K1163">
            <v>228</v>
          </cell>
          <cell r="L1163">
            <v>171</v>
          </cell>
          <cell r="M1163">
            <v>210048</v>
          </cell>
          <cell r="N1163">
            <v>210219</v>
          </cell>
        </row>
        <row r="1164">
          <cell r="A1164">
            <v>1164</v>
          </cell>
          <cell r="B1164">
            <v>2000</v>
          </cell>
          <cell r="C1164" t="str">
            <v>März</v>
          </cell>
          <cell r="D1164" t="str">
            <v>     Wandsbek</v>
          </cell>
          <cell r="E1164" t="str">
            <v>zusammen</v>
          </cell>
          <cell r="F1164">
            <v>1234</v>
          </cell>
          <cell r="G1164">
            <v>2276</v>
          </cell>
          <cell r="H1164">
            <v>1086</v>
          </cell>
          <cell r="I1164">
            <v>1868</v>
          </cell>
          <cell r="J1164">
            <v>291</v>
          </cell>
          <cell r="K1164">
            <v>441</v>
          </cell>
          <cell r="L1164">
            <v>406</v>
          </cell>
          <cell r="M1164">
            <v>400912</v>
          </cell>
          <cell r="N1164">
            <v>401318</v>
          </cell>
        </row>
        <row r="1165">
          <cell r="A1165">
            <v>1165</v>
          </cell>
          <cell r="B1165">
            <v>2000</v>
          </cell>
          <cell r="C1165" t="str">
            <v>März</v>
          </cell>
          <cell r="D1165" t="str">
            <v>     Bergedorf</v>
          </cell>
          <cell r="E1165" t="str">
            <v>männlich</v>
          </cell>
          <cell r="F1165">
            <v>184</v>
          </cell>
          <cell r="G1165">
            <v>421</v>
          </cell>
          <cell r="H1165">
            <v>142</v>
          </cell>
          <cell r="I1165">
            <v>312</v>
          </cell>
          <cell r="J1165">
            <v>44</v>
          </cell>
          <cell r="K1165">
            <v>47</v>
          </cell>
          <cell r="L1165">
            <v>148</v>
          </cell>
          <cell r="M1165">
            <v>54861</v>
          </cell>
          <cell r="N1165">
            <v>55009</v>
          </cell>
        </row>
        <row r="1166">
          <cell r="A1166">
            <v>1166</v>
          </cell>
          <cell r="B1166">
            <v>2000</v>
          </cell>
          <cell r="C1166" t="str">
            <v>März</v>
          </cell>
          <cell r="D1166" t="str">
            <v>     Bergedorf</v>
          </cell>
          <cell r="E1166" t="str">
            <v>weiblich</v>
          </cell>
          <cell r="F1166">
            <v>180</v>
          </cell>
          <cell r="G1166">
            <v>374</v>
          </cell>
          <cell r="H1166">
            <v>139</v>
          </cell>
          <cell r="I1166">
            <v>284</v>
          </cell>
          <cell r="J1166">
            <v>58</v>
          </cell>
          <cell r="K1166">
            <v>35</v>
          </cell>
          <cell r="L1166">
            <v>154</v>
          </cell>
          <cell r="M1166">
            <v>58237</v>
          </cell>
          <cell r="N1166">
            <v>58391</v>
          </cell>
        </row>
        <row r="1167">
          <cell r="A1167">
            <v>1167</v>
          </cell>
          <cell r="B1167">
            <v>2000</v>
          </cell>
          <cell r="C1167" t="str">
            <v>März</v>
          </cell>
          <cell r="D1167" t="str">
            <v>     Bergedorf</v>
          </cell>
          <cell r="E1167" t="str">
            <v>zusammen</v>
          </cell>
          <cell r="F1167">
            <v>364</v>
          </cell>
          <cell r="G1167">
            <v>795</v>
          </cell>
          <cell r="H1167">
            <v>281</v>
          </cell>
          <cell r="I1167">
            <v>596</v>
          </cell>
          <cell r="J1167">
            <v>102</v>
          </cell>
          <cell r="K1167">
            <v>82</v>
          </cell>
          <cell r="L1167">
            <v>302</v>
          </cell>
          <cell r="M1167">
            <v>113098</v>
          </cell>
          <cell r="N1167">
            <v>113400</v>
          </cell>
        </row>
        <row r="1168">
          <cell r="A1168">
            <v>1168</v>
          </cell>
          <cell r="B1168">
            <v>2000</v>
          </cell>
          <cell r="C1168" t="str">
            <v>März</v>
          </cell>
          <cell r="D1168" t="str">
            <v>     Harburg</v>
          </cell>
          <cell r="E1168" t="str">
            <v>männlich</v>
          </cell>
          <cell r="F1168">
            <v>386</v>
          </cell>
          <cell r="G1168">
            <v>606</v>
          </cell>
          <cell r="H1168">
            <v>352</v>
          </cell>
          <cell r="I1168">
            <v>573</v>
          </cell>
          <cell r="J1168">
            <v>87</v>
          </cell>
          <cell r="K1168">
            <v>83</v>
          </cell>
          <cell r="L1168">
            <v>71</v>
          </cell>
          <cell r="M1168">
            <v>96016</v>
          </cell>
          <cell r="N1168">
            <v>96087</v>
          </cell>
        </row>
        <row r="1169">
          <cell r="A1169">
            <v>1169</v>
          </cell>
          <cell r="B1169">
            <v>2000</v>
          </cell>
          <cell r="C1169" t="str">
            <v>März</v>
          </cell>
          <cell r="D1169" t="str">
            <v>     Harburg</v>
          </cell>
          <cell r="E1169" t="str">
            <v>weiblich</v>
          </cell>
          <cell r="F1169">
            <v>259</v>
          </cell>
          <cell r="G1169">
            <v>550</v>
          </cell>
          <cell r="H1169">
            <v>282</v>
          </cell>
          <cell r="I1169">
            <v>534</v>
          </cell>
          <cell r="J1169">
            <v>85</v>
          </cell>
          <cell r="K1169">
            <v>106</v>
          </cell>
          <cell r="L1169">
            <v>-28</v>
          </cell>
          <cell r="M1169">
            <v>98043</v>
          </cell>
          <cell r="N1169">
            <v>98015</v>
          </cell>
        </row>
        <row r="1170">
          <cell r="A1170">
            <v>1170</v>
          </cell>
          <cell r="B1170">
            <v>2000</v>
          </cell>
          <cell r="C1170" t="str">
            <v>März</v>
          </cell>
          <cell r="D1170" t="str">
            <v>     Harburg</v>
          </cell>
          <cell r="E1170" t="str">
            <v>zusammen</v>
          </cell>
          <cell r="F1170">
            <v>645</v>
          </cell>
          <cell r="G1170">
            <v>1156</v>
          </cell>
          <cell r="H1170">
            <v>634</v>
          </cell>
          <cell r="I1170">
            <v>1107</v>
          </cell>
          <cell r="J1170">
            <v>172</v>
          </cell>
          <cell r="K1170">
            <v>189</v>
          </cell>
          <cell r="L1170">
            <v>43</v>
          </cell>
          <cell r="M1170">
            <v>194059</v>
          </cell>
          <cell r="N1170">
            <v>194102</v>
          </cell>
        </row>
        <row r="1171">
          <cell r="A1171">
            <v>1171</v>
          </cell>
          <cell r="B1171">
            <v>2000</v>
          </cell>
          <cell r="C1171" t="str">
            <v>März</v>
          </cell>
          <cell r="D1171" t="str">
            <v>     Hamburg insgesamt</v>
          </cell>
          <cell r="E1171" t="str">
            <v>männlich</v>
          </cell>
          <cell r="F1171">
            <v>3696</v>
          </cell>
          <cell r="G1171">
            <v>5357</v>
          </cell>
          <cell r="H1171">
            <v>2956</v>
          </cell>
          <cell r="I1171">
            <v>5357</v>
          </cell>
          <cell r="J1171">
            <v>698</v>
          </cell>
          <cell r="K1171">
            <v>808</v>
          </cell>
          <cell r="L1171">
            <v>630</v>
          </cell>
          <cell r="M1171">
            <v>825828</v>
          </cell>
          <cell r="N1171">
            <v>826458</v>
          </cell>
        </row>
        <row r="1172">
          <cell r="A1172">
            <v>1172</v>
          </cell>
          <cell r="B1172">
            <v>2000</v>
          </cell>
          <cell r="C1172" t="str">
            <v>März</v>
          </cell>
          <cell r="D1172" t="str">
            <v>     Hamburg insgesamt</v>
          </cell>
          <cell r="E1172" t="str">
            <v>weiblich</v>
          </cell>
          <cell r="F1172">
            <v>3118</v>
          </cell>
          <cell r="G1172">
            <v>5180</v>
          </cell>
          <cell r="H1172">
            <v>2427</v>
          </cell>
          <cell r="I1172">
            <v>5180</v>
          </cell>
          <cell r="J1172">
            <v>669</v>
          </cell>
          <cell r="K1172">
            <v>930</v>
          </cell>
          <cell r="L1172">
            <v>430</v>
          </cell>
          <cell r="M1172">
            <v>880742</v>
          </cell>
          <cell r="N1172">
            <v>881172</v>
          </cell>
        </row>
        <row r="1173">
          <cell r="A1173">
            <v>1173</v>
          </cell>
          <cell r="B1173">
            <v>2000</v>
          </cell>
          <cell r="C1173" t="str">
            <v>März</v>
          </cell>
          <cell r="D1173" t="str">
            <v>     Hamburg insgesamt</v>
          </cell>
          <cell r="E1173" t="str">
            <v>zusammen</v>
          </cell>
          <cell r="F1173">
            <v>6814</v>
          </cell>
          <cell r="G1173">
            <v>10537</v>
          </cell>
          <cell r="H1173">
            <v>5383</v>
          </cell>
          <cell r="I1173">
            <v>10537</v>
          </cell>
          <cell r="J1173">
            <v>1367</v>
          </cell>
          <cell r="K1173">
            <v>1738</v>
          </cell>
          <cell r="L1173">
            <v>1060</v>
          </cell>
          <cell r="M1173">
            <v>1706570</v>
          </cell>
          <cell r="N1173">
            <v>1707630</v>
          </cell>
        </row>
        <row r="1174">
          <cell r="A1174">
            <v>1174</v>
          </cell>
          <cell r="B1174">
            <v>2000</v>
          </cell>
          <cell r="C1174" t="str">
            <v>März</v>
          </cell>
          <cell r="D1174" t="str">
            <v>      Deutsche</v>
          </cell>
          <cell r="E1174" t="str">
            <v>männlich</v>
          </cell>
          <cell r="M1174">
            <v>681890</v>
          </cell>
          <cell r="N1174">
            <v>681940</v>
          </cell>
        </row>
        <row r="1175">
          <cell r="A1175">
            <v>1175</v>
          </cell>
          <cell r="B1175">
            <v>2000</v>
          </cell>
          <cell r="C1175" t="str">
            <v>März</v>
          </cell>
          <cell r="D1175" t="str">
            <v>      Deutsche</v>
          </cell>
          <cell r="E1175" t="str">
            <v>weiblich</v>
          </cell>
          <cell r="M1175">
            <v>761121</v>
          </cell>
          <cell r="N1175">
            <v>760974</v>
          </cell>
        </row>
        <row r="1176">
          <cell r="A1176">
            <v>1176</v>
          </cell>
          <cell r="B1176">
            <v>2000</v>
          </cell>
          <cell r="C1176" t="str">
            <v>März</v>
          </cell>
          <cell r="D1176" t="str">
            <v>      Deutsche</v>
          </cell>
          <cell r="E1176" t="str">
            <v>zusammen</v>
          </cell>
          <cell r="M1176">
            <v>1443011</v>
          </cell>
          <cell r="N1176">
            <v>1442914</v>
          </cell>
        </row>
        <row r="1177">
          <cell r="A1177">
            <v>1177</v>
          </cell>
          <cell r="B1177">
            <v>2000</v>
          </cell>
          <cell r="C1177" t="str">
            <v>März</v>
          </cell>
          <cell r="D1177" t="str">
            <v>       Ausländer</v>
          </cell>
          <cell r="E1177" t="str">
            <v>männlich</v>
          </cell>
          <cell r="L1177">
            <v>580</v>
          </cell>
          <cell r="M1177">
            <v>143938</v>
          </cell>
          <cell r="N1177">
            <v>144518</v>
          </cell>
        </row>
        <row r="1178">
          <cell r="A1178">
            <v>1178</v>
          </cell>
          <cell r="B1178">
            <v>2000</v>
          </cell>
          <cell r="C1178" t="str">
            <v>März</v>
          </cell>
          <cell r="D1178" t="str">
            <v>       Ausländer</v>
          </cell>
          <cell r="E1178" t="str">
            <v>weiblich</v>
          </cell>
          <cell r="L1178">
            <v>577</v>
          </cell>
          <cell r="M1178">
            <v>119621</v>
          </cell>
          <cell r="N1178">
            <v>120198</v>
          </cell>
        </row>
        <row r="1179">
          <cell r="A1179">
            <v>1179</v>
          </cell>
          <cell r="B1179">
            <v>2000</v>
          </cell>
          <cell r="C1179" t="str">
            <v>März</v>
          </cell>
          <cell r="D1179" t="str">
            <v>       Ausländer</v>
          </cell>
          <cell r="E1179" t="str">
            <v>zusammen</v>
          </cell>
          <cell r="L1179">
            <v>1157</v>
          </cell>
          <cell r="M1179">
            <v>263559</v>
          </cell>
          <cell r="N1179">
            <v>264716</v>
          </cell>
        </row>
        <row r="1180">
          <cell r="A1180">
            <v>1180</v>
          </cell>
          <cell r="B1180">
            <v>2000</v>
          </cell>
          <cell r="C1180" t="str">
            <v>April</v>
          </cell>
          <cell r="D1180" t="str">
            <v>     Hamburg-Mitte</v>
          </cell>
          <cell r="E1180" t="str">
            <v>männlich</v>
          </cell>
          <cell r="F1180">
            <v>543</v>
          </cell>
          <cell r="G1180">
            <v>756</v>
          </cell>
          <cell r="H1180">
            <v>380</v>
          </cell>
          <cell r="I1180">
            <v>727</v>
          </cell>
          <cell r="J1180">
            <v>77</v>
          </cell>
          <cell r="K1180">
            <v>89</v>
          </cell>
          <cell r="L1180">
            <v>180</v>
          </cell>
          <cell r="M1180">
            <v>121158</v>
          </cell>
          <cell r="N1180">
            <v>121338</v>
          </cell>
        </row>
        <row r="1181">
          <cell r="A1181">
            <v>1181</v>
          </cell>
          <cell r="B1181">
            <v>2000</v>
          </cell>
          <cell r="C1181" t="str">
            <v>April</v>
          </cell>
          <cell r="D1181" t="str">
            <v>     Hamburg-Mitte</v>
          </cell>
          <cell r="E1181" t="str">
            <v>weiblich</v>
          </cell>
          <cell r="F1181">
            <v>348</v>
          </cell>
          <cell r="G1181">
            <v>649</v>
          </cell>
          <cell r="H1181">
            <v>245</v>
          </cell>
          <cell r="I1181">
            <v>652</v>
          </cell>
          <cell r="J1181">
            <v>69</v>
          </cell>
          <cell r="K1181">
            <v>85</v>
          </cell>
          <cell r="L1181">
            <v>84</v>
          </cell>
          <cell r="M1181">
            <v>112927</v>
          </cell>
          <cell r="N1181">
            <v>113011</v>
          </cell>
        </row>
        <row r="1182">
          <cell r="A1182">
            <v>1182</v>
          </cell>
          <cell r="B1182">
            <v>2000</v>
          </cell>
          <cell r="C1182" t="str">
            <v>April</v>
          </cell>
          <cell r="D1182" t="str">
            <v>     Hamburg-Mitte</v>
          </cell>
          <cell r="E1182" t="str">
            <v>zusammen</v>
          </cell>
          <cell r="F1182">
            <v>891</v>
          </cell>
          <cell r="G1182">
            <v>1405</v>
          </cell>
          <cell r="H1182">
            <v>625</v>
          </cell>
          <cell r="I1182">
            <v>1379</v>
          </cell>
          <cell r="J1182">
            <v>146</v>
          </cell>
          <cell r="K1182">
            <v>174</v>
          </cell>
          <cell r="L1182">
            <v>264</v>
          </cell>
          <cell r="M1182">
            <v>234085</v>
          </cell>
          <cell r="N1182">
            <v>234349</v>
          </cell>
        </row>
        <row r="1183">
          <cell r="A1183">
            <v>1183</v>
          </cell>
          <cell r="B1183">
            <v>2000</v>
          </cell>
          <cell r="C1183" t="str">
            <v>April</v>
          </cell>
          <cell r="D1183" t="str">
            <v>     Altona</v>
          </cell>
          <cell r="E1183" t="str">
            <v>männlich</v>
          </cell>
          <cell r="F1183">
            <v>623</v>
          </cell>
          <cell r="G1183">
            <v>629</v>
          </cell>
          <cell r="H1183">
            <v>364</v>
          </cell>
          <cell r="I1183">
            <v>805</v>
          </cell>
          <cell r="J1183">
            <v>65</v>
          </cell>
          <cell r="K1183">
            <v>72</v>
          </cell>
          <cell r="L1183">
            <v>76</v>
          </cell>
          <cell r="M1183">
            <v>116997</v>
          </cell>
          <cell r="N1183">
            <v>117073</v>
          </cell>
        </row>
        <row r="1184">
          <cell r="A1184">
            <v>1184</v>
          </cell>
          <cell r="B1184">
            <v>2000</v>
          </cell>
          <cell r="C1184" t="str">
            <v>April</v>
          </cell>
          <cell r="D1184" t="str">
            <v>     Altona</v>
          </cell>
          <cell r="E1184" t="str">
            <v>weiblich</v>
          </cell>
          <cell r="F1184">
            <v>495</v>
          </cell>
          <cell r="G1184">
            <v>616</v>
          </cell>
          <cell r="H1184">
            <v>317</v>
          </cell>
          <cell r="I1184">
            <v>758</v>
          </cell>
          <cell r="J1184">
            <v>80</v>
          </cell>
          <cell r="K1184">
            <v>109</v>
          </cell>
          <cell r="L1184">
            <v>7</v>
          </cell>
          <cell r="M1184">
            <v>124310</v>
          </cell>
          <cell r="N1184">
            <v>124317</v>
          </cell>
        </row>
        <row r="1185">
          <cell r="A1185">
            <v>1185</v>
          </cell>
          <cell r="B1185">
            <v>2000</v>
          </cell>
          <cell r="C1185" t="str">
            <v>April</v>
          </cell>
          <cell r="D1185" t="str">
            <v>     Altona</v>
          </cell>
          <cell r="E1185" t="str">
            <v>zusammen</v>
          </cell>
          <cell r="F1185">
            <v>1118</v>
          </cell>
          <cell r="G1185">
            <v>1245</v>
          </cell>
          <cell r="H1185">
            <v>681</v>
          </cell>
          <cell r="I1185">
            <v>1563</v>
          </cell>
          <cell r="J1185">
            <v>145</v>
          </cell>
          <cell r="K1185">
            <v>181</v>
          </cell>
          <cell r="L1185">
            <v>83</v>
          </cell>
          <cell r="M1185">
            <v>241307</v>
          </cell>
          <cell r="N1185">
            <v>241390</v>
          </cell>
        </row>
        <row r="1186">
          <cell r="A1186">
            <v>1186</v>
          </cell>
          <cell r="B1186">
            <v>2000</v>
          </cell>
          <cell r="C1186" t="str">
            <v>April</v>
          </cell>
          <cell r="D1186" t="str">
            <v>     Eimsbüttel</v>
          </cell>
          <cell r="E1186" t="str">
            <v>männlich</v>
          </cell>
          <cell r="F1186">
            <v>433</v>
          </cell>
          <cell r="G1186">
            <v>615</v>
          </cell>
          <cell r="H1186">
            <v>317</v>
          </cell>
          <cell r="I1186">
            <v>615</v>
          </cell>
          <cell r="J1186">
            <v>80</v>
          </cell>
          <cell r="K1186">
            <v>67</v>
          </cell>
          <cell r="L1186">
            <v>129</v>
          </cell>
          <cell r="M1186">
            <v>115656</v>
          </cell>
          <cell r="N1186">
            <v>115785</v>
          </cell>
        </row>
        <row r="1187">
          <cell r="A1187">
            <v>1187</v>
          </cell>
          <cell r="B1187">
            <v>2000</v>
          </cell>
          <cell r="C1187" t="str">
            <v>April</v>
          </cell>
          <cell r="D1187" t="str">
            <v>     Eimsbüttel</v>
          </cell>
          <cell r="E1187" t="str">
            <v>weiblich</v>
          </cell>
          <cell r="F1187">
            <v>430</v>
          </cell>
          <cell r="G1187">
            <v>661</v>
          </cell>
          <cell r="H1187">
            <v>313</v>
          </cell>
          <cell r="I1187">
            <v>626</v>
          </cell>
          <cell r="J1187">
            <v>74</v>
          </cell>
          <cell r="K1187">
            <v>81</v>
          </cell>
          <cell r="L1187">
            <v>145</v>
          </cell>
          <cell r="M1187">
            <v>129303</v>
          </cell>
          <cell r="N1187">
            <v>129448</v>
          </cell>
        </row>
        <row r="1188">
          <cell r="A1188">
            <v>1188</v>
          </cell>
          <cell r="B1188">
            <v>2000</v>
          </cell>
          <cell r="C1188" t="str">
            <v>April</v>
          </cell>
          <cell r="D1188" t="str">
            <v>     Eimsbüttel</v>
          </cell>
          <cell r="E1188" t="str">
            <v>zusammen</v>
          </cell>
          <cell r="F1188">
            <v>863</v>
          </cell>
          <cell r="G1188">
            <v>1276</v>
          </cell>
          <cell r="H1188">
            <v>630</v>
          </cell>
          <cell r="I1188">
            <v>1241</v>
          </cell>
          <cell r="J1188">
            <v>154</v>
          </cell>
          <cell r="K1188">
            <v>148</v>
          </cell>
          <cell r="L1188">
            <v>274</v>
          </cell>
          <cell r="M1188">
            <v>244959</v>
          </cell>
          <cell r="N1188">
            <v>245233</v>
          </cell>
        </row>
        <row r="1189">
          <cell r="A1189">
            <v>1189</v>
          </cell>
          <cell r="B1189">
            <v>2000</v>
          </cell>
          <cell r="C1189" t="str">
            <v>April</v>
          </cell>
          <cell r="D1189" t="str">
            <v>     Hamburg-Nord </v>
          </cell>
          <cell r="E1189" t="str">
            <v>männlich</v>
          </cell>
          <cell r="F1189">
            <v>522</v>
          </cell>
          <cell r="G1189">
            <v>831</v>
          </cell>
          <cell r="H1189">
            <v>439</v>
          </cell>
          <cell r="I1189">
            <v>921</v>
          </cell>
          <cell r="J1189">
            <v>104</v>
          </cell>
          <cell r="K1189">
            <v>83</v>
          </cell>
          <cell r="L1189">
            <v>14</v>
          </cell>
          <cell r="M1189">
            <v>130452</v>
          </cell>
          <cell r="N1189">
            <v>130466</v>
          </cell>
        </row>
        <row r="1190">
          <cell r="A1190">
            <v>1190</v>
          </cell>
          <cell r="B1190">
            <v>2000</v>
          </cell>
          <cell r="C1190" t="str">
            <v>April</v>
          </cell>
          <cell r="D1190" t="str">
            <v>     Hamburg-Nord </v>
          </cell>
          <cell r="E1190" t="str">
            <v>weiblich</v>
          </cell>
          <cell r="F1190">
            <v>551</v>
          </cell>
          <cell r="G1190">
            <v>785</v>
          </cell>
          <cell r="H1190">
            <v>447</v>
          </cell>
          <cell r="I1190">
            <v>853</v>
          </cell>
          <cell r="J1190">
            <v>93</v>
          </cell>
          <cell r="K1190">
            <v>136</v>
          </cell>
          <cell r="L1190">
            <v>-7</v>
          </cell>
          <cell r="M1190">
            <v>148007</v>
          </cell>
          <cell r="N1190">
            <v>148000</v>
          </cell>
        </row>
        <row r="1191">
          <cell r="A1191">
            <v>1191</v>
          </cell>
          <cell r="B1191">
            <v>2000</v>
          </cell>
          <cell r="C1191" t="str">
            <v>April</v>
          </cell>
          <cell r="D1191" t="str">
            <v>     Hamburg-Nord </v>
          </cell>
          <cell r="E1191" t="str">
            <v>zusammen</v>
          </cell>
          <cell r="F1191">
            <v>1073</v>
          </cell>
          <cell r="G1191">
            <v>1616</v>
          </cell>
          <cell r="H1191">
            <v>886</v>
          </cell>
          <cell r="I1191">
            <v>1774</v>
          </cell>
          <cell r="J1191">
            <v>197</v>
          </cell>
          <cell r="K1191">
            <v>219</v>
          </cell>
          <cell r="L1191">
            <v>7</v>
          </cell>
          <cell r="M1191">
            <v>278459</v>
          </cell>
          <cell r="N1191">
            <v>278466</v>
          </cell>
        </row>
        <row r="1192">
          <cell r="A1192">
            <v>1192</v>
          </cell>
          <cell r="B1192">
            <v>2000</v>
          </cell>
          <cell r="C1192" t="str">
            <v>April</v>
          </cell>
          <cell r="D1192" t="str">
            <v>     Wandsbek</v>
          </cell>
          <cell r="E1192" t="str">
            <v>männlich</v>
          </cell>
          <cell r="F1192">
            <v>585</v>
          </cell>
          <cell r="G1192">
            <v>972</v>
          </cell>
          <cell r="H1192">
            <v>426</v>
          </cell>
          <cell r="I1192">
            <v>803</v>
          </cell>
          <cell r="J1192">
            <v>110</v>
          </cell>
          <cell r="K1192">
            <v>146</v>
          </cell>
          <cell r="L1192">
            <v>292</v>
          </cell>
          <cell r="M1192">
            <v>191099</v>
          </cell>
          <cell r="N1192">
            <v>191391</v>
          </cell>
        </row>
        <row r="1193">
          <cell r="A1193">
            <v>1193</v>
          </cell>
          <cell r="B1193">
            <v>2000</v>
          </cell>
          <cell r="C1193" t="str">
            <v>April</v>
          </cell>
          <cell r="D1193" t="str">
            <v>     Wandsbek</v>
          </cell>
          <cell r="E1193" t="str">
            <v>weiblich</v>
          </cell>
          <cell r="F1193">
            <v>510</v>
          </cell>
          <cell r="G1193">
            <v>940</v>
          </cell>
          <cell r="H1193">
            <v>391</v>
          </cell>
          <cell r="I1193">
            <v>800</v>
          </cell>
          <cell r="J1193">
            <v>124</v>
          </cell>
          <cell r="K1193">
            <v>180</v>
          </cell>
          <cell r="L1193">
            <v>203</v>
          </cell>
          <cell r="M1193">
            <v>210219</v>
          </cell>
          <cell r="N1193">
            <v>210422</v>
          </cell>
        </row>
        <row r="1194">
          <cell r="A1194">
            <v>1194</v>
          </cell>
          <cell r="B1194">
            <v>2000</v>
          </cell>
          <cell r="C1194" t="str">
            <v>April</v>
          </cell>
          <cell r="D1194" t="str">
            <v>     Wandsbek</v>
          </cell>
          <cell r="E1194" t="str">
            <v>zusammen</v>
          </cell>
          <cell r="F1194">
            <v>1095</v>
          </cell>
          <cell r="G1194">
            <v>1912</v>
          </cell>
          <cell r="H1194">
            <v>817</v>
          </cell>
          <cell r="I1194">
            <v>1603</v>
          </cell>
          <cell r="J1194">
            <v>234</v>
          </cell>
          <cell r="K1194">
            <v>326</v>
          </cell>
          <cell r="L1194">
            <v>495</v>
          </cell>
          <cell r="M1194">
            <v>401318</v>
          </cell>
          <cell r="N1194">
            <v>401813</v>
          </cell>
        </row>
        <row r="1195">
          <cell r="A1195">
            <v>1195</v>
          </cell>
          <cell r="B1195">
            <v>2000</v>
          </cell>
          <cell r="C1195" t="str">
            <v>April</v>
          </cell>
          <cell r="D1195" t="str">
            <v>     Bergedorf</v>
          </cell>
          <cell r="E1195" t="str">
            <v>männlich</v>
          </cell>
          <cell r="F1195">
            <v>129</v>
          </cell>
          <cell r="G1195">
            <v>311</v>
          </cell>
          <cell r="H1195">
            <v>136</v>
          </cell>
          <cell r="I1195">
            <v>275</v>
          </cell>
          <cell r="J1195">
            <v>33</v>
          </cell>
          <cell r="K1195">
            <v>41</v>
          </cell>
          <cell r="L1195">
            <v>21</v>
          </cell>
          <cell r="M1195">
            <v>55009</v>
          </cell>
          <cell r="N1195">
            <v>55030</v>
          </cell>
        </row>
        <row r="1196">
          <cell r="A1196">
            <v>1196</v>
          </cell>
          <cell r="B1196">
            <v>2000</v>
          </cell>
          <cell r="C1196" t="str">
            <v>April</v>
          </cell>
          <cell r="D1196" t="str">
            <v>     Bergedorf</v>
          </cell>
          <cell r="E1196" t="str">
            <v>weiblich</v>
          </cell>
          <cell r="F1196">
            <v>121</v>
          </cell>
          <cell r="G1196">
            <v>305</v>
          </cell>
          <cell r="H1196">
            <v>154</v>
          </cell>
          <cell r="I1196">
            <v>266</v>
          </cell>
          <cell r="J1196">
            <v>47</v>
          </cell>
          <cell r="K1196">
            <v>35</v>
          </cell>
          <cell r="L1196">
            <v>18</v>
          </cell>
          <cell r="M1196">
            <v>58391</v>
          </cell>
          <cell r="N1196">
            <v>58409</v>
          </cell>
        </row>
        <row r="1197">
          <cell r="A1197">
            <v>1197</v>
          </cell>
          <cell r="B1197">
            <v>2000</v>
          </cell>
          <cell r="C1197" t="str">
            <v>April</v>
          </cell>
          <cell r="D1197" t="str">
            <v>     Bergedorf</v>
          </cell>
          <cell r="E1197" t="str">
            <v>zusammen</v>
          </cell>
          <cell r="F1197">
            <v>250</v>
          </cell>
          <cell r="G1197">
            <v>616</v>
          </cell>
          <cell r="H1197">
            <v>290</v>
          </cell>
          <cell r="I1197">
            <v>541</v>
          </cell>
          <cell r="J1197">
            <v>80</v>
          </cell>
          <cell r="K1197">
            <v>76</v>
          </cell>
          <cell r="L1197">
            <v>39</v>
          </cell>
          <cell r="M1197">
            <v>113400</v>
          </cell>
          <cell r="N1197">
            <v>113439</v>
          </cell>
        </row>
        <row r="1198">
          <cell r="A1198">
            <v>1198</v>
          </cell>
          <cell r="B1198">
            <v>2000</v>
          </cell>
          <cell r="C1198" t="str">
            <v>April</v>
          </cell>
          <cell r="D1198" t="str">
            <v>     Harburg</v>
          </cell>
          <cell r="E1198" t="str">
            <v>männlich</v>
          </cell>
          <cell r="F1198">
            <v>327</v>
          </cell>
          <cell r="G1198">
            <v>496</v>
          </cell>
          <cell r="H1198">
            <v>284</v>
          </cell>
          <cell r="I1198">
            <v>464</v>
          </cell>
          <cell r="J1198">
            <v>77</v>
          </cell>
          <cell r="K1198">
            <v>78</v>
          </cell>
          <cell r="L1198">
            <v>74</v>
          </cell>
          <cell r="M1198">
            <v>96087</v>
          </cell>
          <cell r="N1198">
            <v>96161</v>
          </cell>
        </row>
        <row r="1199">
          <cell r="A1199">
            <v>1199</v>
          </cell>
          <cell r="B1199">
            <v>2000</v>
          </cell>
          <cell r="C1199" t="str">
            <v>April</v>
          </cell>
          <cell r="D1199" t="str">
            <v>     Harburg</v>
          </cell>
          <cell r="E1199" t="str">
            <v>weiblich</v>
          </cell>
          <cell r="F1199">
            <v>225</v>
          </cell>
          <cell r="G1199">
            <v>417</v>
          </cell>
          <cell r="H1199">
            <v>282</v>
          </cell>
          <cell r="I1199">
            <v>418</v>
          </cell>
          <cell r="J1199">
            <v>97</v>
          </cell>
          <cell r="K1199">
            <v>74</v>
          </cell>
          <cell r="L1199">
            <v>-35</v>
          </cell>
          <cell r="M1199">
            <v>98015</v>
          </cell>
          <cell r="N1199">
            <v>97980</v>
          </cell>
        </row>
        <row r="1200">
          <cell r="A1200">
            <v>1200</v>
          </cell>
          <cell r="B1200">
            <v>2000</v>
          </cell>
          <cell r="C1200" t="str">
            <v>April</v>
          </cell>
          <cell r="D1200" t="str">
            <v>     Harburg</v>
          </cell>
          <cell r="E1200" t="str">
            <v>zusammen</v>
          </cell>
          <cell r="F1200">
            <v>552</v>
          </cell>
          <cell r="G1200">
            <v>913</v>
          </cell>
          <cell r="H1200">
            <v>566</v>
          </cell>
          <cell r="I1200">
            <v>882</v>
          </cell>
          <cell r="J1200">
            <v>174</v>
          </cell>
          <cell r="K1200">
            <v>152</v>
          </cell>
          <cell r="L1200">
            <v>39</v>
          </cell>
          <cell r="M1200">
            <v>194102</v>
          </cell>
          <cell r="N1200">
            <v>194141</v>
          </cell>
        </row>
        <row r="1201">
          <cell r="A1201">
            <v>1201</v>
          </cell>
          <cell r="B1201">
            <v>2000</v>
          </cell>
          <cell r="C1201" t="str">
            <v>April</v>
          </cell>
          <cell r="D1201" t="str">
            <v>     Hamburg insgesamt</v>
          </cell>
          <cell r="E1201" t="str">
            <v>männlich</v>
          </cell>
          <cell r="F1201">
            <v>3162</v>
          </cell>
          <cell r="G1201">
            <v>4610</v>
          </cell>
          <cell r="H1201">
            <v>2346</v>
          </cell>
          <cell r="I1201">
            <v>4610</v>
          </cell>
          <cell r="J1201">
            <v>546</v>
          </cell>
          <cell r="K1201">
            <v>576</v>
          </cell>
          <cell r="L1201">
            <v>786</v>
          </cell>
          <cell r="M1201">
            <v>826458</v>
          </cell>
          <cell r="N1201">
            <v>827244</v>
          </cell>
        </row>
        <row r="1202">
          <cell r="A1202">
            <v>1202</v>
          </cell>
          <cell r="B1202">
            <v>2000</v>
          </cell>
          <cell r="C1202" t="str">
            <v>April</v>
          </cell>
          <cell r="D1202" t="str">
            <v>     Hamburg insgesamt</v>
          </cell>
          <cell r="E1202" t="str">
            <v>weiblich</v>
          </cell>
          <cell r="F1202">
            <v>2680</v>
          </cell>
          <cell r="G1202">
            <v>4373</v>
          </cell>
          <cell r="H1202">
            <v>2149</v>
          </cell>
          <cell r="I1202">
            <v>4373</v>
          </cell>
          <cell r="J1202">
            <v>584</v>
          </cell>
          <cell r="K1202">
            <v>700</v>
          </cell>
          <cell r="L1202">
            <v>415</v>
          </cell>
          <cell r="M1202">
            <v>881172</v>
          </cell>
          <cell r="N1202">
            <v>881587</v>
          </cell>
        </row>
        <row r="1203">
          <cell r="A1203">
            <v>1203</v>
          </cell>
          <cell r="B1203">
            <v>2000</v>
          </cell>
          <cell r="C1203" t="str">
            <v>April</v>
          </cell>
          <cell r="D1203" t="str">
            <v>     Hamburg insgesamt</v>
          </cell>
          <cell r="E1203" t="str">
            <v>zusammen</v>
          </cell>
          <cell r="F1203">
            <v>5842</v>
          </cell>
          <cell r="G1203">
            <v>8983</v>
          </cell>
          <cell r="H1203">
            <v>4495</v>
          </cell>
          <cell r="I1203">
            <v>8983</v>
          </cell>
          <cell r="J1203">
            <v>1130</v>
          </cell>
          <cell r="K1203">
            <v>1276</v>
          </cell>
          <cell r="L1203">
            <v>1201</v>
          </cell>
          <cell r="M1203">
            <v>1707630</v>
          </cell>
          <cell r="N1203">
            <v>1708831</v>
          </cell>
        </row>
        <row r="1204">
          <cell r="A1204">
            <v>1204</v>
          </cell>
          <cell r="B1204">
            <v>2000</v>
          </cell>
          <cell r="C1204" t="str">
            <v>April</v>
          </cell>
          <cell r="D1204" t="str">
            <v>      Deutsche</v>
          </cell>
          <cell r="E1204" t="str">
            <v>männlich</v>
          </cell>
          <cell r="M1204">
            <v>681940</v>
          </cell>
          <cell r="N1204">
            <v>681903</v>
          </cell>
        </row>
        <row r="1205">
          <cell r="A1205">
            <v>1205</v>
          </cell>
          <cell r="B1205">
            <v>2000</v>
          </cell>
          <cell r="C1205" t="str">
            <v>April</v>
          </cell>
          <cell r="D1205" t="str">
            <v>      Deutsche</v>
          </cell>
          <cell r="E1205" t="str">
            <v>weiblich</v>
          </cell>
          <cell r="M1205">
            <v>760974</v>
          </cell>
          <cell r="N1205">
            <v>760775</v>
          </cell>
        </row>
        <row r="1206">
          <cell r="A1206">
            <v>1206</v>
          </cell>
          <cell r="B1206">
            <v>2000</v>
          </cell>
          <cell r="C1206" t="str">
            <v>April</v>
          </cell>
          <cell r="D1206" t="str">
            <v>      Deutsche</v>
          </cell>
          <cell r="E1206" t="str">
            <v>zusammen</v>
          </cell>
          <cell r="M1206">
            <v>1442914</v>
          </cell>
          <cell r="N1206">
            <v>1442678</v>
          </cell>
        </row>
        <row r="1207">
          <cell r="A1207">
            <v>1207</v>
          </cell>
          <cell r="B1207">
            <v>2000</v>
          </cell>
          <cell r="C1207" t="str">
            <v>April</v>
          </cell>
          <cell r="D1207" t="str">
            <v>       Ausländer</v>
          </cell>
          <cell r="E1207" t="str">
            <v>männlich</v>
          </cell>
          <cell r="L1207">
            <v>823</v>
          </cell>
          <cell r="M1207">
            <v>144518</v>
          </cell>
          <cell r="N1207">
            <v>145341</v>
          </cell>
        </row>
        <row r="1208">
          <cell r="A1208">
            <v>1208</v>
          </cell>
          <cell r="B1208">
            <v>2000</v>
          </cell>
          <cell r="C1208" t="str">
            <v>April</v>
          </cell>
          <cell r="D1208" t="str">
            <v>       Ausländer</v>
          </cell>
          <cell r="E1208" t="str">
            <v>weiblich</v>
          </cell>
          <cell r="L1208">
            <v>614</v>
          </cell>
          <cell r="M1208">
            <v>120198</v>
          </cell>
          <cell r="N1208">
            <v>120812</v>
          </cell>
        </row>
        <row r="1209">
          <cell r="A1209">
            <v>1209</v>
          </cell>
          <cell r="B1209">
            <v>2000</v>
          </cell>
          <cell r="C1209" t="str">
            <v>April</v>
          </cell>
          <cell r="D1209" t="str">
            <v>       Ausländer</v>
          </cell>
          <cell r="E1209" t="str">
            <v>zusammen</v>
          </cell>
          <cell r="L1209">
            <v>1437</v>
          </cell>
          <cell r="M1209">
            <v>264716</v>
          </cell>
          <cell r="N1209">
            <v>266153</v>
          </cell>
        </row>
        <row r="1210">
          <cell r="A1210">
            <v>1210</v>
          </cell>
          <cell r="B1210">
            <v>2000</v>
          </cell>
          <cell r="C1210" t="str">
            <v>Mai</v>
          </cell>
          <cell r="D1210" t="str">
            <v>     Hamburg-Mitte</v>
          </cell>
          <cell r="E1210" t="str">
            <v>männlich</v>
          </cell>
          <cell r="F1210">
            <v>635</v>
          </cell>
          <cell r="G1210">
            <v>686</v>
          </cell>
          <cell r="H1210">
            <v>456</v>
          </cell>
          <cell r="I1210">
            <v>723</v>
          </cell>
          <cell r="J1210">
            <v>104</v>
          </cell>
          <cell r="K1210">
            <v>87</v>
          </cell>
          <cell r="L1210">
            <v>159</v>
          </cell>
          <cell r="M1210">
            <v>121338</v>
          </cell>
          <cell r="N1210">
            <v>121497</v>
          </cell>
        </row>
        <row r="1211">
          <cell r="A1211">
            <v>1211</v>
          </cell>
          <cell r="B1211">
            <v>2000</v>
          </cell>
          <cell r="C1211" t="str">
            <v>Mai</v>
          </cell>
          <cell r="D1211" t="str">
            <v>     Hamburg-Mitte</v>
          </cell>
          <cell r="E1211" t="str">
            <v>weiblich</v>
          </cell>
          <cell r="F1211">
            <v>378</v>
          </cell>
          <cell r="G1211">
            <v>599</v>
          </cell>
          <cell r="H1211">
            <v>290</v>
          </cell>
          <cell r="I1211">
            <v>687</v>
          </cell>
          <cell r="J1211">
            <v>84</v>
          </cell>
          <cell r="K1211">
            <v>95</v>
          </cell>
          <cell r="L1211">
            <v>-11</v>
          </cell>
          <cell r="M1211">
            <v>113011</v>
          </cell>
          <cell r="N1211">
            <v>113000</v>
          </cell>
        </row>
        <row r="1212">
          <cell r="A1212">
            <v>1212</v>
          </cell>
          <cell r="B1212">
            <v>2000</v>
          </cell>
          <cell r="C1212" t="str">
            <v>Mai</v>
          </cell>
          <cell r="D1212" t="str">
            <v>     Hamburg-Mitte</v>
          </cell>
          <cell r="E1212" t="str">
            <v>zusammen</v>
          </cell>
          <cell r="F1212">
            <v>1013</v>
          </cell>
          <cell r="G1212">
            <v>1285</v>
          </cell>
          <cell r="H1212">
            <v>746</v>
          </cell>
          <cell r="I1212">
            <v>1410</v>
          </cell>
          <cell r="J1212">
            <v>188</v>
          </cell>
          <cell r="K1212">
            <v>182</v>
          </cell>
          <cell r="L1212">
            <v>148</v>
          </cell>
          <cell r="M1212">
            <v>234349</v>
          </cell>
          <cell r="N1212">
            <v>234497</v>
          </cell>
        </row>
        <row r="1213">
          <cell r="A1213">
            <v>1213</v>
          </cell>
          <cell r="B1213">
            <v>2000</v>
          </cell>
          <cell r="C1213" t="str">
            <v>Mai</v>
          </cell>
          <cell r="D1213" t="str">
            <v>     Altona</v>
          </cell>
          <cell r="E1213" t="str">
            <v>männlich</v>
          </cell>
          <cell r="F1213">
            <v>740</v>
          </cell>
          <cell r="G1213">
            <v>698</v>
          </cell>
          <cell r="H1213">
            <v>340</v>
          </cell>
          <cell r="I1213">
            <v>828</v>
          </cell>
          <cell r="J1213">
            <v>122</v>
          </cell>
          <cell r="K1213">
            <v>108</v>
          </cell>
          <cell r="L1213">
            <v>284</v>
          </cell>
          <cell r="M1213">
            <v>117073</v>
          </cell>
          <cell r="N1213">
            <v>117357</v>
          </cell>
        </row>
        <row r="1214">
          <cell r="A1214">
            <v>1214</v>
          </cell>
          <cell r="B1214">
            <v>2000</v>
          </cell>
          <cell r="C1214" t="str">
            <v>Mai</v>
          </cell>
          <cell r="D1214" t="str">
            <v>     Altona</v>
          </cell>
          <cell r="E1214" t="str">
            <v>weiblich</v>
          </cell>
          <cell r="F1214">
            <v>542</v>
          </cell>
          <cell r="G1214">
            <v>777</v>
          </cell>
          <cell r="H1214">
            <v>363</v>
          </cell>
          <cell r="I1214">
            <v>833</v>
          </cell>
          <cell r="J1214">
            <v>127</v>
          </cell>
          <cell r="K1214">
            <v>122</v>
          </cell>
          <cell r="L1214">
            <v>128</v>
          </cell>
          <cell r="M1214">
            <v>124317</v>
          </cell>
          <cell r="N1214">
            <v>124445</v>
          </cell>
        </row>
        <row r="1215">
          <cell r="A1215">
            <v>1215</v>
          </cell>
          <cell r="B1215">
            <v>2000</v>
          </cell>
          <cell r="C1215" t="str">
            <v>Mai</v>
          </cell>
          <cell r="D1215" t="str">
            <v>     Altona</v>
          </cell>
          <cell r="E1215" t="str">
            <v>zusammen</v>
          </cell>
          <cell r="F1215">
            <v>1282</v>
          </cell>
          <cell r="G1215">
            <v>1475</v>
          </cell>
          <cell r="H1215">
            <v>703</v>
          </cell>
          <cell r="I1215">
            <v>1661</v>
          </cell>
          <cell r="J1215">
            <v>249</v>
          </cell>
          <cell r="K1215">
            <v>230</v>
          </cell>
          <cell r="L1215">
            <v>412</v>
          </cell>
          <cell r="M1215">
            <v>241390</v>
          </cell>
          <cell r="N1215">
            <v>241802</v>
          </cell>
        </row>
        <row r="1216">
          <cell r="A1216">
            <v>1216</v>
          </cell>
          <cell r="B1216">
            <v>2000</v>
          </cell>
          <cell r="C1216" t="str">
            <v>Mai</v>
          </cell>
          <cell r="D1216" t="str">
            <v>     Eimsbüttel</v>
          </cell>
          <cell r="E1216" t="str">
            <v>männlich</v>
          </cell>
          <cell r="F1216">
            <v>476</v>
          </cell>
          <cell r="G1216">
            <v>649</v>
          </cell>
          <cell r="H1216">
            <v>316</v>
          </cell>
          <cell r="I1216">
            <v>663</v>
          </cell>
          <cell r="J1216">
            <v>105</v>
          </cell>
          <cell r="K1216">
            <v>86</v>
          </cell>
          <cell r="L1216">
            <v>165</v>
          </cell>
          <cell r="M1216">
            <v>115785</v>
          </cell>
          <cell r="N1216">
            <v>115950</v>
          </cell>
        </row>
        <row r="1217">
          <cell r="A1217">
            <v>1217</v>
          </cell>
          <cell r="B1217">
            <v>2000</v>
          </cell>
          <cell r="C1217" t="str">
            <v>Mai</v>
          </cell>
          <cell r="D1217" t="str">
            <v>     Eimsbüttel</v>
          </cell>
          <cell r="E1217" t="str">
            <v>weiblich</v>
          </cell>
          <cell r="F1217">
            <v>458</v>
          </cell>
          <cell r="G1217">
            <v>696</v>
          </cell>
          <cell r="H1217">
            <v>355</v>
          </cell>
          <cell r="I1217">
            <v>727</v>
          </cell>
          <cell r="J1217">
            <v>110</v>
          </cell>
          <cell r="K1217">
            <v>131</v>
          </cell>
          <cell r="L1217">
            <v>51</v>
          </cell>
          <cell r="M1217">
            <v>129448</v>
          </cell>
          <cell r="N1217">
            <v>129499</v>
          </cell>
        </row>
        <row r="1218">
          <cell r="A1218">
            <v>1218</v>
          </cell>
          <cell r="B1218">
            <v>2000</v>
          </cell>
          <cell r="C1218" t="str">
            <v>Mai</v>
          </cell>
          <cell r="D1218" t="str">
            <v>     Eimsbüttel</v>
          </cell>
          <cell r="E1218" t="str">
            <v>zusammen</v>
          </cell>
          <cell r="F1218">
            <v>934</v>
          </cell>
          <cell r="G1218">
            <v>1345</v>
          </cell>
          <cell r="H1218">
            <v>671</v>
          </cell>
          <cell r="I1218">
            <v>1390</v>
          </cell>
          <cell r="J1218">
            <v>215</v>
          </cell>
          <cell r="K1218">
            <v>217</v>
          </cell>
          <cell r="L1218">
            <v>216</v>
          </cell>
          <cell r="M1218">
            <v>245233</v>
          </cell>
          <cell r="N1218">
            <v>245449</v>
          </cell>
        </row>
        <row r="1219">
          <cell r="A1219">
            <v>1219</v>
          </cell>
          <cell r="B1219">
            <v>2000</v>
          </cell>
          <cell r="C1219" t="str">
            <v>Mai</v>
          </cell>
          <cell r="D1219" t="str">
            <v>     Hamburg-Nord </v>
          </cell>
          <cell r="E1219" t="str">
            <v>männlich</v>
          </cell>
          <cell r="F1219">
            <v>563</v>
          </cell>
          <cell r="G1219">
            <v>909</v>
          </cell>
          <cell r="H1219">
            <v>476</v>
          </cell>
          <cell r="I1219">
            <v>1010</v>
          </cell>
          <cell r="J1219">
            <v>118</v>
          </cell>
          <cell r="K1219">
            <v>123</v>
          </cell>
          <cell r="L1219">
            <v>-19</v>
          </cell>
          <cell r="M1219">
            <v>130466</v>
          </cell>
          <cell r="N1219">
            <v>130447</v>
          </cell>
        </row>
        <row r="1220">
          <cell r="A1220">
            <v>1220</v>
          </cell>
          <cell r="B1220">
            <v>2000</v>
          </cell>
          <cell r="C1220" t="str">
            <v>Mai</v>
          </cell>
          <cell r="D1220" t="str">
            <v>     Hamburg-Nord </v>
          </cell>
          <cell r="E1220" t="str">
            <v>weiblich</v>
          </cell>
          <cell r="F1220">
            <v>558</v>
          </cell>
          <cell r="G1220">
            <v>968</v>
          </cell>
          <cell r="H1220">
            <v>477</v>
          </cell>
          <cell r="I1220">
            <v>1018</v>
          </cell>
          <cell r="J1220">
            <v>125</v>
          </cell>
          <cell r="K1220">
            <v>153</v>
          </cell>
          <cell r="L1220">
            <v>3</v>
          </cell>
          <cell r="M1220">
            <v>148000</v>
          </cell>
          <cell r="N1220">
            <v>148003</v>
          </cell>
        </row>
        <row r="1221">
          <cell r="A1221">
            <v>1221</v>
          </cell>
          <cell r="B1221">
            <v>2000</v>
          </cell>
          <cell r="C1221" t="str">
            <v>Mai</v>
          </cell>
          <cell r="D1221" t="str">
            <v>     Hamburg-Nord </v>
          </cell>
          <cell r="E1221" t="str">
            <v>zusammen</v>
          </cell>
          <cell r="F1221">
            <v>1121</v>
          </cell>
          <cell r="G1221">
            <v>1877</v>
          </cell>
          <cell r="H1221">
            <v>953</v>
          </cell>
          <cell r="I1221">
            <v>2028</v>
          </cell>
          <cell r="J1221">
            <v>243</v>
          </cell>
          <cell r="K1221">
            <v>276</v>
          </cell>
          <cell r="L1221">
            <v>-16</v>
          </cell>
          <cell r="M1221">
            <v>278466</v>
          </cell>
          <cell r="N1221">
            <v>278450</v>
          </cell>
        </row>
        <row r="1222">
          <cell r="A1222">
            <v>1222</v>
          </cell>
          <cell r="B1222">
            <v>2000</v>
          </cell>
          <cell r="C1222" t="str">
            <v>Mai</v>
          </cell>
          <cell r="D1222" t="str">
            <v>     Wandsbek</v>
          </cell>
          <cell r="E1222" t="str">
            <v>männlich</v>
          </cell>
          <cell r="F1222">
            <v>612</v>
          </cell>
          <cell r="G1222">
            <v>1049</v>
          </cell>
          <cell r="H1222">
            <v>450</v>
          </cell>
          <cell r="I1222">
            <v>863</v>
          </cell>
          <cell r="J1222">
            <v>162</v>
          </cell>
          <cell r="K1222">
            <v>183</v>
          </cell>
          <cell r="L1222">
            <v>327</v>
          </cell>
          <cell r="M1222">
            <v>191391</v>
          </cell>
          <cell r="N1222">
            <v>191718</v>
          </cell>
        </row>
        <row r="1223">
          <cell r="A1223">
            <v>1223</v>
          </cell>
          <cell r="B1223">
            <v>2000</v>
          </cell>
          <cell r="C1223" t="str">
            <v>Mai</v>
          </cell>
          <cell r="D1223" t="str">
            <v>     Wandsbek</v>
          </cell>
          <cell r="E1223" t="str">
            <v>weiblich</v>
          </cell>
          <cell r="F1223">
            <v>527</v>
          </cell>
          <cell r="G1223">
            <v>1081</v>
          </cell>
          <cell r="H1223">
            <v>463</v>
          </cell>
          <cell r="I1223">
            <v>963</v>
          </cell>
          <cell r="J1223">
            <v>168</v>
          </cell>
          <cell r="K1223">
            <v>216</v>
          </cell>
          <cell r="L1223">
            <v>134</v>
          </cell>
          <cell r="M1223">
            <v>210422</v>
          </cell>
          <cell r="N1223">
            <v>210556</v>
          </cell>
        </row>
        <row r="1224">
          <cell r="A1224">
            <v>1224</v>
          </cell>
          <cell r="B1224">
            <v>2000</v>
          </cell>
          <cell r="C1224" t="str">
            <v>Mai</v>
          </cell>
          <cell r="D1224" t="str">
            <v>     Wandsbek</v>
          </cell>
          <cell r="E1224" t="str">
            <v>zusammen</v>
          </cell>
          <cell r="F1224">
            <v>1139</v>
          </cell>
          <cell r="G1224">
            <v>2130</v>
          </cell>
          <cell r="H1224">
            <v>913</v>
          </cell>
          <cell r="I1224">
            <v>1826</v>
          </cell>
          <cell r="J1224">
            <v>330</v>
          </cell>
          <cell r="K1224">
            <v>399</v>
          </cell>
          <cell r="L1224">
            <v>461</v>
          </cell>
          <cell r="M1224">
            <v>401813</v>
          </cell>
          <cell r="N1224">
            <v>402274</v>
          </cell>
        </row>
        <row r="1225">
          <cell r="A1225">
            <v>1225</v>
          </cell>
          <cell r="B1225">
            <v>2000</v>
          </cell>
          <cell r="C1225" t="str">
            <v>Mai</v>
          </cell>
          <cell r="D1225" t="str">
            <v>     Bergedorf</v>
          </cell>
          <cell r="E1225" t="str">
            <v>männlich</v>
          </cell>
          <cell r="F1225">
            <v>175</v>
          </cell>
          <cell r="G1225">
            <v>318</v>
          </cell>
          <cell r="H1225">
            <v>125</v>
          </cell>
          <cell r="I1225">
            <v>267</v>
          </cell>
          <cell r="J1225">
            <v>61</v>
          </cell>
          <cell r="K1225">
            <v>50</v>
          </cell>
          <cell r="L1225">
            <v>112</v>
          </cell>
          <cell r="M1225">
            <v>55030</v>
          </cell>
          <cell r="N1225">
            <v>55142</v>
          </cell>
        </row>
        <row r="1226">
          <cell r="A1226">
            <v>1226</v>
          </cell>
          <cell r="B1226">
            <v>2000</v>
          </cell>
          <cell r="C1226" t="str">
            <v>Mai</v>
          </cell>
          <cell r="D1226" t="str">
            <v>     Bergedorf</v>
          </cell>
          <cell r="E1226" t="str">
            <v>weiblich</v>
          </cell>
          <cell r="F1226">
            <v>116</v>
          </cell>
          <cell r="G1226">
            <v>379</v>
          </cell>
          <cell r="H1226">
            <v>107</v>
          </cell>
          <cell r="I1226">
            <v>265</v>
          </cell>
          <cell r="J1226">
            <v>57</v>
          </cell>
          <cell r="K1226">
            <v>58</v>
          </cell>
          <cell r="L1226">
            <v>122</v>
          </cell>
          <cell r="M1226">
            <v>58409</v>
          </cell>
          <cell r="N1226">
            <v>58531</v>
          </cell>
        </row>
        <row r="1227">
          <cell r="A1227">
            <v>1227</v>
          </cell>
          <cell r="B1227">
            <v>2000</v>
          </cell>
          <cell r="C1227" t="str">
            <v>Mai</v>
          </cell>
          <cell r="D1227" t="str">
            <v>     Bergedorf</v>
          </cell>
          <cell r="E1227" t="str">
            <v>zusammen</v>
          </cell>
          <cell r="F1227">
            <v>291</v>
          </cell>
          <cell r="G1227">
            <v>697</v>
          </cell>
          <cell r="H1227">
            <v>232</v>
          </cell>
          <cell r="I1227">
            <v>532</v>
          </cell>
          <cell r="J1227">
            <v>118</v>
          </cell>
          <cell r="K1227">
            <v>108</v>
          </cell>
          <cell r="L1227">
            <v>234</v>
          </cell>
          <cell r="M1227">
            <v>113439</v>
          </cell>
          <cell r="N1227">
            <v>113673</v>
          </cell>
        </row>
        <row r="1228">
          <cell r="A1228">
            <v>1228</v>
          </cell>
          <cell r="B1228">
            <v>2000</v>
          </cell>
          <cell r="C1228" t="str">
            <v>Mai</v>
          </cell>
          <cell r="D1228" t="str">
            <v>     Harburg</v>
          </cell>
          <cell r="E1228" t="str">
            <v>männlich</v>
          </cell>
          <cell r="F1228">
            <v>369</v>
          </cell>
          <cell r="G1228">
            <v>576</v>
          </cell>
          <cell r="H1228">
            <v>328</v>
          </cell>
          <cell r="I1228">
            <v>531</v>
          </cell>
          <cell r="J1228">
            <v>108</v>
          </cell>
          <cell r="K1228">
            <v>108</v>
          </cell>
          <cell r="L1228">
            <v>86</v>
          </cell>
          <cell r="M1228">
            <v>96161</v>
          </cell>
          <cell r="N1228">
            <v>96247</v>
          </cell>
        </row>
        <row r="1229">
          <cell r="A1229">
            <v>1229</v>
          </cell>
          <cell r="B1229">
            <v>2000</v>
          </cell>
          <cell r="C1229" t="str">
            <v>Mai</v>
          </cell>
          <cell r="D1229" t="str">
            <v>     Harburg</v>
          </cell>
          <cell r="E1229" t="str">
            <v>weiblich</v>
          </cell>
          <cell r="F1229">
            <v>254</v>
          </cell>
          <cell r="G1229">
            <v>557</v>
          </cell>
          <cell r="H1229">
            <v>243</v>
          </cell>
          <cell r="I1229">
            <v>564</v>
          </cell>
          <cell r="J1229">
            <v>100</v>
          </cell>
          <cell r="K1229">
            <v>101</v>
          </cell>
          <cell r="L1229">
            <v>3</v>
          </cell>
          <cell r="M1229">
            <v>97980</v>
          </cell>
          <cell r="N1229">
            <v>97983</v>
          </cell>
        </row>
        <row r="1230">
          <cell r="A1230">
            <v>1230</v>
          </cell>
          <cell r="B1230">
            <v>2000</v>
          </cell>
          <cell r="C1230" t="str">
            <v>Mai</v>
          </cell>
          <cell r="D1230" t="str">
            <v>     Harburg</v>
          </cell>
          <cell r="E1230" t="str">
            <v>zusammen</v>
          </cell>
          <cell r="F1230">
            <v>623</v>
          </cell>
          <cell r="G1230">
            <v>1133</v>
          </cell>
          <cell r="H1230">
            <v>571</v>
          </cell>
          <cell r="I1230">
            <v>1095</v>
          </cell>
          <cell r="J1230">
            <v>208</v>
          </cell>
          <cell r="K1230">
            <v>209</v>
          </cell>
          <cell r="L1230">
            <v>89</v>
          </cell>
          <cell r="M1230">
            <v>194141</v>
          </cell>
          <cell r="N1230">
            <v>194230</v>
          </cell>
        </row>
        <row r="1231">
          <cell r="A1231">
            <v>1231</v>
          </cell>
          <cell r="B1231">
            <v>2000</v>
          </cell>
          <cell r="C1231" t="str">
            <v>Mai</v>
          </cell>
          <cell r="D1231" t="str">
            <v>     Hamburg insgesamt</v>
          </cell>
          <cell r="E1231" t="str">
            <v>männlich</v>
          </cell>
          <cell r="F1231">
            <v>3570</v>
          </cell>
          <cell r="G1231">
            <v>4885</v>
          </cell>
          <cell r="H1231">
            <v>2491</v>
          </cell>
          <cell r="I1231">
            <v>4885</v>
          </cell>
          <cell r="J1231">
            <v>780</v>
          </cell>
          <cell r="K1231">
            <v>745</v>
          </cell>
          <cell r="L1231">
            <v>1114</v>
          </cell>
          <cell r="M1231">
            <v>827244</v>
          </cell>
          <cell r="N1231">
            <v>828358</v>
          </cell>
        </row>
        <row r="1232">
          <cell r="A1232">
            <v>1232</v>
          </cell>
          <cell r="B1232">
            <v>2000</v>
          </cell>
          <cell r="C1232" t="str">
            <v>Mai</v>
          </cell>
          <cell r="D1232" t="str">
            <v>     Hamburg insgesamt</v>
          </cell>
          <cell r="E1232" t="str">
            <v>weiblich</v>
          </cell>
          <cell r="F1232">
            <v>2833</v>
          </cell>
          <cell r="G1232">
            <v>5057</v>
          </cell>
          <cell r="H1232">
            <v>2298</v>
          </cell>
          <cell r="I1232">
            <v>5057</v>
          </cell>
          <cell r="J1232">
            <v>771</v>
          </cell>
          <cell r="K1232">
            <v>876</v>
          </cell>
          <cell r="L1232">
            <v>430</v>
          </cell>
          <cell r="M1232">
            <v>881587</v>
          </cell>
          <cell r="N1232">
            <v>882017</v>
          </cell>
        </row>
        <row r="1233">
          <cell r="A1233">
            <v>1233</v>
          </cell>
          <cell r="B1233">
            <v>2000</v>
          </cell>
          <cell r="C1233" t="str">
            <v>Mai</v>
          </cell>
          <cell r="D1233" t="str">
            <v>     Hamburg insgesamt</v>
          </cell>
          <cell r="E1233" t="str">
            <v>zusammen</v>
          </cell>
          <cell r="F1233">
            <v>6403</v>
          </cell>
          <cell r="G1233">
            <v>9942</v>
          </cell>
          <cell r="H1233">
            <v>4789</v>
          </cell>
          <cell r="I1233">
            <v>9942</v>
          </cell>
          <cell r="J1233">
            <v>1551</v>
          </cell>
          <cell r="K1233">
            <v>1621</v>
          </cell>
          <cell r="L1233">
            <v>1544</v>
          </cell>
          <cell r="M1233">
            <v>1708831</v>
          </cell>
          <cell r="N1233">
            <v>1710375</v>
          </cell>
        </row>
        <row r="1234">
          <cell r="A1234">
            <v>1234</v>
          </cell>
          <cell r="B1234">
            <v>2000</v>
          </cell>
          <cell r="C1234" t="str">
            <v>Mai</v>
          </cell>
          <cell r="D1234" t="str">
            <v>      Deutsche</v>
          </cell>
          <cell r="E1234" t="str">
            <v>männlich</v>
          </cell>
          <cell r="M1234">
            <v>681903</v>
          </cell>
          <cell r="N1234">
            <v>682015</v>
          </cell>
        </row>
        <row r="1235">
          <cell r="A1235">
            <v>1235</v>
          </cell>
          <cell r="B1235">
            <v>2000</v>
          </cell>
          <cell r="C1235" t="str">
            <v>Mai</v>
          </cell>
          <cell r="D1235" t="str">
            <v>      Deutsche</v>
          </cell>
          <cell r="E1235" t="str">
            <v>weiblich</v>
          </cell>
          <cell r="M1235">
            <v>760775</v>
          </cell>
          <cell r="N1235">
            <v>760600</v>
          </cell>
        </row>
        <row r="1236">
          <cell r="A1236">
            <v>1236</v>
          </cell>
          <cell r="B1236">
            <v>2000</v>
          </cell>
          <cell r="C1236" t="str">
            <v>Mai</v>
          </cell>
          <cell r="D1236" t="str">
            <v>      Deutsche</v>
          </cell>
          <cell r="E1236" t="str">
            <v>zusammen</v>
          </cell>
          <cell r="M1236">
            <v>1442678</v>
          </cell>
          <cell r="N1236">
            <v>1442615</v>
          </cell>
        </row>
        <row r="1237">
          <cell r="A1237">
            <v>1237</v>
          </cell>
          <cell r="B1237">
            <v>2000</v>
          </cell>
          <cell r="C1237" t="str">
            <v>Mai</v>
          </cell>
          <cell r="D1237" t="str">
            <v>       Ausländer</v>
          </cell>
          <cell r="E1237" t="str">
            <v>männlich</v>
          </cell>
          <cell r="L1237">
            <v>1002</v>
          </cell>
          <cell r="M1237">
            <v>145341</v>
          </cell>
          <cell r="N1237">
            <v>146343</v>
          </cell>
        </row>
        <row r="1238">
          <cell r="A1238">
            <v>1238</v>
          </cell>
          <cell r="B1238">
            <v>2000</v>
          </cell>
          <cell r="C1238" t="str">
            <v>Mai</v>
          </cell>
          <cell r="D1238" t="str">
            <v>       Ausländer</v>
          </cell>
          <cell r="E1238" t="str">
            <v>weiblich</v>
          </cell>
          <cell r="L1238">
            <v>605</v>
          </cell>
          <cell r="M1238">
            <v>120812</v>
          </cell>
          <cell r="N1238">
            <v>121417</v>
          </cell>
        </row>
        <row r="1239">
          <cell r="A1239">
            <v>1239</v>
          </cell>
          <cell r="B1239">
            <v>2000</v>
          </cell>
          <cell r="C1239" t="str">
            <v>Mai</v>
          </cell>
          <cell r="D1239" t="str">
            <v>       Ausländer</v>
          </cell>
          <cell r="E1239" t="str">
            <v>zusammen</v>
          </cell>
          <cell r="L1239">
            <v>1607</v>
          </cell>
          <cell r="M1239">
            <v>266153</v>
          </cell>
          <cell r="N1239">
            <v>267760</v>
          </cell>
        </row>
        <row r="1240">
          <cell r="A1240">
            <v>1240</v>
          </cell>
          <cell r="B1240">
            <v>2000</v>
          </cell>
          <cell r="C1240" t="str">
            <v>Juni</v>
          </cell>
          <cell r="D1240" t="str">
            <v>     Hamburg-Mitte</v>
          </cell>
          <cell r="E1240" t="str">
            <v>männlich</v>
          </cell>
          <cell r="F1240">
            <v>565</v>
          </cell>
          <cell r="G1240">
            <v>664</v>
          </cell>
          <cell r="H1240">
            <v>900</v>
          </cell>
          <cell r="I1240">
            <v>783</v>
          </cell>
          <cell r="J1240">
            <v>92</v>
          </cell>
          <cell r="K1240">
            <v>97</v>
          </cell>
          <cell r="L1240">
            <v>-459</v>
          </cell>
          <cell r="M1240">
            <v>121497</v>
          </cell>
          <cell r="N1240">
            <v>121038</v>
          </cell>
        </row>
        <row r="1241">
          <cell r="A1241">
            <v>1241</v>
          </cell>
          <cell r="B1241">
            <v>2000</v>
          </cell>
          <cell r="C1241" t="str">
            <v>Juni</v>
          </cell>
          <cell r="D1241" t="str">
            <v>     Hamburg-Mitte</v>
          </cell>
          <cell r="E1241" t="str">
            <v>weiblich</v>
          </cell>
          <cell r="F1241">
            <v>369</v>
          </cell>
          <cell r="G1241">
            <v>608</v>
          </cell>
          <cell r="H1241">
            <v>463</v>
          </cell>
          <cell r="I1241">
            <v>685</v>
          </cell>
          <cell r="J1241">
            <v>76</v>
          </cell>
          <cell r="K1241">
            <v>93</v>
          </cell>
          <cell r="L1241">
            <v>-188</v>
          </cell>
          <cell r="M1241">
            <v>113000</v>
          </cell>
          <cell r="N1241">
            <v>112812</v>
          </cell>
        </row>
        <row r="1242">
          <cell r="A1242">
            <v>1242</v>
          </cell>
          <cell r="B1242">
            <v>2000</v>
          </cell>
          <cell r="C1242" t="str">
            <v>Juni</v>
          </cell>
          <cell r="D1242" t="str">
            <v>     Hamburg-Mitte</v>
          </cell>
          <cell r="E1242" t="str">
            <v>zusammen</v>
          </cell>
          <cell r="F1242">
            <v>934</v>
          </cell>
          <cell r="G1242">
            <v>1272</v>
          </cell>
          <cell r="H1242">
            <v>1363</v>
          </cell>
          <cell r="I1242">
            <v>1468</v>
          </cell>
          <cell r="J1242">
            <v>168</v>
          </cell>
          <cell r="K1242">
            <v>190</v>
          </cell>
          <cell r="L1242">
            <v>-647</v>
          </cell>
          <cell r="M1242">
            <v>234497</v>
          </cell>
          <cell r="N1242">
            <v>233850</v>
          </cell>
        </row>
        <row r="1243">
          <cell r="A1243">
            <v>1243</v>
          </cell>
          <cell r="B1243">
            <v>2000</v>
          </cell>
          <cell r="C1243" t="str">
            <v>Juni</v>
          </cell>
          <cell r="D1243" t="str">
            <v>     Altona</v>
          </cell>
          <cell r="E1243" t="str">
            <v>männlich</v>
          </cell>
          <cell r="F1243">
            <v>569</v>
          </cell>
          <cell r="G1243">
            <v>640</v>
          </cell>
          <cell r="H1243">
            <v>588</v>
          </cell>
          <cell r="I1243">
            <v>765</v>
          </cell>
          <cell r="J1243">
            <v>103</v>
          </cell>
          <cell r="K1243">
            <v>96</v>
          </cell>
          <cell r="L1243">
            <v>-137</v>
          </cell>
          <cell r="M1243">
            <v>117357</v>
          </cell>
          <cell r="N1243">
            <v>117220</v>
          </cell>
        </row>
        <row r="1244">
          <cell r="A1244">
            <v>1244</v>
          </cell>
          <cell r="B1244">
            <v>2000</v>
          </cell>
          <cell r="C1244" t="str">
            <v>Juni</v>
          </cell>
          <cell r="D1244" t="str">
            <v>     Altona</v>
          </cell>
          <cell r="E1244" t="str">
            <v>weiblich</v>
          </cell>
          <cell r="F1244">
            <v>479</v>
          </cell>
          <cell r="G1244">
            <v>645</v>
          </cell>
          <cell r="H1244">
            <v>458</v>
          </cell>
          <cell r="I1244">
            <v>723</v>
          </cell>
          <cell r="J1244">
            <v>83</v>
          </cell>
          <cell r="K1244">
            <v>122</v>
          </cell>
          <cell r="L1244">
            <v>-96</v>
          </cell>
          <cell r="M1244">
            <v>124445</v>
          </cell>
          <cell r="N1244">
            <v>124349</v>
          </cell>
        </row>
        <row r="1245">
          <cell r="A1245">
            <v>1245</v>
          </cell>
          <cell r="B1245">
            <v>2000</v>
          </cell>
          <cell r="C1245" t="str">
            <v>Juni</v>
          </cell>
          <cell r="D1245" t="str">
            <v>     Altona</v>
          </cell>
          <cell r="E1245" t="str">
            <v>zusammen</v>
          </cell>
          <cell r="F1245">
            <v>1048</v>
          </cell>
          <cell r="G1245">
            <v>1285</v>
          </cell>
          <cell r="H1245">
            <v>1046</v>
          </cell>
          <cell r="I1245">
            <v>1488</v>
          </cell>
          <cell r="J1245">
            <v>186</v>
          </cell>
          <cell r="K1245">
            <v>218</v>
          </cell>
          <cell r="L1245">
            <v>-233</v>
          </cell>
          <cell r="M1245">
            <v>241802</v>
          </cell>
          <cell r="N1245">
            <v>241569</v>
          </cell>
        </row>
        <row r="1246">
          <cell r="A1246">
            <v>1246</v>
          </cell>
          <cell r="B1246">
            <v>2000</v>
          </cell>
          <cell r="C1246" t="str">
            <v>Juni</v>
          </cell>
          <cell r="D1246" t="str">
            <v>     Eimsbüttel</v>
          </cell>
          <cell r="E1246" t="str">
            <v>männlich</v>
          </cell>
          <cell r="F1246">
            <v>417</v>
          </cell>
          <cell r="G1246">
            <v>600</v>
          </cell>
          <cell r="H1246">
            <v>728</v>
          </cell>
          <cell r="I1246">
            <v>560</v>
          </cell>
          <cell r="J1246">
            <v>96</v>
          </cell>
          <cell r="K1246">
            <v>87</v>
          </cell>
          <cell r="L1246">
            <v>-262</v>
          </cell>
          <cell r="M1246">
            <v>115950</v>
          </cell>
          <cell r="N1246">
            <v>115688</v>
          </cell>
        </row>
        <row r="1247">
          <cell r="A1247">
            <v>1247</v>
          </cell>
          <cell r="B1247">
            <v>2000</v>
          </cell>
          <cell r="C1247" t="str">
            <v>Juni</v>
          </cell>
          <cell r="D1247" t="str">
            <v>     Eimsbüttel</v>
          </cell>
          <cell r="E1247" t="str">
            <v>weiblich</v>
          </cell>
          <cell r="F1247">
            <v>384</v>
          </cell>
          <cell r="G1247">
            <v>628</v>
          </cell>
          <cell r="H1247">
            <v>511</v>
          </cell>
          <cell r="I1247">
            <v>630</v>
          </cell>
          <cell r="J1247">
            <v>79</v>
          </cell>
          <cell r="K1247">
            <v>132</v>
          </cell>
          <cell r="L1247">
            <v>-182</v>
          </cell>
          <cell r="M1247">
            <v>129499</v>
          </cell>
          <cell r="N1247">
            <v>129317</v>
          </cell>
        </row>
        <row r="1248">
          <cell r="A1248">
            <v>1248</v>
          </cell>
          <cell r="B1248">
            <v>2000</v>
          </cell>
          <cell r="C1248" t="str">
            <v>Juni</v>
          </cell>
          <cell r="D1248" t="str">
            <v>     Eimsbüttel</v>
          </cell>
          <cell r="E1248" t="str">
            <v>zusammen</v>
          </cell>
          <cell r="F1248">
            <v>801</v>
          </cell>
          <cell r="G1248">
            <v>1228</v>
          </cell>
          <cell r="H1248">
            <v>1239</v>
          </cell>
          <cell r="I1248">
            <v>1190</v>
          </cell>
          <cell r="J1248">
            <v>175</v>
          </cell>
          <cell r="K1248">
            <v>219</v>
          </cell>
          <cell r="L1248">
            <v>-444</v>
          </cell>
          <cell r="M1248">
            <v>245449</v>
          </cell>
          <cell r="N1248">
            <v>245005</v>
          </cell>
        </row>
        <row r="1249">
          <cell r="A1249">
            <v>1249</v>
          </cell>
          <cell r="B1249">
            <v>2000</v>
          </cell>
          <cell r="C1249" t="str">
            <v>Juni</v>
          </cell>
          <cell r="D1249" t="str">
            <v>     Hamburg-Nord </v>
          </cell>
          <cell r="E1249" t="str">
            <v>männlich</v>
          </cell>
          <cell r="F1249">
            <v>549</v>
          </cell>
          <cell r="G1249">
            <v>818</v>
          </cell>
          <cell r="H1249">
            <v>694</v>
          </cell>
          <cell r="I1249">
            <v>869</v>
          </cell>
          <cell r="J1249">
            <v>111</v>
          </cell>
          <cell r="K1249">
            <v>118</v>
          </cell>
          <cell r="L1249">
            <v>-203</v>
          </cell>
          <cell r="M1249">
            <v>130447</v>
          </cell>
          <cell r="N1249">
            <v>130244</v>
          </cell>
        </row>
        <row r="1250">
          <cell r="A1250">
            <v>1250</v>
          </cell>
          <cell r="B1250">
            <v>2000</v>
          </cell>
          <cell r="C1250" t="str">
            <v>Juni</v>
          </cell>
          <cell r="D1250" t="str">
            <v>     Hamburg-Nord </v>
          </cell>
          <cell r="E1250" t="str">
            <v>weiblich</v>
          </cell>
          <cell r="F1250">
            <v>567</v>
          </cell>
          <cell r="G1250">
            <v>861</v>
          </cell>
          <cell r="H1250">
            <v>534</v>
          </cell>
          <cell r="I1250">
            <v>886</v>
          </cell>
          <cell r="J1250">
            <v>109</v>
          </cell>
          <cell r="K1250">
            <v>155</v>
          </cell>
          <cell r="L1250">
            <v>-38</v>
          </cell>
          <cell r="M1250">
            <v>148003</v>
          </cell>
          <cell r="N1250">
            <v>147965</v>
          </cell>
        </row>
        <row r="1251">
          <cell r="A1251">
            <v>1251</v>
          </cell>
          <cell r="B1251">
            <v>2000</v>
          </cell>
          <cell r="C1251" t="str">
            <v>Juni</v>
          </cell>
          <cell r="D1251" t="str">
            <v>     Hamburg-Nord </v>
          </cell>
          <cell r="E1251" t="str">
            <v>zusammen</v>
          </cell>
          <cell r="F1251">
            <v>1116</v>
          </cell>
          <cell r="G1251">
            <v>1679</v>
          </cell>
          <cell r="H1251">
            <v>1228</v>
          </cell>
          <cell r="I1251">
            <v>1755</v>
          </cell>
          <cell r="J1251">
            <v>220</v>
          </cell>
          <cell r="K1251">
            <v>273</v>
          </cell>
          <cell r="L1251">
            <v>-241</v>
          </cell>
          <cell r="M1251">
            <v>278450</v>
          </cell>
          <cell r="N1251">
            <v>278209</v>
          </cell>
        </row>
        <row r="1252">
          <cell r="A1252">
            <v>1252</v>
          </cell>
          <cell r="B1252">
            <v>2000</v>
          </cell>
          <cell r="C1252" t="str">
            <v>Juni</v>
          </cell>
          <cell r="D1252" t="str">
            <v>     Wandsbek</v>
          </cell>
          <cell r="E1252" t="str">
            <v>männlich</v>
          </cell>
          <cell r="F1252">
            <v>532</v>
          </cell>
          <cell r="G1252">
            <v>1008</v>
          </cell>
          <cell r="H1252">
            <v>776</v>
          </cell>
          <cell r="I1252">
            <v>873</v>
          </cell>
          <cell r="J1252">
            <v>143</v>
          </cell>
          <cell r="K1252">
            <v>144</v>
          </cell>
          <cell r="L1252">
            <v>-110</v>
          </cell>
          <cell r="M1252">
            <v>191718</v>
          </cell>
          <cell r="N1252">
            <v>191608</v>
          </cell>
        </row>
        <row r="1253">
          <cell r="A1253">
            <v>1253</v>
          </cell>
          <cell r="B1253">
            <v>2000</v>
          </cell>
          <cell r="C1253" t="str">
            <v>Juni</v>
          </cell>
          <cell r="D1253" t="str">
            <v>     Wandsbek</v>
          </cell>
          <cell r="E1253" t="str">
            <v>weiblich</v>
          </cell>
          <cell r="F1253">
            <v>528</v>
          </cell>
          <cell r="G1253">
            <v>1040</v>
          </cell>
          <cell r="H1253">
            <v>574</v>
          </cell>
          <cell r="I1253">
            <v>899</v>
          </cell>
          <cell r="J1253">
            <v>165</v>
          </cell>
          <cell r="K1253">
            <v>204</v>
          </cell>
          <cell r="L1253">
            <v>56</v>
          </cell>
          <cell r="M1253">
            <v>210556</v>
          </cell>
          <cell r="N1253">
            <v>210612</v>
          </cell>
        </row>
        <row r="1254">
          <cell r="A1254">
            <v>1254</v>
          </cell>
          <cell r="B1254">
            <v>2000</v>
          </cell>
          <cell r="C1254" t="str">
            <v>Juni</v>
          </cell>
          <cell r="D1254" t="str">
            <v>     Wandsbek</v>
          </cell>
          <cell r="E1254" t="str">
            <v>zusammen</v>
          </cell>
          <cell r="F1254">
            <v>1060</v>
          </cell>
          <cell r="G1254">
            <v>2048</v>
          </cell>
          <cell r="H1254">
            <v>1350</v>
          </cell>
          <cell r="I1254">
            <v>1772</v>
          </cell>
          <cell r="J1254">
            <v>308</v>
          </cell>
          <cell r="K1254">
            <v>348</v>
          </cell>
          <cell r="L1254">
            <v>-54</v>
          </cell>
          <cell r="M1254">
            <v>402274</v>
          </cell>
          <cell r="N1254">
            <v>402220</v>
          </cell>
        </row>
        <row r="1255">
          <cell r="A1255">
            <v>1255</v>
          </cell>
          <cell r="B1255">
            <v>2000</v>
          </cell>
          <cell r="C1255" t="str">
            <v>Juni</v>
          </cell>
          <cell r="D1255" t="str">
            <v>     Bergedorf</v>
          </cell>
          <cell r="E1255" t="str">
            <v>männlich</v>
          </cell>
          <cell r="F1255">
            <v>128</v>
          </cell>
          <cell r="G1255">
            <v>283</v>
          </cell>
          <cell r="H1255">
            <v>215</v>
          </cell>
          <cell r="I1255">
            <v>231</v>
          </cell>
          <cell r="J1255">
            <v>48</v>
          </cell>
          <cell r="K1255">
            <v>40</v>
          </cell>
          <cell r="L1255">
            <v>-27</v>
          </cell>
          <cell r="M1255">
            <v>55142</v>
          </cell>
          <cell r="N1255">
            <v>55115</v>
          </cell>
        </row>
        <row r="1256">
          <cell r="A1256">
            <v>1256</v>
          </cell>
          <cell r="B1256">
            <v>2000</v>
          </cell>
          <cell r="C1256" t="str">
            <v>Juni</v>
          </cell>
          <cell r="D1256" t="str">
            <v>     Bergedorf</v>
          </cell>
          <cell r="E1256" t="str">
            <v>weiblich</v>
          </cell>
          <cell r="F1256">
            <v>124</v>
          </cell>
          <cell r="G1256">
            <v>285</v>
          </cell>
          <cell r="H1256">
            <v>175</v>
          </cell>
          <cell r="I1256">
            <v>243</v>
          </cell>
          <cell r="J1256">
            <v>41</v>
          </cell>
          <cell r="K1256">
            <v>51</v>
          </cell>
          <cell r="L1256">
            <v>-19</v>
          </cell>
          <cell r="M1256">
            <v>58531</v>
          </cell>
          <cell r="N1256">
            <v>58512</v>
          </cell>
        </row>
        <row r="1257">
          <cell r="A1257">
            <v>1257</v>
          </cell>
          <cell r="B1257">
            <v>2000</v>
          </cell>
          <cell r="C1257" t="str">
            <v>Juni</v>
          </cell>
          <cell r="D1257" t="str">
            <v>     Bergedorf</v>
          </cell>
          <cell r="E1257" t="str">
            <v>zusammen</v>
          </cell>
          <cell r="F1257">
            <v>252</v>
          </cell>
          <cell r="G1257">
            <v>568</v>
          </cell>
          <cell r="H1257">
            <v>390</v>
          </cell>
          <cell r="I1257">
            <v>474</v>
          </cell>
          <cell r="J1257">
            <v>89</v>
          </cell>
          <cell r="K1257">
            <v>91</v>
          </cell>
          <cell r="L1257">
            <v>-46</v>
          </cell>
          <cell r="M1257">
            <v>113673</v>
          </cell>
          <cell r="N1257">
            <v>113627</v>
          </cell>
        </row>
        <row r="1258">
          <cell r="A1258">
            <v>1258</v>
          </cell>
          <cell r="B1258">
            <v>2000</v>
          </cell>
          <cell r="C1258" t="str">
            <v>Juni</v>
          </cell>
          <cell r="D1258" t="str">
            <v>     Harburg</v>
          </cell>
          <cell r="E1258" t="str">
            <v>männlich</v>
          </cell>
          <cell r="F1258">
            <v>327</v>
          </cell>
          <cell r="G1258">
            <v>567</v>
          </cell>
          <cell r="H1258">
            <v>615</v>
          </cell>
          <cell r="I1258">
            <v>499</v>
          </cell>
          <cell r="J1258">
            <v>76</v>
          </cell>
          <cell r="K1258">
            <v>86</v>
          </cell>
          <cell r="L1258">
            <v>-230</v>
          </cell>
          <cell r="M1258">
            <v>96247</v>
          </cell>
          <cell r="N1258">
            <v>96017</v>
          </cell>
        </row>
        <row r="1259">
          <cell r="A1259">
            <v>1259</v>
          </cell>
          <cell r="B1259">
            <v>2000</v>
          </cell>
          <cell r="C1259" t="str">
            <v>Juni</v>
          </cell>
          <cell r="D1259" t="str">
            <v>     Harburg</v>
          </cell>
          <cell r="E1259" t="str">
            <v>weiblich</v>
          </cell>
          <cell r="F1259">
            <v>220</v>
          </cell>
          <cell r="G1259">
            <v>513</v>
          </cell>
          <cell r="H1259">
            <v>326</v>
          </cell>
          <cell r="I1259">
            <v>514</v>
          </cell>
          <cell r="J1259">
            <v>85</v>
          </cell>
          <cell r="K1259">
            <v>90</v>
          </cell>
          <cell r="L1259">
            <v>-112</v>
          </cell>
          <cell r="M1259">
            <v>97983</v>
          </cell>
          <cell r="N1259">
            <v>97871</v>
          </cell>
        </row>
        <row r="1260">
          <cell r="A1260">
            <v>1260</v>
          </cell>
          <cell r="B1260">
            <v>2000</v>
          </cell>
          <cell r="C1260" t="str">
            <v>Juni</v>
          </cell>
          <cell r="D1260" t="str">
            <v>     Harburg</v>
          </cell>
          <cell r="E1260" t="str">
            <v>zusammen</v>
          </cell>
          <cell r="F1260">
            <v>547</v>
          </cell>
          <cell r="G1260">
            <v>1080</v>
          </cell>
          <cell r="H1260">
            <v>941</v>
          </cell>
          <cell r="I1260">
            <v>1013</v>
          </cell>
          <cell r="J1260">
            <v>161</v>
          </cell>
          <cell r="K1260">
            <v>176</v>
          </cell>
          <cell r="L1260">
            <v>-342</v>
          </cell>
          <cell r="M1260">
            <v>194230</v>
          </cell>
          <cell r="N1260">
            <v>193888</v>
          </cell>
        </row>
        <row r="1261">
          <cell r="A1261">
            <v>1261</v>
          </cell>
          <cell r="B1261">
            <v>2000</v>
          </cell>
          <cell r="C1261" t="str">
            <v>Juni</v>
          </cell>
          <cell r="D1261" t="str">
            <v>     Hamburg insgesamt</v>
          </cell>
          <cell r="E1261" t="str">
            <v>männlich</v>
          </cell>
          <cell r="F1261">
            <v>3087</v>
          </cell>
          <cell r="G1261">
            <v>4580</v>
          </cell>
          <cell r="H1261">
            <v>4516</v>
          </cell>
          <cell r="I1261">
            <v>4580</v>
          </cell>
          <cell r="J1261">
            <v>669</v>
          </cell>
          <cell r="K1261">
            <v>668</v>
          </cell>
          <cell r="L1261">
            <v>-1428</v>
          </cell>
          <cell r="M1261">
            <v>828358</v>
          </cell>
          <cell r="N1261">
            <v>826930</v>
          </cell>
        </row>
        <row r="1262">
          <cell r="A1262">
            <v>1262</v>
          </cell>
          <cell r="B1262">
            <v>2000</v>
          </cell>
          <cell r="C1262" t="str">
            <v>Juni</v>
          </cell>
          <cell r="D1262" t="str">
            <v>     Hamburg insgesamt</v>
          </cell>
          <cell r="E1262" t="str">
            <v>weiblich</v>
          </cell>
          <cell r="F1262">
            <v>2671</v>
          </cell>
          <cell r="G1262">
            <v>4580</v>
          </cell>
          <cell r="H1262">
            <v>3041</v>
          </cell>
          <cell r="I1262">
            <v>4580</v>
          </cell>
          <cell r="J1262">
            <v>638</v>
          </cell>
          <cell r="K1262">
            <v>847</v>
          </cell>
          <cell r="L1262">
            <v>-579</v>
          </cell>
          <cell r="M1262">
            <v>882017</v>
          </cell>
          <cell r="N1262">
            <v>881438</v>
          </cell>
        </row>
        <row r="1263">
          <cell r="A1263">
            <v>1263</v>
          </cell>
          <cell r="B1263">
            <v>2000</v>
          </cell>
          <cell r="C1263" t="str">
            <v>Juni</v>
          </cell>
          <cell r="D1263" t="str">
            <v>     Hamburg insgesamt</v>
          </cell>
          <cell r="E1263" t="str">
            <v>zusammen</v>
          </cell>
          <cell r="F1263">
            <v>5758</v>
          </cell>
          <cell r="G1263">
            <v>9160</v>
          </cell>
          <cell r="H1263">
            <v>7557</v>
          </cell>
          <cell r="I1263">
            <v>9160</v>
          </cell>
          <cell r="J1263">
            <v>1307</v>
          </cell>
          <cell r="K1263">
            <v>1515</v>
          </cell>
          <cell r="L1263">
            <v>-2007</v>
          </cell>
          <cell r="M1263">
            <v>1710375</v>
          </cell>
          <cell r="N1263">
            <v>1708368</v>
          </cell>
        </row>
        <row r="1264">
          <cell r="A1264">
            <v>1264</v>
          </cell>
          <cell r="B1264">
            <v>2000</v>
          </cell>
          <cell r="C1264" t="str">
            <v>Juni</v>
          </cell>
          <cell r="D1264" t="str">
            <v>      Deutsche</v>
          </cell>
          <cell r="E1264" t="str">
            <v>männlich</v>
          </cell>
          <cell r="M1264">
            <v>682015</v>
          </cell>
          <cell r="N1264">
            <v>681932</v>
          </cell>
        </row>
        <row r="1265">
          <cell r="A1265">
            <v>1265</v>
          </cell>
          <cell r="B1265">
            <v>2000</v>
          </cell>
          <cell r="C1265" t="str">
            <v>Juni</v>
          </cell>
          <cell r="D1265" t="str">
            <v>      Deutsche</v>
          </cell>
          <cell r="E1265" t="str">
            <v>weiblich</v>
          </cell>
          <cell r="M1265">
            <v>760600</v>
          </cell>
          <cell r="N1265">
            <v>760329</v>
          </cell>
        </row>
        <row r="1266">
          <cell r="A1266">
            <v>1266</v>
          </cell>
          <cell r="B1266">
            <v>2000</v>
          </cell>
          <cell r="C1266" t="str">
            <v>Juni</v>
          </cell>
          <cell r="D1266" t="str">
            <v>      Deutsche</v>
          </cell>
          <cell r="E1266" t="str">
            <v>zusammen</v>
          </cell>
          <cell r="M1266">
            <v>1442615</v>
          </cell>
          <cell r="N1266">
            <v>1442261</v>
          </cell>
        </row>
        <row r="1267">
          <cell r="A1267">
            <v>1267</v>
          </cell>
          <cell r="B1267">
            <v>2000</v>
          </cell>
          <cell r="C1267" t="str">
            <v>Juni</v>
          </cell>
          <cell r="D1267" t="str">
            <v>       Ausländer</v>
          </cell>
          <cell r="E1267" t="str">
            <v>männlich</v>
          </cell>
          <cell r="L1267">
            <v>-1345</v>
          </cell>
          <cell r="M1267">
            <v>146343</v>
          </cell>
          <cell r="N1267">
            <v>144998</v>
          </cell>
        </row>
        <row r="1268">
          <cell r="A1268">
            <v>1268</v>
          </cell>
          <cell r="B1268">
            <v>2000</v>
          </cell>
          <cell r="C1268" t="str">
            <v>Juni</v>
          </cell>
          <cell r="D1268" t="str">
            <v>       Ausländer</v>
          </cell>
          <cell r="E1268" t="str">
            <v>weiblich</v>
          </cell>
          <cell r="L1268">
            <v>-308</v>
          </cell>
          <cell r="M1268">
            <v>121417</v>
          </cell>
          <cell r="N1268">
            <v>121109</v>
          </cell>
        </row>
        <row r="1269">
          <cell r="A1269">
            <v>1269</v>
          </cell>
          <cell r="B1269">
            <v>2000</v>
          </cell>
          <cell r="C1269" t="str">
            <v>Juni</v>
          </cell>
          <cell r="D1269" t="str">
            <v>       Ausländer</v>
          </cell>
          <cell r="E1269" t="str">
            <v>zusammen</v>
          </cell>
          <cell r="L1269">
            <v>-1653</v>
          </cell>
          <cell r="M1269">
            <v>267760</v>
          </cell>
          <cell r="N1269">
            <v>266107</v>
          </cell>
        </row>
        <row r="1270">
          <cell r="A1270">
            <v>1270</v>
          </cell>
          <cell r="B1270">
            <v>2000</v>
          </cell>
          <cell r="C1270" t="str">
            <v>Juli</v>
          </cell>
          <cell r="D1270" t="str">
            <v>     Hamburg-Mitte</v>
          </cell>
          <cell r="E1270" t="str">
            <v>männlich</v>
          </cell>
          <cell r="F1270">
            <v>794</v>
          </cell>
          <cell r="G1270">
            <v>814</v>
          </cell>
          <cell r="H1270">
            <v>769</v>
          </cell>
          <cell r="I1270">
            <v>843</v>
          </cell>
          <cell r="J1270">
            <v>102</v>
          </cell>
          <cell r="K1270">
            <v>98</v>
          </cell>
          <cell r="L1270">
            <v>0</v>
          </cell>
          <cell r="M1270">
            <v>121038</v>
          </cell>
          <cell r="N1270">
            <v>121038</v>
          </cell>
        </row>
        <row r="1271">
          <cell r="A1271">
            <v>1271</v>
          </cell>
          <cell r="B1271">
            <v>2000</v>
          </cell>
          <cell r="C1271" t="str">
            <v>Juli</v>
          </cell>
          <cell r="D1271" t="str">
            <v>     Hamburg-Mitte</v>
          </cell>
          <cell r="E1271" t="str">
            <v>weiblich</v>
          </cell>
          <cell r="F1271">
            <v>447</v>
          </cell>
          <cell r="G1271">
            <v>702</v>
          </cell>
          <cell r="H1271">
            <v>405</v>
          </cell>
          <cell r="I1271">
            <v>754</v>
          </cell>
          <cell r="J1271">
            <v>97</v>
          </cell>
          <cell r="K1271">
            <v>86</v>
          </cell>
          <cell r="L1271">
            <v>1</v>
          </cell>
          <cell r="M1271">
            <v>112812</v>
          </cell>
          <cell r="N1271">
            <v>112813</v>
          </cell>
        </row>
        <row r="1272">
          <cell r="A1272">
            <v>1272</v>
          </cell>
          <cell r="B1272">
            <v>2000</v>
          </cell>
          <cell r="C1272" t="str">
            <v>Juli</v>
          </cell>
          <cell r="D1272" t="str">
            <v>     Hamburg-Mitte</v>
          </cell>
          <cell r="E1272" t="str">
            <v>zusammen</v>
          </cell>
          <cell r="F1272">
            <v>1241</v>
          </cell>
          <cell r="G1272">
            <v>1516</v>
          </cell>
          <cell r="H1272">
            <v>1174</v>
          </cell>
          <cell r="I1272">
            <v>1597</v>
          </cell>
          <cell r="J1272">
            <v>199</v>
          </cell>
          <cell r="K1272">
            <v>184</v>
          </cell>
          <cell r="L1272">
            <v>1</v>
          </cell>
          <cell r="M1272">
            <v>233850</v>
          </cell>
          <cell r="N1272">
            <v>233851</v>
          </cell>
        </row>
        <row r="1273">
          <cell r="A1273">
            <v>1273</v>
          </cell>
          <cell r="B1273">
            <v>2000</v>
          </cell>
          <cell r="C1273" t="str">
            <v>Juli</v>
          </cell>
          <cell r="D1273" t="str">
            <v>     Altona</v>
          </cell>
          <cell r="E1273" t="str">
            <v>männlich</v>
          </cell>
          <cell r="F1273">
            <v>763</v>
          </cell>
          <cell r="G1273">
            <v>731</v>
          </cell>
          <cell r="H1273">
            <v>498</v>
          </cell>
          <cell r="I1273">
            <v>767</v>
          </cell>
          <cell r="J1273">
            <v>111</v>
          </cell>
          <cell r="K1273">
            <v>111</v>
          </cell>
          <cell r="L1273">
            <v>229</v>
          </cell>
          <cell r="M1273">
            <v>117220</v>
          </cell>
          <cell r="N1273">
            <v>117449</v>
          </cell>
        </row>
        <row r="1274">
          <cell r="A1274">
            <v>1274</v>
          </cell>
          <cell r="B1274">
            <v>2000</v>
          </cell>
          <cell r="C1274" t="str">
            <v>Juli</v>
          </cell>
          <cell r="D1274" t="str">
            <v>     Altona</v>
          </cell>
          <cell r="E1274" t="str">
            <v>weiblich</v>
          </cell>
          <cell r="F1274">
            <v>681</v>
          </cell>
          <cell r="G1274">
            <v>765</v>
          </cell>
          <cell r="H1274">
            <v>474</v>
          </cell>
          <cell r="I1274">
            <v>791</v>
          </cell>
          <cell r="J1274">
            <v>102</v>
          </cell>
          <cell r="K1274">
            <v>104</v>
          </cell>
          <cell r="L1274">
            <v>179</v>
          </cell>
          <cell r="M1274">
            <v>124349</v>
          </cell>
          <cell r="N1274">
            <v>124528</v>
          </cell>
        </row>
        <row r="1275">
          <cell r="A1275">
            <v>1275</v>
          </cell>
          <cell r="B1275">
            <v>2000</v>
          </cell>
          <cell r="C1275" t="str">
            <v>Juli</v>
          </cell>
          <cell r="D1275" t="str">
            <v>     Altona</v>
          </cell>
          <cell r="E1275" t="str">
            <v>zusammen</v>
          </cell>
          <cell r="F1275">
            <v>1444</v>
          </cell>
          <cell r="G1275">
            <v>1496</v>
          </cell>
          <cell r="H1275">
            <v>972</v>
          </cell>
          <cell r="I1275">
            <v>1558</v>
          </cell>
          <cell r="J1275">
            <v>213</v>
          </cell>
          <cell r="K1275">
            <v>215</v>
          </cell>
          <cell r="L1275">
            <v>408</v>
          </cell>
          <cell r="M1275">
            <v>241569</v>
          </cell>
          <cell r="N1275">
            <v>241977</v>
          </cell>
        </row>
        <row r="1276">
          <cell r="A1276">
            <v>1276</v>
          </cell>
          <cell r="B1276">
            <v>2000</v>
          </cell>
          <cell r="C1276" t="str">
            <v>Juli</v>
          </cell>
          <cell r="D1276" t="str">
            <v>     Eimsbüttel</v>
          </cell>
          <cell r="E1276" t="str">
            <v>männlich</v>
          </cell>
          <cell r="F1276">
            <v>476</v>
          </cell>
          <cell r="G1276">
            <v>662</v>
          </cell>
          <cell r="H1276">
            <v>388</v>
          </cell>
          <cell r="I1276">
            <v>667</v>
          </cell>
          <cell r="J1276">
            <v>102</v>
          </cell>
          <cell r="K1276">
            <v>82</v>
          </cell>
          <cell r="L1276">
            <v>103</v>
          </cell>
          <cell r="M1276">
            <v>115688</v>
          </cell>
          <cell r="N1276">
            <v>115791</v>
          </cell>
        </row>
        <row r="1277">
          <cell r="A1277">
            <v>1277</v>
          </cell>
          <cell r="B1277">
            <v>2000</v>
          </cell>
          <cell r="C1277" t="str">
            <v>Juli</v>
          </cell>
          <cell r="D1277" t="str">
            <v>     Eimsbüttel</v>
          </cell>
          <cell r="E1277" t="str">
            <v>weiblich</v>
          </cell>
          <cell r="F1277">
            <v>498</v>
          </cell>
          <cell r="G1277">
            <v>704</v>
          </cell>
          <cell r="H1277">
            <v>424</v>
          </cell>
          <cell r="I1277">
            <v>693</v>
          </cell>
          <cell r="J1277">
            <v>101</v>
          </cell>
          <cell r="K1277">
            <v>105</v>
          </cell>
          <cell r="L1277">
            <v>81</v>
          </cell>
          <cell r="M1277">
            <v>129317</v>
          </cell>
          <cell r="N1277">
            <v>129398</v>
          </cell>
        </row>
        <row r="1278">
          <cell r="A1278">
            <v>1278</v>
          </cell>
          <cell r="B1278">
            <v>2000</v>
          </cell>
          <cell r="C1278" t="str">
            <v>Juli</v>
          </cell>
          <cell r="D1278" t="str">
            <v>     Eimsbüttel</v>
          </cell>
          <cell r="E1278" t="str">
            <v>zusammen</v>
          </cell>
          <cell r="F1278">
            <v>974</v>
          </cell>
          <cell r="G1278">
            <v>1366</v>
          </cell>
          <cell r="H1278">
            <v>812</v>
          </cell>
          <cell r="I1278">
            <v>1360</v>
          </cell>
          <cell r="J1278">
            <v>203</v>
          </cell>
          <cell r="K1278">
            <v>187</v>
          </cell>
          <cell r="L1278">
            <v>184</v>
          </cell>
          <cell r="M1278">
            <v>245005</v>
          </cell>
          <cell r="N1278">
            <v>245189</v>
          </cell>
        </row>
        <row r="1279">
          <cell r="A1279">
            <v>1279</v>
          </cell>
          <cell r="B1279">
            <v>2000</v>
          </cell>
          <cell r="C1279" t="str">
            <v>Juli</v>
          </cell>
          <cell r="D1279" t="str">
            <v>     Hamburg-Nord </v>
          </cell>
          <cell r="E1279" t="str">
            <v>männlich</v>
          </cell>
          <cell r="F1279">
            <v>701</v>
          </cell>
          <cell r="G1279">
            <v>865</v>
          </cell>
          <cell r="H1279">
            <v>574</v>
          </cell>
          <cell r="I1279">
            <v>957</v>
          </cell>
          <cell r="J1279">
            <v>115</v>
          </cell>
          <cell r="K1279">
            <v>117</v>
          </cell>
          <cell r="L1279">
            <v>33</v>
          </cell>
          <cell r="M1279">
            <v>130244</v>
          </cell>
          <cell r="N1279">
            <v>130277</v>
          </cell>
        </row>
        <row r="1280">
          <cell r="A1280">
            <v>1280</v>
          </cell>
          <cell r="B1280">
            <v>2000</v>
          </cell>
          <cell r="C1280" t="str">
            <v>Juli</v>
          </cell>
          <cell r="D1280" t="str">
            <v>     Hamburg-Nord </v>
          </cell>
          <cell r="E1280" t="str">
            <v>weiblich</v>
          </cell>
          <cell r="F1280">
            <v>736</v>
          </cell>
          <cell r="G1280">
            <v>992</v>
          </cell>
          <cell r="H1280">
            <v>540</v>
          </cell>
          <cell r="I1280">
            <v>1092</v>
          </cell>
          <cell r="J1280">
            <v>110</v>
          </cell>
          <cell r="K1280">
            <v>115</v>
          </cell>
          <cell r="L1280">
            <v>91</v>
          </cell>
          <cell r="M1280">
            <v>147965</v>
          </cell>
          <cell r="N1280">
            <v>148056</v>
          </cell>
        </row>
        <row r="1281">
          <cell r="A1281">
            <v>1281</v>
          </cell>
          <cell r="B1281">
            <v>2000</v>
          </cell>
          <cell r="C1281" t="str">
            <v>Juli</v>
          </cell>
          <cell r="D1281" t="str">
            <v>     Hamburg-Nord </v>
          </cell>
          <cell r="E1281" t="str">
            <v>zusammen</v>
          </cell>
          <cell r="F1281">
            <v>1437</v>
          </cell>
          <cell r="G1281">
            <v>1857</v>
          </cell>
          <cell r="H1281">
            <v>1114</v>
          </cell>
          <cell r="I1281">
            <v>2049</v>
          </cell>
          <cell r="J1281">
            <v>225</v>
          </cell>
          <cell r="K1281">
            <v>232</v>
          </cell>
          <cell r="L1281">
            <v>124</v>
          </cell>
          <cell r="M1281">
            <v>278209</v>
          </cell>
          <cell r="N1281">
            <v>278333</v>
          </cell>
        </row>
        <row r="1282">
          <cell r="A1282">
            <v>1282</v>
          </cell>
          <cell r="B1282">
            <v>2000</v>
          </cell>
          <cell r="C1282" t="str">
            <v>Juli</v>
          </cell>
          <cell r="D1282" t="str">
            <v>     Wandsbek</v>
          </cell>
          <cell r="E1282" t="str">
            <v>männlich</v>
          </cell>
          <cell r="F1282">
            <v>695</v>
          </cell>
          <cell r="G1282">
            <v>1139</v>
          </cell>
          <cell r="H1282">
            <v>557</v>
          </cell>
          <cell r="I1282">
            <v>1018</v>
          </cell>
          <cell r="J1282">
            <v>162</v>
          </cell>
          <cell r="K1282">
            <v>146</v>
          </cell>
          <cell r="L1282">
            <v>275</v>
          </cell>
          <cell r="M1282">
            <v>191608</v>
          </cell>
          <cell r="N1282">
            <v>191883</v>
          </cell>
        </row>
        <row r="1283">
          <cell r="A1283">
            <v>1283</v>
          </cell>
          <cell r="B1283">
            <v>2000</v>
          </cell>
          <cell r="C1283" t="str">
            <v>Juli</v>
          </cell>
          <cell r="D1283" t="str">
            <v>     Wandsbek</v>
          </cell>
          <cell r="E1283" t="str">
            <v>weiblich</v>
          </cell>
          <cell r="F1283">
            <v>689</v>
          </cell>
          <cell r="G1283">
            <v>1181</v>
          </cell>
          <cell r="H1283">
            <v>516</v>
          </cell>
          <cell r="I1283">
            <v>1022</v>
          </cell>
          <cell r="J1283">
            <v>136</v>
          </cell>
          <cell r="K1283">
            <v>197</v>
          </cell>
          <cell r="L1283">
            <v>271</v>
          </cell>
          <cell r="M1283">
            <v>210612</v>
          </cell>
          <cell r="N1283">
            <v>210883</v>
          </cell>
        </row>
        <row r="1284">
          <cell r="A1284">
            <v>1284</v>
          </cell>
          <cell r="B1284">
            <v>2000</v>
          </cell>
          <cell r="C1284" t="str">
            <v>Juli</v>
          </cell>
          <cell r="D1284" t="str">
            <v>     Wandsbek</v>
          </cell>
          <cell r="E1284" t="str">
            <v>zusammen</v>
          </cell>
          <cell r="F1284">
            <v>1384</v>
          </cell>
          <cell r="G1284">
            <v>2320</v>
          </cell>
          <cell r="H1284">
            <v>1073</v>
          </cell>
          <cell r="I1284">
            <v>2040</v>
          </cell>
          <cell r="J1284">
            <v>298</v>
          </cell>
          <cell r="K1284">
            <v>343</v>
          </cell>
          <cell r="L1284">
            <v>546</v>
          </cell>
          <cell r="M1284">
            <v>402220</v>
          </cell>
          <cell r="N1284">
            <v>402766</v>
          </cell>
        </row>
        <row r="1285">
          <cell r="A1285">
            <v>1285</v>
          </cell>
          <cell r="B1285">
            <v>2000</v>
          </cell>
          <cell r="C1285" t="str">
            <v>Juli</v>
          </cell>
          <cell r="D1285" t="str">
            <v>     Bergedorf</v>
          </cell>
          <cell r="E1285" t="str">
            <v>männlich</v>
          </cell>
          <cell r="F1285">
            <v>190</v>
          </cell>
          <cell r="G1285">
            <v>246</v>
          </cell>
          <cell r="H1285">
            <v>179</v>
          </cell>
          <cell r="I1285">
            <v>218</v>
          </cell>
          <cell r="J1285">
            <v>56</v>
          </cell>
          <cell r="K1285">
            <v>40</v>
          </cell>
          <cell r="L1285">
            <v>55</v>
          </cell>
          <cell r="M1285">
            <v>55115</v>
          </cell>
          <cell r="N1285">
            <v>55170</v>
          </cell>
        </row>
        <row r="1286">
          <cell r="A1286">
            <v>1286</v>
          </cell>
          <cell r="B1286">
            <v>2000</v>
          </cell>
          <cell r="C1286" t="str">
            <v>Juli</v>
          </cell>
          <cell r="D1286" t="str">
            <v>     Bergedorf</v>
          </cell>
          <cell r="E1286" t="str">
            <v>weiblich</v>
          </cell>
          <cell r="F1286">
            <v>177</v>
          </cell>
          <cell r="G1286">
            <v>249</v>
          </cell>
          <cell r="H1286">
            <v>186</v>
          </cell>
          <cell r="I1286">
            <v>221</v>
          </cell>
          <cell r="J1286">
            <v>43</v>
          </cell>
          <cell r="K1286">
            <v>45</v>
          </cell>
          <cell r="L1286">
            <v>17</v>
          </cell>
          <cell r="M1286">
            <v>58512</v>
          </cell>
          <cell r="N1286">
            <v>58529</v>
          </cell>
        </row>
        <row r="1287">
          <cell r="A1287">
            <v>1287</v>
          </cell>
          <cell r="B1287">
            <v>2000</v>
          </cell>
          <cell r="C1287" t="str">
            <v>Juli</v>
          </cell>
          <cell r="D1287" t="str">
            <v>     Bergedorf</v>
          </cell>
          <cell r="E1287" t="str">
            <v>zusammen</v>
          </cell>
          <cell r="F1287">
            <v>367</v>
          </cell>
          <cell r="G1287">
            <v>495</v>
          </cell>
          <cell r="H1287">
            <v>365</v>
          </cell>
          <cell r="I1287">
            <v>439</v>
          </cell>
          <cell r="J1287">
            <v>99</v>
          </cell>
          <cell r="K1287">
            <v>85</v>
          </cell>
          <cell r="L1287">
            <v>72</v>
          </cell>
          <cell r="M1287">
            <v>113627</v>
          </cell>
          <cell r="N1287">
            <v>113699</v>
          </cell>
        </row>
        <row r="1288">
          <cell r="A1288">
            <v>1288</v>
          </cell>
          <cell r="B1288">
            <v>2000</v>
          </cell>
          <cell r="C1288" t="str">
            <v>Juli</v>
          </cell>
          <cell r="D1288" t="str">
            <v>     Harburg</v>
          </cell>
          <cell r="E1288" t="str">
            <v>männlich</v>
          </cell>
          <cell r="F1288">
            <v>364</v>
          </cell>
          <cell r="G1288">
            <v>528</v>
          </cell>
          <cell r="H1288">
            <v>354</v>
          </cell>
          <cell r="I1288">
            <v>515</v>
          </cell>
          <cell r="J1288">
            <v>98</v>
          </cell>
          <cell r="K1288">
            <v>66</v>
          </cell>
          <cell r="L1288">
            <v>55</v>
          </cell>
          <cell r="M1288">
            <v>96017</v>
          </cell>
          <cell r="N1288">
            <v>96072</v>
          </cell>
        </row>
        <row r="1289">
          <cell r="A1289">
            <v>1289</v>
          </cell>
          <cell r="B1289">
            <v>2000</v>
          </cell>
          <cell r="C1289" t="str">
            <v>Juli</v>
          </cell>
          <cell r="D1289" t="str">
            <v>     Harburg</v>
          </cell>
          <cell r="E1289" t="str">
            <v>weiblich</v>
          </cell>
          <cell r="F1289">
            <v>308</v>
          </cell>
          <cell r="G1289">
            <v>486</v>
          </cell>
          <cell r="H1289">
            <v>294</v>
          </cell>
          <cell r="I1289">
            <v>506</v>
          </cell>
          <cell r="J1289">
            <v>85</v>
          </cell>
          <cell r="K1289">
            <v>87</v>
          </cell>
          <cell r="L1289">
            <v>-8</v>
          </cell>
          <cell r="M1289">
            <v>97871</v>
          </cell>
          <cell r="N1289">
            <v>97863</v>
          </cell>
        </row>
        <row r="1290">
          <cell r="A1290">
            <v>1290</v>
          </cell>
          <cell r="B1290">
            <v>2000</v>
          </cell>
          <cell r="C1290" t="str">
            <v>Juli</v>
          </cell>
          <cell r="D1290" t="str">
            <v>     Harburg</v>
          </cell>
          <cell r="E1290" t="str">
            <v>zusammen</v>
          </cell>
          <cell r="F1290">
            <v>672</v>
          </cell>
          <cell r="G1290">
            <v>1014</v>
          </cell>
          <cell r="H1290">
            <v>648</v>
          </cell>
          <cell r="I1290">
            <v>1021</v>
          </cell>
          <cell r="J1290">
            <v>183</v>
          </cell>
          <cell r="K1290">
            <v>153</v>
          </cell>
          <cell r="L1290">
            <v>47</v>
          </cell>
          <cell r="M1290">
            <v>193888</v>
          </cell>
          <cell r="N1290">
            <v>193935</v>
          </cell>
        </row>
        <row r="1291">
          <cell r="A1291">
            <v>1291</v>
          </cell>
          <cell r="B1291">
            <v>2000</v>
          </cell>
          <cell r="C1291" t="str">
            <v>Juli</v>
          </cell>
          <cell r="D1291" t="str">
            <v>     Hamburg insgesamt</v>
          </cell>
          <cell r="E1291" t="str">
            <v>männlich</v>
          </cell>
          <cell r="F1291">
            <v>3983</v>
          </cell>
          <cell r="G1291">
            <v>4985</v>
          </cell>
          <cell r="H1291">
            <v>3319</v>
          </cell>
          <cell r="I1291">
            <v>4985</v>
          </cell>
          <cell r="J1291">
            <v>746</v>
          </cell>
          <cell r="K1291">
            <v>660</v>
          </cell>
          <cell r="L1291">
            <v>750</v>
          </cell>
          <cell r="M1291">
            <v>826930</v>
          </cell>
          <cell r="N1291">
            <v>827680</v>
          </cell>
        </row>
        <row r="1292">
          <cell r="A1292">
            <v>1292</v>
          </cell>
          <cell r="B1292">
            <v>2000</v>
          </cell>
          <cell r="C1292" t="str">
            <v>Juli</v>
          </cell>
          <cell r="D1292" t="str">
            <v>     Hamburg insgesamt</v>
          </cell>
          <cell r="E1292" t="str">
            <v>weiblich</v>
          </cell>
          <cell r="F1292">
            <v>3536</v>
          </cell>
          <cell r="G1292">
            <v>5079</v>
          </cell>
          <cell r="H1292">
            <v>2839</v>
          </cell>
          <cell r="I1292">
            <v>5079</v>
          </cell>
          <cell r="J1292">
            <v>674</v>
          </cell>
          <cell r="K1292">
            <v>739</v>
          </cell>
          <cell r="L1292">
            <v>632</v>
          </cell>
          <cell r="M1292">
            <v>881438</v>
          </cell>
          <cell r="N1292">
            <v>882070</v>
          </cell>
        </row>
        <row r="1293">
          <cell r="A1293">
            <v>1293</v>
          </cell>
          <cell r="B1293">
            <v>2000</v>
          </cell>
          <cell r="C1293" t="str">
            <v>Juli</v>
          </cell>
          <cell r="D1293" t="str">
            <v>     Hamburg insgesamt</v>
          </cell>
          <cell r="E1293" t="str">
            <v>zusammen</v>
          </cell>
          <cell r="F1293">
            <v>7519</v>
          </cell>
          <cell r="G1293">
            <v>10064</v>
          </cell>
          <cell r="H1293">
            <v>6158</v>
          </cell>
          <cell r="I1293">
            <v>10064</v>
          </cell>
          <cell r="J1293">
            <v>1420</v>
          </cell>
          <cell r="K1293">
            <v>1399</v>
          </cell>
          <cell r="L1293">
            <v>1382</v>
          </cell>
          <cell r="M1293">
            <v>1708368</v>
          </cell>
          <cell r="N1293">
            <v>1709750</v>
          </cell>
        </row>
        <row r="1294">
          <cell r="A1294">
            <v>1294</v>
          </cell>
          <cell r="B1294">
            <v>2000</v>
          </cell>
          <cell r="C1294" t="str">
            <v>Juli</v>
          </cell>
          <cell r="D1294" t="str">
            <v>      Deutsche</v>
          </cell>
          <cell r="E1294" t="str">
            <v>männlich</v>
          </cell>
          <cell r="M1294">
            <v>681932</v>
          </cell>
          <cell r="N1294">
            <v>682319</v>
          </cell>
        </row>
        <row r="1295">
          <cell r="A1295">
            <v>1295</v>
          </cell>
          <cell r="B1295">
            <v>2000</v>
          </cell>
          <cell r="C1295" t="str">
            <v>Juli</v>
          </cell>
          <cell r="D1295" t="str">
            <v>      Deutsche</v>
          </cell>
          <cell r="E1295" t="str">
            <v>weiblich</v>
          </cell>
          <cell r="M1295">
            <v>760329</v>
          </cell>
          <cell r="N1295">
            <v>760515</v>
          </cell>
        </row>
        <row r="1296">
          <cell r="A1296">
            <v>1296</v>
          </cell>
          <cell r="B1296">
            <v>2000</v>
          </cell>
          <cell r="C1296" t="str">
            <v>Juli</v>
          </cell>
          <cell r="D1296" t="str">
            <v>      Deutsche</v>
          </cell>
          <cell r="E1296" t="str">
            <v>zusammen</v>
          </cell>
          <cell r="M1296">
            <v>1442261</v>
          </cell>
          <cell r="N1296">
            <v>1442834</v>
          </cell>
        </row>
        <row r="1297">
          <cell r="A1297">
            <v>1297</v>
          </cell>
          <cell r="B1297">
            <v>2000</v>
          </cell>
          <cell r="C1297" t="str">
            <v>Juli</v>
          </cell>
          <cell r="D1297" t="str">
            <v>       Ausländer</v>
          </cell>
          <cell r="E1297" t="str">
            <v>männlich</v>
          </cell>
          <cell r="L1297">
            <v>363</v>
          </cell>
          <cell r="M1297">
            <v>144998</v>
          </cell>
          <cell r="N1297">
            <v>145361</v>
          </cell>
        </row>
        <row r="1298">
          <cell r="A1298">
            <v>1298</v>
          </cell>
          <cell r="B1298">
            <v>2000</v>
          </cell>
          <cell r="C1298" t="str">
            <v>Juli</v>
          </cell>
          <cell r="D1298" t="str">
            <v>       Ausländer</v>
          </cell>
          <cell r="E1298" t="str">
            <v>weiblich</v>
          </cell>
          <cell r="L1298">
            <v>446</v>
          </cell>
          <cell r="M1298">
            <v>121109</v>
          </cell>
          <cell r="N1298">
            <v>121555</v>
          </cell>
        </row>
        <row r="1299">
          <cell r="A1299">
            <v>1299</v>
          </cell>
          <cell r="B1299">
            <v>2000</v>
          </cell>
          <cell r="C1299" t="str">
            <v>Juli</v>
          </cell>
          <cell r="D1299" t="str">
            <v>       Ausländer</v>
          </cell>
          <cell r="E1299" t="str">
            <v>zusammen</v>
          </cell>
          <cell r="L1299">
            <v>809</v>
          </cell>
          <cell r="M1299">
            <v>266107</v>
          </cell>
          <cell r="N1299">
            <v>266916</v>
          </cell>
        </row>
        <row r="1300">
          <cell r="A1300">
            <v>1300</v>
          </cell>
          <cell r="B1300">
            <v>2000</v>
          </cell>
          <cell r="C1300" t="str">
            <v>August</v>
          </cell>
          <cell r="D1300" t="str">
            <v>     Hamburg-Mitte</v>
          </cell>
          <cell r="E1300" t="str">
            <v>männlich</v>
          </cell>
          <cell r="F1300">
            <v>691</v>
          </cell>
          <cell r="G1300">
            <v>796</v>
          </cell>
          <cell r="H1300">
            <v>599</v>
          </cell>
          <cell r="I1300">
            <v>825</v>
          </cell>
          <cell r="J1300">
            <v>115</v>
          </cell>
          <cell r="K1300">
            <v>76</v>
          </cell>
          <cell r="L1300">
            <v>102</v>
          </cell>
          <cell r="M1300">
            <v>121038</v>
          </cell>
          <cell r="N1300">
            <v>121140</v>
          </cell>
        </row>
        <row r="1301">
          <cell r="A1301">
            <v>1301</v>
          </cell>
          <cell r="B1301">
            <v>2000</v>
          </cell>
          <cell r="C1301" t="str">
            <v>August</v>
          </cell>
          <cell r="D1301" t="str">
            <v>     Hamburg-Mitte</v>
          </cell>
          <cell r="E1301" t="str">
            <v>weiblich</v>
          </cell>
          <cell r="F1301">
            <v>482</v>
          </cell>
          <cell r="G1301">
            <v>689</v>
          </cell>
          <cell r="H1301">
            <v>385</v>
          </cell>
          <cell r="I1301">
            <v>736</v>
          </cell>
          <cell r="J1301">
            <v>99</v>
          </cell>
          <cell r="K1301">
            <v>102</v>
          </cell>
          <cell r="L1301">
            <v>47</v>
          </cell>
          <cell r="M1301">
            <v>112813</v>
          </cell>
          <cell r="N1301">
            <v>112860</v>
          </cell>
        </row>
        <row r="1302">
          <cell r="A1302">
            <v>1302</v>
          </cell>
          <cell r="B1302">
            <v>2000</v>
          </cell>
          <cell r="C1302" t="str">
            <v>August</v>
          </cell>
          <cell r="D1302" t="str">
            <v>     Hamburg-Mitte</v>
          </cell>
          <cell r="E1302" t="str">
            <v>zusammen</v>
          </cell>
          <cell r="F1302">
            <v>1173</v>
          </cell>
          <cell r="G1302">
            <v>1485</v>
          </cell>
          <cell r="H1302">
            <v>984</v>
          </cell>
          <cell r="I1302">
            <v>1561</v>
          </cell>
          <cell r="J1302">
            <v>214</v>
          </cell>
          <cell r="K1302">
            <v>178</v>
          </cell>
          <cell r="L1302">
            <v>149</v>
          </cell>
          <cell r="M1302">
            <v>233851</v>
          </cell>
          <cell r="N1302">
            <v>234000</v>
          </cell>
        </row>
        <row r="1303">
          <cell r="A1303">
            <v>1303</v>
          </cell>
          <cell r="B1303">
            <v>2000</v>
          </cell>
          <cell r="C1303" t="str">
            <v>August</v>
          </cell>
          <cell r="D1303" t="str">
            <v>     Altona</v>
          </cell>
          <cell r="E1303" t="str">
            <v>männlich</v>
          </cell>
          <cell r="F1303">
            <v>869</v>
          </cell>
          <cell r="G1303">
            <v>686</v>
          </cell>
          <cell r="H1303">
            <v>437</v>
          </cell>
          <cell r="I1303">
            <v>838</v>
          </cell>
          <cell r="J1303">
            <v>94</v>
          </cell>
          <cell r="K1303">
            <v>79</v>
          </cell>
          <cell r="L1303">
            <v>295</v>
          </cell>
          <cell r="M1303">
            <v>117449</v>
          </cell>
          <cell r="N1303">
            <v>117744</v>
          </cell>
        </row>
        <row r="1304">
          <cell r="A1304">
            <v>1304</v>
          </cell>
          <cell r="B1304">
            <v>2000</v>
          </cell>
          <cell r="C1304" t="str">
            <v>August</v>
          </cell>
          <cell r="D1304" t="str">
            <v>     Altona</v>
          </cell>
          <cell r="E1304" t="str">
            <v>weiblich</v>
          </cell>
          <cell r="F1304">
            <v>716</v>
          </cell>
          <cell r="G1304">
            <v>715</v>
          </cell>
          <cell r="H1304">
            <v>429</v>
          </cell>
          <cell r="I1304">
            <v>790</v>
          </cell>
          <cell r="J1304">
            <v>103</v>
          </cell>
          <cell r="K1304">
            <v>119</v>
          </cell>
          <cell r="L1304">
            <v>196</v>
          </cell>
          <cell r="M1304">
            <v>124528</v>
          </cell>
          <cell r="N1304">
            <v>124724</v>
          </cell>
        </row>
        <row r="1305">
          <cell r="A1305">
            <v>1305</v>
          </cell>
          <cell r="B1305">
            <v>2000</v>
          </cell>
          <cell r="C1305" t="str">
            <v>August</v>
          </cell>
          <cell r="D1305" t="str">
            <v>     Altona</v>
          </cell>
          <cell r="E1305" t="str">
            <v>zusammen</v>
          </cell>
          <cell r="F1305">
            <v>1585</v>
          </cell>
          <cell r="G1305">
            <v>1401</v>
          </cell>
          <cell r="H1305">
            <v>866</v>
          </cell>
          <cell r="I1305">
            <v>1628</v>
          </cell>
          <cell r="J1305">
            <v>197</v>
          </cell>
          <cell r="K1305">
            <v>198</v>
          </cell>
          <cell r="L1305">
            <v>491</v>
          </cell>
          <cell r="M1305">
            <v>241977</v>
          </cell>
          <cell r="N1305">
            <v>242468</v>
          </cell>
        </row>
        <row r="1306">
          <cell r="A1306">
            <v>1306</v>
          </cell>
          <cell r="B1306">
            <v>2000</v>
          </cell>
          <cell r="C1306" t="str">
            <v>August</v>
          </cell>
          <cell r="D1306" t="str">
            <v>     Eimsbüttel</v>
          </cell>
          <cell r="E1306" t="str">
            <v>männlich</v>
          </cell>
          <cell r="F1306">
            <v>573</v>
          </cell>
          <cell r="G1306">
            <v>679</v>
          </cell>
          <cell r="H1306">
            <v>449</v>
          </cell>
          <cell r="I1306">
            <v>744</v>
          </cell>
          <cell r="J1306">
            <v>108</v>
          </cell>
          <cell r="K1306">
            <v>74</v>
          </cell>
          <cell r="L1306">
            <v>93</v>
          </cell>
          <cell r="M1306">
            <v>115791</v>
          </cell>
          <cell r="N1306">
            <v>115884</v>
          </cell>
        </row>
        <row r="1307">
          <cell r="A1307">
            <v>1307</v>
          </cell>
          <cell r="B1307">
            <v>2000</v>
          </cell>
          <cell r="C1307" t="str">
            <v>August</v>
          </cell>
          <cell r="D1307" t="str">
            <v>     Eimsbüttel</v>
          </cell>
          <cell r="E1307" t="str">
            <v>weiblich</v>
          </cell>
          <cell r="F1307">
            <v>591</v>
          </cell>
          <cell r="G1307">
            <v>730</v>
          </cell>
          <cell r="H1307">
            <v>487</v>
          </cell>
          <cell r="I1307">
            <v>729</v>
          </cell>
          <cell r="J1307">
            <v>101</v>
          </cell>
          <cell r="K1307">
            <v>117</v>
          </cell>
          <cell r="L1307">
            <v>89</v>
          </cell>
          <cell r="M1307">
            <v>129398</v>
          </cell>
          <cell r="N1307">
            <v>129487</v>
          </cell>
        </row>
        <row r="1308">
          <cell r="A1308">
            <v>1308</v>
          </cell>
          <cell r="B1308">
            <v>2000</v>
          </cell>
          <cell r="C1308" t="str">
            <v>August</v>
          </cell>
          <cell r="D1308" t="str">
            <v>     Eimsbüttel</v>
          </cell>
          <cell r="E1308" t="str">
            <v>zusammen</v>
          </cell>
          <cell r="F1308">
            <v>1164</v>
          </cell>
          <cell r="G1308">
            <v>1409</v>
          </cell>
          <cell r="H1308">
            <v>936</v>
          </cell>
          <cell r="I1308">
            <v>1473</v>
          </cell>
          <cell r="J1308">
            <v>209</v>
          </cell>
          <cell r="K1308">
            <v>191</v>
          </cell>
          <cell r="L1308">
            <v>182</v>
          </cell>
          <cell r="M1308">
            <v>245189</v>
          </cell>
          <cell r="N1308">
            <v>245371</v>
          </cell>
        </row>
        <row r="1309">
          <cell r="A1309">
            <v>1309</v>
          </cell>
          <cell r="B1309">
            <v>2000</v>
          </cell>
          <cell r="C1309" t="str">
            <v>August</v>
          </cell>
          <cell r="D1309" t="str">
            <v>     Hamburg-Nord </v>
          </cell>
          <cell r="E1309" t="str">
            <v>männlich</v>
          </cell>
          <cell r="F1309">
            <v>772</v>
          </cell>
          <cell r="G1309">
            <v>931</v>
          </cell>
          <cell r="H1309">
            <v>532</v>
          </cell>
          <cell r="I1309">
            <v>954</v>
          </cell>
          <cell r="J1309">
            <v>139</v>
          </cell>
          <cell r="K1309">
            <v>103</v>
          </cell>
          <cell r="L1309">
            <v>253</v>
          </cell>
          <cell r="M1309">
            <v>130277</v>
          </cell>
          <cell r="N1309">
            <v>130530</v>
          </cell>
        </row>
        <row r="1310">
          <cell r="A1310">
            <v>1310</v>
          </cell>
          <cell r="B1310">
            <v>2000</v>
          </cell>
          <cell r="C1310" t="str">
            <v>August</v>
          </cell>
          <cell r="D1310" t="str">
            <v>     Hamburg-Nord </v>
          </cell>
          <cell r="E1310" t="str">
            <v>weiblich</v>
          </cell>
          <cell r="F1310">
            <v>771</v>
          </cell>
          <cell r="G1310">
            <v>983</v>
          </cell>
          <cell r="H1310">
            <v>571</v>
          </cell>
          <cell r="I1310">
            <v>1068</v>
          </cell>
          <cell r="J1310">
            <v>126</v>
          </cell>
          <cell r="K1310">
            <v>132</v>
          </cell>
          <cell r="L1310">
            <v>109</v>
          </cell>
          <cell r="M1310">
            <v>148056</v>
          </cell>
          <cell r="N1310">
            <v>148165</v>
          </cell>
        </row>
        <row r="1311">
          <cell r="A1311">
            <v>1311</v>
          </cell>
          <cell r="B1311">
            <v>2000</v>
          </cell>
          <cell r="C1311" t="str">
            <v>August</v>
          </cell>
          <cell r="D1311" t="str">
            <v>     Hamburg-Nord </v>
          </cell>
          <cell r="E1311" t="str">
            <v>zusammen</v>
          </cell>
          <cell r="F1311">
            <v>1543</v>
          </cell>
          <cell r="G1311">
            <v>1914</v>
          </cell>
          <cell r="H1311">
            <v>1103</v>
          </cell>
          <cell r="I1311">
            <v>2022</v>
          </cell>
          <cell r="J1311">
            <v>265</v>
          </cell>
          <cell r="K1311">
            <v>235</v>
          </cell>
          <cell r="L1311">
            <v>362</v>
          </cell>
          <cell r="M1311">
            <v>278333</v>
          </cell>
          <cell r="N1311">
            <v>278695</v>
          </cell>
        </row>
        <row r="1312">
          <cell r="A1312">
            <v>1312</v>
          </cell>
          <cell r="B1312">
            <v>2000</v>
          </cell>
          <cell r="C1312" t="str">
            <v>August</v>
          </cell>
          <cell r="D1312" t="str">
            <v>     Wandsbek</v>
          </cell>
          <cell r="E1312" t="str">
            <v>männlich</v>
          </cell>
          <cell r="F1312">
            <v>754</v>
          </cell>
          <cell r="G1312">
            <v>1159</v>
          </cell>
          <cell r="H1312">
            <v>624</v>
          </cell>
          <cell r="I1312">
            <v>1019</v>
          </cell>
          <cell r="J1312">
            <v>191</v>
          </cell>
          <cell r="K1312">
            <v>144</v>
          </cell>
          <cell r="L1312">
            <v>317</v>
          </cell>
          <cell r="M1312">
            <v>191883</v>
          </cell>
          <cell r="N1312">
            <v>192200</v>
          </cell>
        </row>
        <row r="1313">
          <cell r="A1313">
            <v>1313</v>
          </cell>
          <cell r="B1313">
            <v>2000</v>
          </cell>
          <cell r="C1313" t="str">
            <v>August</v>
          </cell>
          <cell r="D1313" t="str">
            <v>     Wandsbek</v>
          </cell>
          <cell r="E1313" t="str">
            <v>weiblich</v>
          </cell>
          <cell r="F1313">
            <v>770</v>
          </cell>
          <cell r="G1313">
            <v>1180</v>
          </cell>
          <cell r="H1313">
            <v>611</v>
          </cell>
          <cell r="I1313">
            <v>1062</v>
          </cell>
          <cell r="J1313">
            <v>167</v>
          </cell>
          <cell r="K1313">
            <v>178</v>
          </cell>
          <cell r="L1313">
            <v>266</v>
          </cell>
          <cell r="M1313">
            <v>210883</v>
          </cell>
          <cell r="N1313">
            <v>211149</v>
          </cell>
        </row>
        <row r="1314">
          <cell r="A1314">
            <v>1314</v>
          </cell>
          <cell r="B1314">
            <v>2000</v>
          </cell>
          <cell r="C1314" t="str">
            <v>August</v>
          </cell>
          <cell r="D1314" t="str">
            <v>     Wandsbek</v>
          </cell>
          <cell r="E1314" t="str">
            <v>zusammen</v>
          </cell>
          <cell r="F1314">
            <v>1524</v>
          </cell>
          <cell r="G1314">
            <v>2339</v>
          </cell>
          <cell r="H1314">
            <v>1235</v>
          </cell>
          <cell r="I1314">
            <v>2081</v>
          </cell>
          <cell r="J1314">
            <v>358</v>
          </cell>
          <cell r="K1314">
            <v>322</v>
          </cell>
          <cell r="L1314">
            <v>583</v>
          </cell>
          <cell r="M1314">
            <v>402766</v>
          </cell>
          <cell r="N1314">
            <v>403349</v>
          </cell>
        </row>
        <row r="1315">
          <cell r="A1315">
            <v>1315</v>
          </cell>
          <cell r="B1315">
            <v>2000</v>
          </cell>
          <cell r="C1315" t="str">
            <v>August</v>
          </cell>
          <cell r="D1315" t="str">
            <v>     Bergedorf</v>
          </cell>
          <cell r="E1315" t="str">
            <v>männlich</v>
          </cell>
          <cell r="F1315">
            <v>200</v>
          </cell>
          <cell r="G1315">
            <v>385</v>
          </cell>
          <cell r="H1315">
            <v>230</v>
          </cell>
          <cell r="I1315">
            <v>260</v>
          </cell>
          <cell r="J1315">
            <v>52</v>
          </cell>
          <cell r="K1315">
            <v>29</v>
          </cell>
          <cell r="L1315">
            <v>118</v>
          </cell>
          <cell r="M1315">
            <v>55170</v>
          </cell>
          <cell r="N1315">
            <v>55288</v>
          </cell>
        </row>
        <row r="1316">
          <cell r="A1316">
            <v>1316</v>
          </cell>
          <cell r="B1316">
            <v>2000</v>
          </cell>
          <cell r="C1316" t="str">
            <v>August</v>
          </cell>
          <cell r="D1316" t="str">
            <v>     Bergedorf</v>
          </cell>
          <cell r="E1316" t="str">
            <v>weiblich</v>
          </cell>
          <cell r="F1316">
            <v>228</v>
          </cell>
          <cell r="G1316">
            <v>404</v>
          </cell>
          <cell r="H1316">
            <v>193</v>
          </cell>
          <cell r="I1316">
            <v>280</v>
          </cell>
          <cell r="J1316">
            <v>54</v>
          </cell>
          <cell r="K1316">
            <v>40</v>
          </cell>
          <cell r="L1316">
            <v>173</v>
          </cell>
          <cell r="M1316">
            <v>58529</v>
          </cell>
          <cell r="N1316">
            <v>58702</v>
          </cell>
        </row>
        <row r="1317">
          <cell r="A1317">
            <v>1317</v>
          </cell>
          <cell r="B1317">
            <v>2000</v>
          </cell>
          <cell r="C1317" t="str">
            <v>August</v>
          </cell>
          <cell r="D1317" t="str">
            <v>     Bergedorf</v>
          </cell>
          <cell r="E1317" t="str">
            <v>zusammen</v>
          </cell>
          <cell r="F1317">
            <v>428</v>
          </cell>
          <cell r="G1317">
            <v>789</v>
          </cell>
          <cell r="H1317">
            <v>423</v>
          </cell>
          <cell r="I1317">
            <v>540</v>
          </cell>
          <cell r="J1317">
            <v>106</v>
          </cell>
          <cell r="K1317">
            <v>69</v>
          </cell>
          <cell r="L1317">
            <v>291</v>
          </cell>
          <cell r="M1317">
            <v>113699</v>
          </cell>
          <cell r="N1317">
            <v>113990</v>
          </cell>
        </row>
        <row r="1318">
          <cell r="A1318">
            <v>1318</v>
          </cell>
          <cell r="B1318">
            <v>2000</v>
          </cell>
          <cell r="C1318" t="str">
            <v>August</v>
          </cell>
          <cell r="D1318" t="str">
            <v>     Harburg</v>
          </cell>
          <cell r="E1318" t="str">
            <v>männlich</v>
          </cell>
          <cell r="F1318">
            <v>491</v>
          </cell>
          <cell r="G1318">
            <v>504</v>
          </cell>
          <cell r="H1318">
            <v>415</v>
          </cell>
          <cell r="I1318">
            <v>500</v>
          </cell>
          <cell r="J1318">
            <v>92</v>
          </cell>
          <cell r="K1318">
            <v>85</v>
          </cell>
          <cell r="L1318">
            <v>87</v>
          </cell>
          <cell r="M1318">
            <v>96072</v>
          </cell>
          <cell r="N1318">
            <v>96159</v>
          </cell>
        </row>
        <row r="1319">
          <cell r="A1319">
            <v>1319</v>
          </cell>
          <cell r="B1319">
            <v>2000</v>
          </cell>
          <cell r="C1319" t="str">
            <v>August</v>
          </cell>
          <cell r="D1319" t="str">
            <v>     Harburg</v>
          </cell>
          <cell r="E1319" t="str">
            <v>weiblich</v>
          </cell>
          <cell r="F1319">
            <v>369</v>
          </cell>
          <cell r="G1319">
            <v>482</v>
          </cell>
          <cell r="H1319">
            <v>364</v>
          </cell>
          <cell r="I1319">
            <v>518</v>
          </cell>
          <cell r="J1319">
            <v>89</v>
          </cell>
          <cell r="K1319">
            <v>91</v>
          </cell>
          <cell r="L1319">
            <v>-33</v>
          </cell>
          <cell r="M1319">
            <v>97863</v>
          </cell>
          <cell r="N1319">
            <v>97830</v>
          </cell>
        </row>
        <row r="1320">
          <cell r="A1320">
            <v>1320</v>
          </cell>
          <cell r="B1320">
            <v>2000</v>
          </cell>
          <cell r="C1320" t="str">
            <v>August</v>
          </cell>
          <cell r="D1320" t="str">
            <v>     Harburg</v>
          </cell>
          <cell r="E1320" t="str">
            <v>zusammen</v>
          </cell>
          <cell r="F1320">
            <v>860</v>
          </cell>
          <cell r="G1320">
            <v>986</v>
          </cell>
          <cell r="H1320">
            <v>779</v>
          </cell>
          <cell r="I1320">
            <v>1018</v>
          </cell>
          <cell r="J1320">
            <v>181</v>
          </cell>
          <cell r="K1320">
            <v>176</v>
          </cell>
          <cell r="L1320">
            <v>54</v>
          </cell>
          <cell r="M1320">
            <v>193935</v>
          </cell>
          <cell r="N1320">
            <v>193989</v>
          </cell>
        </row>
        <row r="1321">
          <cell r="A1321">
            <v>1321</v>
          </cell>
          <cell r="B1321">
            <v>2000</v>
          </cell>
          <cell r="C1321" t="str">
            <v>August</v>
          </cell>
          <cell r="D1321" t="str">
            <v>     Hamburg insgesamt</v>
          </cell>
          <cell r="E1321" t="str">
            <v>männlich</v>
          </cell>
          <cell r="F1321">
            <v>4350</v>
          </cell>
          <cell r="G1321">
            <v>5140</v>
          </cell>
          <cell r="H1321">
            <v>3286</v>
          </cell>
          <cell r="I1321">
            <v>5140</v>
          </cell>
          <cell r="J1321">
            <v>791</v>
          </cell>
          <cell r="K1321">
            <v>590</v>
          </cell>
          <cell r="L1321">
            <v>1265</v>
          </cell>
          <cell r="M1321">
            <v>827680</v>
          </cell>
          <cell r="N1321">
            <v>828945</v>
          </cell>
        </row>
        <row r="1322">
          <cell r="A1322">
            <v>1322</v>
          </cell>
          <cell r="B1322">
            <v>2000</v>
          </cell>
          <cell r="C1322" t="str">
            <v>August</v>
          </cell>
          <cell r="D1322" t="str">
            <v>     Hamburg insgesamt</v>
          </cell>
          <cell r="E1322" t="str">
            <v>weiblich</v>
          </cell>
          <cell r="F1322">
            <v>3927</v>
          </cell>
          <cell r="G1322">
            <v>5183</v>
          </cell>
          <cell r="H1322">
            <v>3040</v>
          </cell>
          <cell r="I1322">
            <v>5183</v>
          </cell>
          <cell r="J1322">
            <v>739</v>
          </cell>
          <cell r="K1322">
            <v>779</v>
          </cell>
          <cell r="L1322">
            <v>847</v>
          </cell>
          <cell r="M1322">
            <v>882070</v>
          </cell>
          <cell r="N1322">
            <v>882917</v>
          </cell>
        </row>
        <row r="1323">
          <cell r="A1323">
            <v>1323</v>
          </cell>
          <cell r="B1323">
            <v>2000</v>
          </cell>
          <cell r="C1323" t="str">
            <v>August</v>
          </cell>
          <cell r="D1323" t="str">
            <v>     Hamburg insgesamt</v>
          </cell>
          <cell r="E1323" t="str">
            <v>zusammen</v>
          </cell>
          <cell r="F1323">
            <v>8277</v>
          </cell>
          <cell r="G1323">
            <v>10323</v>
          </cell>
          <cell r="H1323">
            <v>6326</v>
          </cell>
          <cell r="I1323">
            <v>10323</v>
          </cell>
          <cell r="J1323">
            <v>1530</v>
          </cell>
          <cell r="K1323">
            <v>1369</v>
          </cell>
          <cell r="L1323">
            <v>2112</v>
          </cell>
          <cell r="M1323">
            <v>1709750</v>
          </cell>
          <cell r="N1323">
            <v>1711862</v>
          </cell>
        </row>
        <row r="1324">
          <cell r="A1324">
            <v>1324</v>
          </cell>
          <cell r="B1324">
            <v>2000</v>
          </cell>
          <cell r="C1324" t="str">
            <v>August</v>
          </cell>
          <cell r="D1324" t="str">
            <v>      Deutsche</v>
          </cell>
          <cell r="E1324" t="str">
            <v>männlich</v>
          </cell>
          <cell r="M1324">
            <v>682319</v>
          </cell>
          <cell r="N1324">
            <v>682981</v>
          </cell>
        </row>
        <row r="1325">
          <cell r="A1325">
            <v>1325</v>
          </cell>
          <cell r="B1325">
            <v>2000</v>
          </cell>
          <cell r="C1325" t="str">
            <v>August</v>
          </cell>
          <cell r="D1325" t="str">
            <v>      Deutsche</v>
          </cell>
          <cell r="E1325" t="str">
            <v>weiblich</v>
          </cell>
          <cell r="M1325">
            <v>760515</v>
          </cell>
          <cell r="N1325">
            <v>760808</v>
          </cell>
        </row>
        <row r="1326">
          <cell r="A1326">
            <v>1326</v>
          </cell>
          <cell r="B1326">
            <v>2000</v>
          </cell>
          <cell r="C1326" t="str">
            <v>August</v>
          </cell>
          <cell r="D1326" t="str">
            <v>      Deutsche</v>
          </cell>
          <cell r="E1326" t="str">
            <v>zusammen</v>
          </cell>
          <cell r="M1326">
            <v>1442834</v>
          </cell>
          <cell r="N1326">
            <v>1443789</v>
          </cell>
        </row>
        <row r="1327">
          <cell r="A1327">
            <v>1327</v>
          </cell>
          <cell r="B1327">
            <v>2000</v>
          </cell>
          <cell r="C1327" t="str">
            <v>August</v>
          </cell>
          <cell r="D1327" t="str">
            <v>       Ausländer</v>
          </cell>
          <cell r="E1327" t="str">
            <v>männlich</v>
          </cell>
          <cell r="L1327">
            <v>603</v>
          </cell>
          <cell r="M1327">
            <v>145361</v>
          </cell>
          <cell r="N1327">
            <v>145964</v>
          </cell>
        </row>
        <row r="1328">
          <cell r="A1328">
            <v>1328</v>
          </cell>
          <cell r="B1328">
            <v>2000</v>
          </cell>
          <cell r="C1328" t="str">
            <v>August</v>
          </cell>
          <cell r="D1328" t="str">
            <v>       Ausländer</v>
          </cell>
          <cell r="E1328" t="str">
            <v>weiblich</v>
          </cell>
          <cell r="L1328">
            <v>554</v>
          </cell>
          <cell r="M1328">
            <v>121555</v>
          </cell>
          <cell r="N1328">
            <v>122109</v>
          </cell>
        </row>
        <row r="1329">
          <cell r="A1329">
            <v>1329</v>
          </cell>
          <cell r="B1329">
            <v>2000</v>
          </cell>
          <cell r="C1329" t="str">
            <v>August</v>
          </cell>
          <cell r="D1329" t="str">
            <v>       Ausländer</v>
          </cell>
          <cell r="E1329" t="str">
            <v>zusammen</v>
          </cell>
          <cell r="L1329">
            <v>1157</v>
          </cell>
          <cell r="M1329">
            <v>266916</v>
          </cell>
          <cell r="N1329">
            <v>268073</v>
          </cell>
        </row>
        <row r="1330">
          <cell r="A1330">
            <v>1330</v>
          </cell>
          <cell r="B1330">
            <v>2000</v>
          </cell>
          <cell r="C1330" t="str">
            <v>September</v>
          </cell>
          <cell r="D1330" t="str">
            <v>     Hamburg-Mitte</v>
          </cell>
          <cell r="E1330" t="str">
            <v>männlich</v>
          </cell>
          <cell r="F1330">
            <v>712</v>
          </cell>
          <cell r="G1330">
            <v>693</v>
          </cell>
          <cell r="H1330">
            <v>602</v>
          </cell>
          <cell r="I1330">
            <v>780</v>
          </cell>
          <cell r="J1330">
            <v>99</v>
          </cell>
          <cell r="K1330">
            <v>80</v>
          </cell>
          <cell r="L1330">
            <v>42</v>
          </cell>
          <cell r="M1330">
            <v>121140</v>
          </cell>
          <cell r="N1330">
            <v>121182</v>
          </cell>
        </row>
        <row r="1331">
          <cell r="A1331">
            <v>1331</v>
          </cell>
          <cell r="B1331">
            <v>2000</v>
          </cell>
          <cell r="C1331" t="str">
            <v>September</v>
          </cell>
          <cell r="D1331" t="str">
            <v>     Hamburg-Mitte</v>
          </cell>
          <cell r="E1331" t="str">
            <v>weiblich</v>
          </cell>
          <cell r="F1331">
            <v>466</v>
          </cell>
          <cell r="G1331">
            <v>673</v>
          </cell>
          <cell r="H1331">
            <v>403</v>
          </cell>
          <cell r="I1331">
            <v>691</v>
          </cell>
          <cell r="J1331">
            <v>85</v>
          </cell>
          <cell r="K1331">
            <v>59</v>
          </cell>
          <cell r="L1331">
            <v>71</v>
          </cell>
          <cell r="M1331">
            <v>112860</v>
          </cell>
          <cell r="N1331">
            <v>112931</v>
          </cell>
        </row>
        <row r="1332">
          <cell r="A1332">
            <v>1332</v>
          </cell>
          <cell r="B1332">
            <v>2000</v>
          </cell>
          <cell r="C1332" t="str">
            <v>September</v>
          </cell>
          <cell r="D1332" t="str">
            <v>     Hamburg-Mitte</v>
          </cell>
          <cell r="E1332" t="str">
            <v>zusammen</v>
          </cell>
          <cell r="F1332">
            <v>1178</v>
          </cell>
          <cell r="G1332">
            <v>1366</v>
          </cell>
          <cell r="H1332">
            <v>1005</v>
          </cell>
          <cell r="I1332">
            <v>1471</v>
          </cell>
          <cell r="J1332">
            <v>184</v>
          </cell>
          <cell r="K1332">
            <v>139</v>
          </cell>
          <cell r="L1332">
            <v>113</v>
          </cell>
          <cell r="M1332">
            <v>234000</v>
          </cell>
          <cell r="N1332">
            <v>234113</v>
          </cell>
        </row>
        <row r="1333">
          <cell r="A1333">
            <v>1333</v>
          </cell>
          <cell r="B1333">
            <v>2000</v>
          </cell>
          <cell r="C1333" t="str">
            <v>September</v>
          </cell>
          <cell r="D1333" t="str">
            <v>     Altona</v>
          </cell>
          <cell r="E1333" t="str">
            <v>männlich</v>
          </cell>
          <cell r="F1333">
            <v>789</v>
          </cell>
          <cell r="G1333">
            <v>591</v>
          </cell>
          <cell r="H1333">
            <v>522</v>
          </cell>
          <cell r="I1333">
            <v>763</v>
          </cell>
          <cell r="J1333">
            <v>89</v>
          </cell>
          <cell r="K1333">
            <v>104</v>
          </cell>
          <cell r="L1333">
            <v>80</v>
          </cell>
          <cell r="M1333">
            <v>117744</v>
          </cell>
          <cell r="N1333">
            <v>117824</v>
          </cell>
        </row>
        <row r="1334">
          <cell r="A1334">
            <v>1334</v>
          </cell>
          <cell r="B1334">
            <v>2000</v>
          </cell>
          <cell r="C1334" t="str">
            <v>September</v>
          </cell>
          <cell r="D1334" t="str">
            <v>     Altona</v>
          </cell>
          <cell r="E1334" t="str">
            <v>weiblich</v>
          </cell>
          <cell r="F1334">
            <v>652</v>
          </cell>
          <cell r="G1334">
            <v>661</v>
          </cell>
          <cell r="H1334">
            <v>446</v>
          </cell>
          <cell r="I1334">
            <v>818</v>
          </cell>
          <cell r="J1334">
            <v>87</v>
          </cell>
          <cell r="K1334">
            <v>113</v>
          </cell>
          <cell r="L1334">
            <v>23</v>
          </cell>
          <cell r="M1334">
            <v>124724</v>
          </cell>
          <cell r="N1334">
            <v>124747</v>
          </cell>
        </row>
        <row r="1335">
          <cell r="A1335">
            <v>1335</v>
          </cell>
          <cell r="B1335">
            <v>2000</v>
          </cell>
          <cell r="C1335" t="str">
            <v>September</v>
          </cell>
          <cell r="D1335" t="str">
            <v>     Altona</v>
          </cell>
          <cell r="E1335" t="str">
            <v>zusammen</v>
          </cell>
          <cell r="F1335">
            <v>1441</v>
          </cell>
          <cell r="G1335">
            <v>1252</v>
          </cell>
          <cell r="H1335">
            <v>968</v>
          </cell>
          <cell r="I1335">
            <v>1581</v>
          </cell>
          <cell r="J1335">
            <v>176</v>
          </cell>
          <cell r="K1335">
            <v>217</v>
          </cell>
          <cell r="L1335">
            <v>103</v>
          </cell>
          <cell r="M1335">
            <v>242468</v>
          </cell>
          <cell r="N1335">
            <v>242571</v>
          </cell>
        </row>
        <row r="1336">
          <cell r="A1336">
            <v>1336</v>
          </cell>
          <cell r="B1336">
            <v>2000</v>
          </cell>
          <cell r="C1336" t="str">
            <v>September</v>
          </cell>
          <cell r="D1336" t="str">
            <v>     Eimsbüttel</v>
          </cell>
          <cell r="E1336" t="str">
            <v>männlich</v>
          </cell>
          <cell r="F1336">
            <v>484</v>
          </cell>
          <cell r="G1336">
            <v>601</v>
          </cell>
          <cell r="H1336">
            <v>429</v>
          </cell>
          <cell r="I1336">
            <v>592</v>
          </cell>
          <cell r="J1336">
            <v>56</v>
          </cell>
          <cell r="K1336">
            <v>90</v>
          </cell>
          <cell r="L1336">
            <v>30</v>
          </cell>
          <cell r="M1336">
            <v>115884</v>
          </cell>
          <cell r="N1336">
            <v>115914</v>
          </cell>
        </row>
        <row r="1337">
          <cell r="A1337">
            <v>1337</v>
          </cell>
          <cell r="B1337">
            <v>2000</v>
          </cell>
          <cell r="C1337" t="str">
            <v>September</v>
          </cell>
          <cell r="D1337" t="str">
            <v>     Eimsbüttel</v>
          </cell>
          <cell r="E1337" t="str">
            <v>weiblich</v>
          </cell>
          <cell r="F1337">
            <v>490</v>
          </cell>
          <cell r="G1337">
            <v>628</v>
          </cell>
          <cell r="H1337">
            <v>446</v>
          </cell>
          <cell r="I1337">
            <v>633</v>
          </cell>
          <cell r="J1337">
            <v>55</v>
          </cell>
          <cell r="K1337">
            <v>93</v>
          </cell>
          <cell r="L1337">
            <v>1</v>
          </cell>
          <cell r="M1337">
            <v>129487</v>
          </cell>
          <cell r="N1337">
            <v>129488</v>
          </cell>
        </row>
        <row r="1338">
          <cell r="A1338">
            <v>1338</v>
          </cell>
          <cell r="B1338">
            <v>2000</v>
          </cell>
          <cell r="C1338" t="str">
            <v>September</v>
          </cell>
          <cell r="D1338" t="str">
            <v>     Eimsbüttel</v>
          </cell>
          <cell r="E1338" t="str">
            <v>zusammen</v>
          </cell>
          <cell r="F1338">
            <v>974</v>
          </cell>
          <cell r="G1338">
            <v>1229</v>
          </cell>
          <cell r="H1338">
            <v>875</v>
          </cell>
          <cell r="I1338">
            <v>1225</v>
          </cell>
          <cell r="J1338">
            <v>111</v>
          </cell>
          <cell r="K1338">
            <v>183</v>
          </cell>
          <cell r="L1338">
            <v>31</v>
          </cell>
          <cell r="M1338">
            <v>245371</v>
          </cell>
          <cell r="N1338">
            <v>245402</v>
          </cell>
        </row>
        <row r="1339">
          <cell r="A1339">
            <v>1339</v>
          </cell>
          <cell r="B1339">
            <v>2000</v>
          </cell>
          <cell r="C1339" t="str">
            <v>September</v>
          </cell>
          <cell r="D1339" t="str">
            <v>     Hamburg-Nord </v>
          </cell>
          <cell r="E1339" t="str">
            <v>männlich</v>
          </cell>
          <cell r="F1339">
            <v>698</v>
          </cell>
          <cell r="G1339">
            <v>849</v>
          </cell>
          <cell r="H1339">
            <v>476</v>
          </cell>
          <cell r="I1339">
            <v>857</v>
          </cell>
          <cell r="J1339">
            <v>123</v>
          </cell>
          <cell r="K1339">
            <v>95</v>
          </cell>
          <cell r="L1339">
            <v>242</v>
          </cell>
          <cell r="M1339">
            <v>130530</v>
          </cell>
          <cell r="N1339">
            <v>130772</v>
          </cell>
        </row>
        <row r="1340">
          <cell r="A1340">
            <v>1340</v>
          </cell>
          <cell r="B1340">
            <v>2000</v>
          </cell>
          <cell r="C1340" t="str">
            <v>September</v>
          </cell>
          <cell r="D1340" t="str">
            <v>     Hamburg-Nord </v>
          </cell>
          <cell r="E1340" t="str">
            <v>weiblich</v>
          </cell>
          <cell r="F1340">
            <v>652</v>
          </cell>
          <cell r="G1340">
            <v>911</v>
          </cell>
          <cell r="H1340">
            <v>526</v>
          </cell>
          <cell r="I1340">
            <v>929</v>
          </cell>
          <cell r="J1340">
            <v>108</v>
          </cell>
          <cell r="K1340">
            <v>164</v>
          </cell>
          <cell r="L1340">
            <v>52</v>
          </cell>
          <cell r="M1340">
            <v>148165</v>
          </cell>
          <cell r="N1340">
            <v>148217</v>
          </cell>
        </row>
        <row r="1341">
          <cell r="A1341">
            <v>1341</v>
          </cell>
          <cell r="B1341">
            <v>2000</v>
          </cell>
          <cell r="C1341" t="str">
            <v>September</v>
          </cell>
          <cell r="D1341" t="str">
            <v>     Hamburg-Nord </v>
          </cell>
          <cell r="E1341" t="str">
            <v>zusammen</v>
          </cell>
          <cell r="F1341">
            <v>1350</v>
          </cell>
          <cell r="G1341">
            <v>1760</v>
          </cell>
          <cell r="H1341">
            <v>1002</v>
          </cell>
          <cell r="I1341">
            <v>1786</v>
          </cell>
          <cell r="J1341">
            <v>231</v>
          </cell>
          <cell r="K1341">
            <v>259</v>
          </cell>
          <cell r="L1341">
            <v>294</v>
          </cell>
          <cell r="M1341">
            <v>278695</v>
          </cell>
          <cell r="N1341">
            <v>278989</v>
          </cell>
        </row>
        <row r="1342">
          <cell r="A1342">
            <v>1342</v>
          </cell>
          <cell r="B1342">
            <v>2000</v>
          </cell>
          <cell r="C1342" t="str">
            <v>September</v>
          </cell>
          <cell r="D1342" t="str">
            <v>     Wandsbek</v>
          </cell>
          <cell r="E1342" t="str">
            <v>männlich</v>
          </cell>
          <cell r="F1342">
            <v>623</v>
          </cell>
          <cell r="G1342">
            <v>1018</v>
          </cell>
          <cell r="H1342">
            <v>552</v>
          </cell>
          <cell r="I1342">
            <v>901</v>
          </cell>
          <cell r="J1342">
            <v>158</v>
          </cell>
          <cell r="K1342">
            <v>161</v>
          </cell>
          <cell r="L1342">
            <v>185</v>
          </cell>
          <cell r="M1342">
            <v>192200</v>
          </cell>
          <cell r="N1342">
            <v>192385</v>
          </cell>
        </row>
        <row r="1343">
          <cell r="A1343">
            <v>1343</v>
          </cell>
          <cell r="B1343">
            <v>2000</v>
          </cell>
          <cell r="C1343" t="str">
            <v>September</v>
          </cell>
          <cell r="D1343" t="str">
            <v>     Wandsbek</v>
          </cell>
          <cell r="E1343" t="str">
            <v>weiblich</v>
          </cell>
          <cell r="F1343">
            <v>636</v>
          </cell>
          <cell r="G1343">
            <v>1016</v>
          </cell>
          <cell r="H1343">
            <v>531</v>
          </cell>
          <cell r="I1343">
            <v>885</v>
          </cell>
          <cell r="J1343">
            <v>139</v>
          </cell>
          <cell r="K1343">
            <v>196</v>
          </cell>
          <cell r="L1343">
            <v>179</v>
          </cell>
          <cell r="M1343">
            <v>211149</v>
          </cell>
          <cell r="N1343">
            <v>211328</v>
          </cell>
        </row>
        <row r="1344">
          <cell r="A1344">
            <v>1344</v>
          </cell>
          <cell r="B1344">
            <v>2000</v>
          </cell>
          <cell r="C1344" t="str">
            <v>September</v>
          </cell>
          <cell r="D1344" t="str">
            <v>     Wandsbek</v>
          </cell>
          <cell r="E1344" t="str">
            <v>zusammen</v>
          </cell>
          <cell r="F1344">
            <v>1259</v>
          </cell>
          <cell r="G1344">
            <v>2034</v>
          </cell>
          <cell r="H1344">
            <v>1083</v>
          </cell>
          <cell r="I1344">
            <v>1786</v>
          </cell>
          <cell r="J1344">
            <v>297</v>
          </cell>
          <cell r="K1344">
            <v>357</v>
          </cell>
          <cell r="L1344">
            <v>364</v>
          </cell>
          <cell r="M1344">
            <v>403349</v>
          </cell>
          <cell r="N1344">
            <v>403713</v>
          </cell>
        </row>
        <row r="1345">
          <cell r="A1345">
            <v>1345</v>
          </cell>
          <cell r="B1345">
            <v>2000</v>
          </cell>
          <cell r="C1345" t="str">
            <v>September</v>
          </cell>
          <cell r="D1345" t="str">
            <v>     Bergedorf</v>
          </cell>
          <cell r="E1345" t="str">
            <v>männlich</v>
          </cell>
          <cell r="F1345">
            <v>152</v>
          </cell>
          <cell r="G1345">
            <v>290</v>
          </cell>
          <cell r="H1345">
            <v>182</v>
          </cell>
          <cell r="I1345">
            <v>244</v>
          </cell>
          <cell r="J1345">
            <v>42</v>
          </cell>
          <cell r="K1345">
            <v>38</v>
          </cell>
          <cell r="L1345">
            <v>20</v>
          </cell>
          <cell r="M1345">
            <v>55288</v>
          </cell>
          <cell r="N1345">
            <v>55308</v>
          </cell>
        </row>
        <row r="1346">
          <cell r="A1346">
            <v>1346</v>
          </cell>
          <cell r="B1346">
            <v>2000</v>
          </cell>
          <cell r="C1346" t="str">
            <v>September</v>
          </cell>
          <cell r="D1346" t="str">
            <v>     Bergedorf</v>
          </cell>
          <cell r="E1346" t="str">
            <v>weiblich</v>
          </cell>
          <cell r="F1346">
            <v>171</v>
          </cell>
          <cell r="G1346">
            <v>287</v>
          </cell>
          <cell r="H1346">
            <v>160</v>
          </cell>
          <cell r="I1346">
            <v>263</v>
          </cell>
          <cell r="J1346">
            <v>61</v>
          </cell>
          <cell r="K1346">
            <v>36</v>
          </cell>
          <cell r="L1346">
            <v>60</v>
          </cell>
          <cell r="M1346">
            <v>58702</v>
          </cell>
          <cell r="N1346">
            <v>58762</v>
          </cell>
        </row>
        <row r="1347">
          <cell r="A1347">
            <v>1347</v>
          </cell>
          <cell r="B1347">
            <v>2000</v>
          </cell>
          <cell r="C1347" t="str">
            <v>September</v>
          </cell>
          <cell r="D1347" t="str">
            <v>     Bergedorf</v>
          </cell>
          <cell r="E1347" t="str">
            <v>zusammen</v>
          </cell>
          <cell r="F1347">
            <v>323</v>
          </cell>
          <cell r="G1347">
            <v>577</v>
          </cell>
          <cell r="H1347">
            <v>342</v>
          </cell>
          <cell r="I1347">
            <v>507</v>
          </cell>
          <cell r="J1347">
            <v>103</v>
          </cell>
          <cell r="K1347">
            <v>74</v>
          </cell>
          <cell r="L1347">
            <v>80</v>
          </cell>
          <cell r="M1347">
            <v>113990</v>
          </cell>
          <cell r="N1347">
            <v>114070</v>
          </cell>
        </row>
        <row r="1348">
          <cell r="A1348">
            <v>1348</v>
          </cell>
          <cell r="B1348">
            <v>2000</v>
          </cell>
          <cell r="C1348" t="str">
            <v>September</v>
          </cell>
          <cell r="D1348" t="str">
            <v>     Harburg</v>
          </cell>
          <cell r="E1348" t="str">
            <v>männlich</v>
          </cell>
          <cell r="F1348">
            <v>450</v>
          </cell>
          <cell r="G1348">
            <v>615</v>
          </cell>
          <cell r="H1348">
            <v>346</v>
          </cell>
          <cell r="I1348">
            <v>520</v>
          </cell>
          <cell r="J1348">
            <v>72</v>
          </cell>
          <cell r="K1348">
            <v>66</v>
          </cell>
          <cell r="L1348">
            <v>205</v>
          </cell>
          <cell r="M1348">
            <v>96159</v>
          </cell>
          <cell r="N1348">
            <v>96364</v>
          </cell>
        </row>
        <row r="1349">
          <cell r="A1349">
            <v>1349</v>
          </cell>
          <cell r="B1349">
            <v>2000</v>
          </cell>
          <cell r="C1349" t="str">
            <v>September</v>
          </cell>
          <cell r="D1349" t="str">
            <v>     Harburg</v>
          </cell>
          <cell r="E1349" t="str">
            <v>weiblich</v>
          </cell>
          <cell r="F1349">
            <v>284</v>
          </cell>
          <cell r="G1349">
            <v>481</v>
          </cell>
          <cell r="H1349">
            <v>278</v>
          </cell>
          <cell r="I1349">
            <v>438</v>
          </cell>
          <cell r="J1349">
            <v>74</v>
          </cell>
          <cell r="K1349">
            <v>76</v>
          </cell>
          <cell r="L1349">
            <v>47</v>
          </cell>
          <cell r="M1349">
            <v>97830</v>
          </cell>
          <cell r="N1349">
            <v>97877</v>
          </cell>
        </row>
        <row r="1350">
          <cell r="A1350">
            <v>1350</v>
          </cell>
          <cell r="B1350">
            <v>2000</v>
          </cell>
          <cell r="C1350" t="str">
            <v>September</v>
          </cell>
          <cell r="D1350" t="str">
            <v>     Harburg</v>
          </cell>
          <cell r="E1350" t="str">
            <v>zusammen</v>
          </cell>
          <cell r="F1350">
            <v>734</v>
          </cell>
          <cell r="G1350">
            <v>1096</v>
          </cell>
          <cell r="H1350">
            <v>624</v>
          </cell>
          <cell r="I1350">
            <v>958</v>
          </cell>
          <cell r="J1350">
            <v>146</v>
          </cell>
          <cell r="K1350">
            <v>142</v>
          </cell>
          <cell r="L1350">
            <v>252</v>
          </cell>
          <cell r="M1350">
            <v>193989</v>
          </cell>
          <cell r="N1350">
            <v>194241</v>
          </cell>
        </row>
        <row r="1351">
          <cell r="A1351">
            <v>1351</v>
          </cell>
          <cell r="B1351">
            <v>2000</v>
          </cell>
          <cell r="C1351" t="str">
            <v>September</v>
          </cell>
          <cell r="D1351" t="str">
            <v>     Hamburg insgesamt</v>
          </cell>
          <cell r="E1351" t="str">
            <v>männlich</v>
          </cell>
          <cell r="F1351">
            <v>3908</v>
          </cell>
          <cell r="G1351">
            <v>4657</v>
          </cell>
          <cell r="H1351">
            <v>3109</v>
          </cell>
          <cell r="I1351">
            <v>4657</v>
          </cell>
          <cell r="J1351">
            <v>639</v>
          </cell>
          <cell r="K1351">
            <v>634</v>
          </cell>
          <cell r="L1351">
            <v>804</v>
          </cell>
          <cell r="M1351">
            <v>828945</v>
          </cell>
          <cell r="N1351">
            <v>829749</v>
          </cell>
        </row>
        <row r="1352">
          <cell r="A1352">
            <v>1352</v>
          </cell>
          <cell r="B1352">
            <v>2000</v>
          </cell>
          <cell r="C1352" t="str">
            <v>September</v>
          </cell>
          <cell r="D1352" t="str">
            <v>     Hamburg insgesamt</v>
          </cell>
          <cell r="E1352" t="str">
            <v>weiblich</v>
          </cell>
          <cell r="F1352">
            <v>3351</v>
          </cell>
          <cell r="G1352">
            <v>4657</v>
          </cell>
          <cell r="H1352">
            <v>2790</v>
          </cell>
          <cell r="I1352">
            <v>4657</v>
          </cell>
          <cell r="J1352">
            <v>609</v>
          </cell>
          <cell r="K1352">
            <v>737</v>
          </cell>
          <cell r="L1352">
            <v>433</v>
          </cell>
          <cell r="M1352">
            <v>882917</v>
          </cell>
          <cell r="N1352">
            <v>883350</v>
          </cell>
        </row>
        <row r="1353">
          <cell r="A1353">
            <v>1353</v>
          </cell>
          <cell r="B1353">
            <v>2000</v>
          </cell>
          <cell r="C1353" t="str">
            <v>September</v>
          </cell>
          <cell r="D1353" t="str">
            <v>     Hamburg insgesamt</v>
          </cell>
          <cell r="E1353" t="str">
            <v>zusammen</v>
          </cell>
          <cell r="F1353">
            <v>7259</v>
          </cell>
          <cell r="G1353">
            <v>9314</v>
          </cell>
          <cell r="H1353">
            <v>5899</v>
          </cell>
          <cell r="I1353">
            <v>9314</v>
          </cell>
          <cell r="J1353">
            <v>1248</v>
          </cell>
          <cell r="K1353">
            <v>1371</v>
          </cell>
          <cell r="L1353">
            <v>1237</v>
          </cell>
          <cell r="M1353">
            <v>1711862</v>
          </cell>
          <cell r="N1353">
            <v>1713099</v>
          </cell>
        </row>
        <row r="1354">
          <cell r="A1354">
            <v>1354</v>
          </cell>
          <cell r="B1354">
            <v>2000</v>
          </cell>
          <cell r="C1354" t="str">
            <v>September</v>
          </cell>
          <cell r="D1354" t="str">
            <v>      Deutsche</v>
          </cell>
          <cell r="E1354" t="str">
            <v>männlich</v>
          </cell>
          <cell r="M1354">
            <v>682981</v>
          </cell>
          <cell r="N1354">
            <v>683210</v>
          </cell>
        </row>
        <row r="1355">
          <cell r="A1355">
            <v>1355</v>
          </cell>
          <cell r="B1355">
            <v>2000</v>
          </cell>
          <cell r="C1355" t="str">
            <v>September</v>
          </cell>
          <cell r="D1355" t="str">
            <v>      Deutsche</v>
          </cell>
          <cell r="E1355" t="str">
            <v>weiblich</v>
          </cell>
          <cell r="M1355">
            <v>760808</v>
          </cell>
          <cell r="N1355">
            <v>760734</v>
          </cell>
        </row>
        <row r="1356">
          <cell r="A1356">
            <v>1356</v>
          </cell>
          <cell r="B1356">
            <v>2000</v>
          </cell>
          <cell r="C1356" t="str">
            <v>September</v>
          </cell>
          <cell r="D1356" t="str">
            <v>      Deutsche</v>
          </cell>
          <cell r="E1356" t="str">
            <v>zusammen</v>
          </cell>
          <cell r="M1356">
            <v>1443789</v>
          </cell>
          <cell r="N1356">
            <v>1443944</v>
          </cell>
        </row>
        <row r="1357">
          <cell r="A1357">
            <v>1357</v>
          </cell>
          <cell r="B1357">
            <v>2000</v>
          </cell>
          <cell r="C1357" t="str">
            <v>September</v>
          </cell>
          <cell r="D1357" t="str">
            <v>       Ausländer</v>
          </cell>
          <cell r="E1357" t="str">
            <v>männlich</v>
          </cell>
          <cell r="L1357">
            <v>575</v>
          </cell>
          <cell r="M1357">
            <v>145964</v>
          </cell>
          <cell r="N1357">
            <v>146539</v>
          </cell>
        </row>
        <row r="1358">
          <cell r="A1358">
            <v>1358</v>
          </cell>
          <cell r="B1358">
            <v>2000</v>
          </cell>
          <cell r="C1358" t="str">
            <v>September</v>
          </cell>
          <cell r="D1358" t="str">
            <v>       Ausländer</v>
          </cell>
          <cell r="E1358" t="str">
            <v>weiblich</v>
          </cell>
          <cell r="L1358">
            <v>507</v>
          </cell>
          <cell r="M1358">
            <v>122109</v>
          </cell>
          <cell r="N1358">
            <v>122616</v>
          </cell>
        </row>
        <row r="1359">
          <cell r="A1359">
            <v>1359</v>
          </cell>
          <cell r="B1359">
            <v>2000</v>
          </cell>
          <cell r="C1359" t="str">
            <v>September</v>
          </cell>
          <cell r="D1359" t="str">
            <v>       Ausländer</v>
          </cell>
          <cell r="E1359" t="str">
            <v>zusammen</v>
          </cell>
          <cell r="L1359">
            <v>1082</v>
          </cell>
          <cell r="M1359">
            <v>268073</v>
          </cell>
          <cell r="N1359">
            <v>269155</v>
          </cell>
        </row>
        <row r="1360">
          <cell r="A1360">
            <v>1360</v>
          </cell>
          <cell r="B1360">
            <v>2000</v>
          </cell>
          <cell r="C1360" t="str">
            <v>Oktober</v>
          </cell>
          <cell r="D1360" t="str">
            <v>     Hamburg-Mitte</v>
          </cell>
          <cell r="E1360" t="str">
            <v>männlich</v>
          </cell>
          <cell r="F1360">
            <v>969</v>
          </cell>
          <cell r="G1360">
            <v>810</v>
          </cell>
          <cell r="H1360">
            <v>617</v>
          </cell>
          <cell r="I1360">
            <v>823</v>
          </cell>
          <cell r="J1360">
            <v>102</v>
          </cell>
          <cell r="K1360">
            <v>87</v>
          </cell>
          <cell r="L1360">
            <v>354</v>
          </cell>
          <cell r="M1360">
            <v>121182</v>
          </cell>
          <cell r="N1360">
            <v>121536</v>
          </cell>
        </row>
        <row r="1361">
          <cell r="A1361">
            <v>1361</v>
          </cell>
          <cell r="B1361">
            <v>2000</v>
          </cell>
          <cell r="C1361" t="str">
            <v>Oktober</v>
          </cell>
          <cell r="D1361" t="str">
            <v>     Hamburg-Mitte</v>
          </cell>
          <cell r="E1361" t="str">
            <v>weiblich</v>
          </cell>
          <cell r="F1361">
            <v>532</v>
          </cell>
          <cell r="G1361">
            <v>624</v>
          </cell>
          <cell r="H1361">
            <v>408</v>
          </cell>
          <cell r="I1361">
            <v>712</v>
          </cell>
          <cell r="J1361">
            <v>96</v>
          </cell>
          <cell r="K1361">
            <v>77</v>
          </cell>
          <cell r="L1361">
            <v>55</v>
          </cell>
          <cell r="M1361">
            <v>112931</v>
          </cell>
          <cell r="N1361">
            <v>112986</v>
          </cell>
        </row>
        <row r="1362">
          <cell r="A1362">
            <v>1362</v>
          </cell>
          <cell r="B1362">
            <v>2000</v>
          </cell>
          <cell r="C1362" t="str">
            <v>Oktober</v>
          </cell>
          <cell r="D1362" t="str">
            <v>     Hamburg-Mitte</v>
          </cell>
          <cell r="E1362" t="str">
            <v>zusammen</v>
          </cell>
          <cell r="F1362">
            <v>1501</v>
          </cell>
          <cell r="G1362">
            <v>1434</v>
          </cell>
          <cell r="H1362">
            <v>1025</v>
          </cell>
          <cell r="I1362">
            <v>1535</v>
          </cell>
          <cell r="J1362">
            <v>198</v>
          </cell>
          <cell r="K1362">
            <v>164</v>
          </cell>
          <cell r="L1362">
            <v>409</v>
          </cell>
          <cell r="M1362">
            <v>234113</v>
          </cell>
          <cell r="N1362">
            <v>234522</v>
          </cell>
        </row>
        <row r="1363">
          <cell r="A1363">
            <v>1363</v>
          </cell>
          <cell r="B1363">
            <v>2000</v>
          </cell>
          <cell r="C1363" t="str">
            <v>Oktober</v>
          </cell>
          <cell r="D1363" t="str">
            <v>     Altona</v>
          </cell>
          <cell r="E1363" t="str">
            <v>männlich</v>
          </cell>
          <cell r="F1363">
            <v>824</v>
          </cell>
          <cell r="G1363">
            <v>770</v>
          </cell>
          <cell r="H1363">
            <v>529</v>
          </cell>
          <cell r="I1363">
            <v>963</v>
          </cell>
          <cell r="J1363">
            <v>97</v>
          </cell>
          <cell r="K1363">
            <v>92</v>
          </cell>
          <cell r="L1363">
            <v>107</v>
          </cell>
          <cell r="M1363">
            <v>117824</v>
          </cell>
          <cell r="N1363">
            <v>117931</v>
          </cell>
        </row>
        <row r="1364">
          <cell r="A1364">
            <v>1364</v>
          </cell>
          <cell r="B1364">
            <v>2000</v>
          </cell>
          <cell r="C1364" t="str">
            <v>Oktober</v>
          </cell>
          <cell r="D1364" t="str">
            <v>     Altona</v>
          </cell>
          <cell r="E1364" t="str">
            <v>weiblich</v>
          </cell>
          <cell r="F1364">
            <v>699</v>
          </cell>
          <cell r="G1364">
            <v>797</v>
          </cell>
          <cell r="H1364">
            <v>418</v>
          </cell>
          <cell r="I1364">
            <v>952</v>
          </cell>
          <cell r="J1364">
            <v>91</v>
          </cell>
          <cell r="K1364">
            <v>133</v>
          </cell>
          <cell r="L1364">
            <v>84</v>
          </cell>
          <cell r="M1364">
            <v>124747</v>
          </cell>
          <cell r="N1364">
            <v>124831</v>
          </cell>
        </row>
        <row r="1365">
          <cell r="A1365">
            <v>1365</v>
          </cell>
          <cell r="B1365">
            <v>2000</v>
          </cell>
          <cell r="C1365" t="str">
            <v>Oktober</v>
          </cell>
          <cell r="D1365" t="str">
            <v>     Altona</v>
          </cell>
          <cell r="E1365" t="str">
            <v>zusammen</v>
          </cell>
          <cell r="F1365">
            <v>1523</v>
          </cell>
          <cell r="G1365">
            <v>1567</v>
          </cell>
          <cell r="H1365">
            <v>947</v>
          </cell>
          <cell r="I1365">
            <v>1915</v>
          </cell>
          <cell r="J1365">
            <v>188</v>
          </cell>
          <cell r="K1365">
            <v>225</v>
          </cell>
          <cell r="L1365">
            <v>191</v>
          </cell>
          <cell r="M1365">
            <v>242571</v>
          </cell>
          <cell r="N1365">
            <v>242762</v>
          </cell>
        </row>
        <row r="1366">
          <cell r="A1366">
            <v>1366</v>
          </cell>
          <cell r="B1366">
            <v>2000</v>
          </cell>
          <cell r="C1366" t="str">
            <v>Oktober</v>
          </cell>
          <cell r="D1366" t="str">
            <v>     Eimsbüttel</v>
          </cell>
          <cell r="E1366" t="str">
            <v>männlich</v>
          </cell>
          <cell r="F1366">
            <v>567</v>
          </cell>
          <cell r="G1366">
            <v>749</v>
          </cell>
          <cell r="H1366">
            <v>533</v>
          </cell>
          <cell r="I1366">
            <v>717</v>
          </cell>
          <cell r="J1366">
            <v>75</v>
          </cell>
          <cell r="K1366">
            <v>90</v>
          </cell>
          <cell r="L1366">
            <v>51</v>
          </cell>
          <cell r="M1366">
            <v>115914</v>
          </cell>
          <cell r="N1366">
            <v>115965</v>
          </cell>
        </row>
        <row r="1367">
          <cell r="A1367">
            <v>1367</v>
          </cell>
          <cell r="B1367">
            <v>2000</v>
          </cell>
          <cell r="C1367" t="str">
            <v>Oktober</v>
          </cell>
          <cell r="D1367" t="str">
            <v>     Eimsbüttel</v>
          </cell>
          <cell r="E1367" t="str">
            <v>weiblich</v>
          </cell>
          <cell r="F1367">
            <v>543</v>
          </cell>
          <cell r="G1367">
            <v>776</v>
          </cell>
          <cell r="H1367">
            <v>525</v>
          </cell>
          <cell r="I1367">
            <v>743</v>
          </cell>
          <cell r="J1367">
            <v>85</v>
          </cell>
          <cell r="K1367">
            <v>138</v>
          </cell>
          <cell r="L1367">
            <v>-2</v>
          </cell>
          <cell r="M1367">
            <v>129488</v>
          </cell>
          <cell r="N1367">
            <v>129486</v>
          </cell>
        </row>
        <row r="1368">
          <cell r="A1368">
            <v>1368</v>
          </cell>
          <cell r="B1368">
            <v>2000</v>
          </cell>
          <cell r="C1368" t="str">
            <v>Oktober</v>
          </cell>
          <cell r="D1368" t="str">
            <v>     Eimsbüttel</v>
          </cell>
          <cell r="E1368" t="str">
            <v>zusammen</v>
          </cell>
          <cell r="F1368">
            <v>1110</v>
          </cell>
          <cell r="G1368">
            <v>1525</v>
          </cell>
          <cell r="H1368">
            <v>1058</v>
          </cell>
          <cell r="I1368">
            <v>1460</v>
          </cell>
          <cell r="J1368">
            <v>160</v>
          </cell>
          <cell r="K1368">
            <v>228</v>
          </cell>
          <cell r="L1368">
            <v>49</v>
          </cell>
          <cell r="M1368">
            <v>245402</v>
          </cell>
          <cell r="N1368">
            <v>245451</v>
          </cell>
        </row>
        <row r="1369">
          <cell r="A1369">
            <v>1369</v>
          </cell>
          <cell r="B1369">
            <v>2000</v>
          </cell>
          <cell r="C1369" t="str">
            <v>Oktober</v>
          </cell>
          <cell r="D1369" t="str">
            <v>     Hamburg-Nord </v>
          </cell>
          <cell r="E1369" t="str">
            <v>männlich</v>
          </cell>
          <cell r="F1369">
            <v>845</v>
          </cell>
          <cell r="G1369">
            <v>888</v>
          </cell>
          <cell r="H1369">
            <v>507</v>
          </cell>
          <cell r="I1369">
            <v>988</v>
          </cell>
          <cell r="J1369">
            <v>97</v>
          </cell>
          <cell r="K1369">
            <v>117</v>
          </cell>
          <cell r="L1369">
            <v>218</v>
          </cell>
          <cell r="M1369">
            <v>130772</v>
          </cell>
          <cell r="N1369">
            <v>130990</v>
          </cell>
        </row>
        <row r="1370">
          <cell r="A1370">
            <v>1370</v>
          </cell>
          <cell r="B1370">
            <v>2000</v>
          </cell>
          <cell r="C1370" t="str">
            <v>Oktober</v>
          </cell>
          <cell r="D1370" t="str">
            <v>     Hamburg-Nord </v>
          </cell>
          <cell r="E1370" t="str">
            <v>weiblich</v>
          </cell>
          <cell r="F1370">
            <v>825</v>
          </cell>
          <cell r="G1370">
            <v>860</v>
          </cell>
          <cell r="H1370">
            <v>507</v>
          </cell>
          <cell r="I1370">
            <v>1001</v>
          </cell>
          <cell r="J1370">
            <v>111</v>
          </cell>
          <cell r="K1370">
            <v>170</v>
          </cell>
          <cell r="L1370">
            <v>118</v>
          </cell>
          <cell r="M1370">
            <v>148217</v>
          </cell>
          <cell r="N1370">
            <v>148335</v>
          </cell>
        </row>
        <row r="1371">
          <cell r="A1371">
            <v>1371</v>
          </cell>
          <cell r="B1371">
            <v>2000</v>
          </cell>
          <cell r="C1371" t="str">
            <v>Oktober</v>
          </cell>
          <cell r="D1371" t="str">
            <v>     Hamburg-Nord </v>
          </cell>
          <cell r="E1371" t="str">
            <v>zusammen</v>
          </cell>
          <cell r="F1371">
            <v>1670</v>
          </cell>
          <cell r="G1371">
            <v>1748</v>
          </cell>
          <cell r="H1371">
            <v>1014</v>
          </cell>
          <cell r="I1371">
            <v>1989</v>
          </cell>
          <cell r="J1371">
            <v>208</v>
          </cell>
          <cell r="K1371">
            <v>287</v>
          </cell>
          <cell r="L1371">
            <v>336</v>
          </cell>
          <cell r="M1371">
            <v>278989</v>
          </cell>
          <cell r="N1371">
            <v>279325</v>
          </cell>
        </row>
        <row r="1372">
          <cell r="A1372">
            <v>1372</v>
          </cell>
          <cell r="B1372">
            <v>2000</v>
          </cell>
          <cell r="C1372" t="str">
            <v>Oktober</v>
          </cell>
          <cell r="D1372" t="str">
            <v>     Wandsbek</v>
          </cell>
          <cell r="E1372" t="str">
            <v>männlich</v>
          </cell>
          <cell r="F1372">
            <v>866</v>
          </cell>
          <cell r="G1372">
            <v>1073</v>
          </cell>
          <cell r="H1372">
            <v>582</v>
          </cell>
          <cell r="I1372">
            <v>971</v>
          </cell>
          <cell r="J1372">
            <v>162</v>
          </cell>
          <cell r="K1372">
            <v>159</v>
          </cell>
          <cell r="L1372">
            <v>389</v>
          </cell>
          <cell r="M1372">
            <v>192385</v>
          </cell>
          <cell r="N1372">
            <v>192774</v>
          </cell>
        </row>
        <row r="1373">
          <cell r="A1373">
            <v>1373</v>
          </cell>
          <cell r="B1373">
            <v>2000</v>
          </cell>
          <cell r="C1373" t="str">
            <v>Oktober</v>
          </cell>
          <cell r="D1373" t="str">
            <v>     Wandsbek</v>
          </cell>
          <cell r="E1373" t="str">
            <v>weiblich</v>
          </cell>
          <cell r="F1373">
            <v>747</v>
          </cell>
          <cell r="G1373">
            <v>1117</v>
          </cell>
          <cell r="H1373">
            <v>487</v>
          </cell>
          <cell r="I1373">
            <v>989</v>
          </cell>
          <cell r="J1373">
            <v>156</v>
          </cell>
          <cell r="K1373">
            <v>198</v>
          </cell>
          <cell r="L1373">
            <v>346</v>
          </cell>
          <cell r="M1373">
            <v>211328</v>
          </cell>
          <cell r="N1373">
            <v>211674</v>
          </cell>
        </row>
        <row r="1374">
          <cell r="A1374">
            <v>1374</v>
          </cell>
          <cell r="B1374">
            <v>2000</v>
          </cell>
          <cell r="C1374" t="str">
            <v>Oktober</v>
          </cell>
          <cell r="D1374" t="str">
            <v>     Wandsbek</v>
          </cell>
          <cell r="E1374" t="str">
            <v>zusammen</v>
          </cell>
          <cell r="F1374">
            <v>1613</v>
          </cell>
          <cell r="G1374">
            <v>2190</v>
          </cell>
          <cell r="H1374">
            <v>1069</v>
          </cell>
          <cell r="I1374">
            <v>1960</v>
          </cell>
          <cell r="J1374">
            <v>318</v>
          </cell>
          <cell r="K1374">
            <v>357</v>
          </cell>
          <cell r="L1374">
            <v>735</v>
          </cell>
          <cell r="M1374">
            <v>403713</v>
          </cell>
          <cell r="N1374">
            <v>404448</v>
          </cell>
        </row>
        <row r="1375">
          <cell r="A1375">
            <v>1375</v>
          </cell>
          <cell r="B1375">
            <v>2000</v>
          </cell>
          <cell r="C1375" t="str">
            <v>Oktober</v>
          </cell>
          <cell r="D1375" t="str">
            <v>     Bergedorf</v>
          </cell>
          <cell r="E1375" t="str">
            <v>männlich</v>
          </cell>
          <cell r="F1375">
            <v>180</v>
          </cell>
          <cell r="G1375">
            <v>346</v>
          </cell>
          <cell r="H1375">
            <v>167</v>
          </cell>
          <cell r="I1375">
            <v>257</v>
          </cell>
          <cell r="J1375">
            <v>49</v>
          </cell>
          <cell r="K1375">
            <v>43</v>
          </cell>
          <cell r="L1375">
            <v>108</v>
          </cell>
          <cell r="M1375">
            <v>55308</v>
          </cell>
          <cell r="N1375">
            <v>55416</v>
          </cell>
        </row>
        <row r="1376">
          <cell r="A1376">
            <v>1376</v>
          </cell>
          <cell r="B1376">
            <v>2000</v>
          </cell>
          <cell r="C1376" t="str">
            <v>Oktober</v>
          </cell>
          <cell r="D1376" t="str">
            <v>     Bergedorf</v>
          </cell>
          <cell r="E1376" t="str">
            <v>weiblich</v>
          </cell>
          <cell r="F1376">
            <v>187</v>
          </cell>
          <cell r="G1376">
            <v>355</v>
          </cell>
          <cell r="H1376">
            <v>162</v>
          </cell>
          <cell r="I1376">
            <v>242</v>
          </cell>
          <cell r="J1376">
            <v>43</v>
          </cell>
          <cell r="K1376">
            <v>40</v>
          </cell>
          <cell r="L1376">
            <v>141</v>
          </cell>
          <cell r="M1376">
            <v>58762</v>
          </cell>
          <cell r="N1376">
            <v>58903</v>
          </cell>
        </row>
        <row r="1377">
          <cell r="A1377">
            <v>1377</v>
          </cell>
          <cell r="B1377">
            <v>2000</v>
          </cell>
          <cell r="C1377" t="str">
            <v>Oktober</v>
          </cell>
          <cell r="D1377" t="str">
            <v>     Bergedorf</v>
          </cell>
          <cell r="E1377" t="str">
            <v>zusammen</v>
          </cell>
          <cell r="F1377">
            <v>367</v>
          </cell>
          <cell r="G1377">
            <v>701</v>
          </cell>
          <cell r="H1377">
            <v>329</v>
          </cell>
          <cell r="I1377">
            <v>499</v>
          </cell>
          <cell r="J1377">
            <v>92</v>
          </cell>
          <cell r="K1377">
            <v>83</v>
          </cell>
          <cell r="L1377">
            <v>249</v>
          </cell>
          <cell r="M1377">
            <v>114070</v>
          </cell>
          <cell r="N1377">
            <v>114319</v>
          </cell>
        </row>
        <row r="1378">
          <cell r="A1378">
            <v>1378</v>
          </cell>
          <cell r="B1378">
            <v>2000</v>
          </cell>
          <cell r="C1378" t="str">
            <v>Oktober</v>
          </cell>
          <cell r="D1378" t="str">
            <v>     Harburg</v>
          </cell>
          <cell r="E1378" t="str">
            <v>männlich</v>
          </cell>
          <cell r="F1378">
            <v>564</v>
          </cell>
          <cell r="G1378">
            <v>655</v>
          </cell>
          <cell r="H1378">
            <v>494</v>
          </cell>
          <cell r="I1378">
            <v>572</v>
          </cell>
          <cell r="J1378">
            <v>107</v>
          </cell>
          <cell r="K1378">
            <v>76</v>
          </cell>
          <cell r="L1378">
            <v>184</v>
          </cell>
          <cell r="M1378">
            <v>96364</v>
          </cell>
          <cell r="N1378">
            <v>96548</v>
          </cell>
        </row>
        <row r="1379">
          <cell r="A1379">
            <v>1379</v>
          </cell>
          <cell r="B1379">
            <v>2000</v>
          </cell>
          <cell r="C1379" t="str">
            <v>Oktober</v>
          </cell>
          <cell r="D1379" t="str">
            <v>     Harburg</v>
          </cell>
          <cell r="E1379" t="str">
            <v>weiblich</v>
          </cell>
          <cell r="F1379">
            <v>331</v>
          </cell>
          <cell r="G1379">
            <v>640</v>
          </cell>
          <cell r="H1379">
            <v>362</v>
          </cell>
          <cell r="I1379">
            <v>530</v>
          </cell>
          <cell r="J1379">
            <v>86</v>
          </cell>
          <cell r="K1379">
            <v>89</v>
          </cell>
          <cell r="L1379">
            <v>76</v>
          </cell>
          <cell r="M1379">
            <v>97877</v>
          </cell>
          <cell r="N1379">
            <v>97953</v>
          </cell>
        </row>
        <row r="1380">
          <cell r="A1380">
            <v>1380</v>
          </cell>
          <cell r="B1380">
            <v>2000</v>
          </cell>
          <cell r="C1380" t="str">
            <v>Oktober</v>
          </cell>
          <cell r="D1380" t="str">
            <v>     Harburg</v>
          </cell>
          <cell r="E1380" t="str">
            <v>zusammen</v>
          </cell>
          <cell r="F1380">
            <v>895</v>
          </cell>
          <cell r="G1380">
            <v>1295</v>
          </cell>
          <cell r="H1380">
            <v>856</v>
          </cell>
          <cell r="I1380">
            <v>1102</v>
          </cell>
          <cell r="J1380">
            <v>193</v>
          </cell>
          <cell r="K1380">
            <v>165</v>
          </cell>
          <cell r="L1380">
            <v>260</v>
          </cell>
          <cell r="M1380">
            <v>194241</v>
          </cell>
          <cell r="N1380">
            <v>194501</v>
          </cell>
        </row>
        <row r="1381">
          <cell r="A1381">
            <v>1381</v>
          </cell>
          <cell r="B1381">
            <v>2000</v>
          </cell>
          <cell r="C1381" t="str">
            <v>Oktober</v>
          </cell>
          <cell r="D1381" t="str">
            <v>     Hamburg insgesamt</v>
          </cell>
          <cell r="E1381" t="str">
            <v>männlich</v>
          </cell>
          <cell r="F1381">
            <v>4815</v>
          </cell>
          <cell r="G1381">
            <v>5291</v>
          </cell>
          <cell r="H1381">
            <v>3429</v>
          </cell>
          <cell r="I1381">
            <v>5291</v>
          </cell>
          <cell r="J1381">
            <v>689</v>
          </cell>
          <cell r="K1381">
            <v>664</v>
          </cell>
          <cell r="L1381">
            <v>1411</v>
          </cell>
          <cell r="M1381">
            <v>829749</v>
          </cell>
          <cell r="N1381">
            <v>831160</v>
          </cell>
        </row>
        <row r="1382">
          <cell r="A1382">
            <v>1382</v>
          </cell>
          <cell r="B1382">
            <v>2000</v>
          </cell>
          <cell r="C1382" t="str">
            <v>Oktober</v>
          </cell>
          <cell r="D1382" t="str">
            <v>     Hamburg insgesamt</v>
          </cell>
          <cell r="E1382" t="str">
            <v>weiblich</v>
          </cell>
          <cell r="F1382">
            <v>3864</v>
          </cell>
          <cell r="G1382">
            <v>5169</v>
          </cell>
          <cell r="H1382">
            <v>2869</v>
          </cell>
          <cell r="I1382">
            <v>5169</v>
          </cell>
          <cell r="J1382">
            <v>668</v>
          </cell>
          <cell r="K1382">
            <v>845</v>
          </cell>
          <cell r="L1382">
            <v>818</v>
          </cell>
          <cell r="M1382">
            <v>883350</v>
          </cell>
          <cell r="N1382">
            <v>884168</v>
          </cell>
        </row>
        <row r="1383">
          <cell r="A1383">
            <v>1383</v>
          </cell>
          <cell r="B1383">
            <v>2000</v>
          </cell>
          <cell r="C1383" t="str">
            <v>Oktober</v>
          </cell>
          <cell r="D1383" t="str">
            <v>     Hamburg insgesamt</v>
          </cell>
          <cell r="E1383" t="str">
            <v>zusammen</v>
          </cell>
          <cell r="F1383">
            <v>8679</v>
          </cell>
          <cell r="G1383">
            <v>10460</v>
          </cell>
          <cell r="H1383">
            <v>6298</v>
          </cell>
          <cell r="I1383">
            <v>10460</v>
          </cell>
          <cell r="J1383">
            <v>1357</v>
          </cell>
          <cell r="K1383">
            <v>1509</v>
          </cell>
          <cell r="L1383">
            <v>2229</v>
          </cell>
          <cell r="M1383">
            <v>1713099</v>
          </cell>
          <cell r="N1383">
            <v>1715328</v>
          </cell>
        </row>
        <row r="1384">
          <cell r="A1384">
            <v>1384</v>
          </cell>
          <cell r="B1384">
            <v>2000</v>
          </cell>
          <cell r="C1384" t="str">
            <v>Oktober</v>
          </cell>
          <cell r="D1384" t="str">
            <v>      Deutsche</v>
          </cell>
          <cell r="E1384" t="str">
            <v>männlich</v>
          </cell>
          <cell r="M1384">
            <v>683210</v>
          </cell>
          <cell r="N1384">
            <v>683942</v>
          </cell>
        </row>
        <row r="1385">
          <cell r="A1385">
            <v>1385</v>
          </cell>
          <cell r="B1385">
            <v>2000</v>
          </cell>
          <cell r="C1385" t="str">
            <v>Oktober</v>
          </cell>
          <cell r="D1385" t="str">
            <v>      Deutsche</v>
          </cell>
          <cell r="E1385" t="str">
            <v>weiblich</v>
          </cell>
          <cell r="M1385">
            <v>760734</v>
          </cell>
          <cell r="N1385">
            <v>760852</v>
          </cell>
        </row>
        <row r="1386">
          <cell r="A1386">
            <v>1386</v>
          </cell>
          <cell r="B1386">
            <v>2000</v>
          </cell>
          <cell r="C1386" t="str">
            <v>Oktober</v>
          </cell>
          <cell r="D1386" t="str">
            <v>      Deutsche</v>
          </cell>
          <cell r="E1386" t="str">
            <v>zusammen</v>
          </cell>
          <cell r="M1386">
            <v>1443944</v>
          </cell>
          <cell r="N1386">
            <v>1444794</v>
          </cell>
        </row>
        <row r="1387">
          <cell r="A1387">
            <v>1387</v>
          </cell>
          <cell r="B1387">
            <v>2000</v>
          </cell>
          <cell r="C1387" t="str">
            <v>Oktober</v>
          </cell>
          <cell r="D1387" t="str">
            <v>       Ausländer</v>
          </cell>
          <cell r="E1387" t="str">
            <v>männlich</v>
          </cell>
          <cell r="L1387">
            <v>679</v>
          </cell>
          <cell r="M1387">
            <v>146539</v>
          </cell>
          <cell r="N1387">
            <v>147218</v>
          </cell>
        </row>
        <row r="1388">
          <cell r="A1388">
            <v>1388</v>
          </cell>
          <cell r="B1388">
            <v>2000</v>
          </cell>
          <cell r="C1388" t="str">
            <v>Oktober</v>
          </cell>
          <cell r="D1388" t="str">
            <v>       Ausländer</v>
          </cell>
          <cell r="E1388" t="str">
            <v>weiblich</v>
          </cell>
          <cell r="L1388">
            <v>700</v>
          </cell>
          <cell r="M1388">
            <v>122616</v>
          </cell>
          <cell r="N1388">
            <v>123316</v>
          </cell>
        </row>
        <row r="1389">
          <cell r="A1389">
            <v>1389</v>
          </cell>
          <cell r="B1389">
            <v>2000</v>
          </cell>
          <cell r="C1389" t="str">
            <v>Oktober</v>
          </cell>
          <cell r="D1389" t="str">
            <v>       Ausländer</v>
          </cell>
          <cell r="E1389" t="str">
            <v>zusammen</v>
          </cell>
          <cell r="L1389">
            <v>1379</v>
          </cell>
          <cell r="M1389">
            <v>269155</v>
          </cell>
          <cell r="N1389">
            <v>270534</v>
          </cell>
        </row>
        <row r="1390">
          <cell r="A1390">
            <v>1390</v>
          </cell>
          <cell r="B1390">
            <v>2000</v>
          </cell>
          <cell r="C1390" t="str">
            <v>November</v>
          </cell>
          <cell r="D1390" t="str">
            <v>     Hamburg-Mitte</v>
          </cell>
          <cell r="E1390" t="str">
            <v>männlich</v>
          </cell>
          <cell r="L1390">
            <v>0</v>
          </cell>
          <cell r="M1390">
            <v>121536</v>
          </cell>
          <cell r="N1390">
            <v>121536</v>
          </cell>
        </row>
        <row r="1391">
          <cell r="A1391">
            <v>1391</v>
          </cell>
          <cell r="B1391">
            <v>2000</v>
          </cell>
          <cell r="C1391" t="str">
            <v>November</v>
          </cell>
          <cell r="D1391" t="str">
            <v>     Hamburg-Mitte</v>
          </cell>
          <cell r="E1391" t="str">
            <v>weiblich</v>
          </cell>
          <cell r="L1391">
            <v>0</v>
          </cell>
          <cell r="M1391">
            <v>112986</v>
          </cell>
          <cell r="N1391">
            <v>112986</v>
          </cell>
        </row>
        <row r="1392">
          <cell r="A1392">
            <v>1392</v>
          </cell>
          <cell r="B1392">
            <v>2000</v>
          </cell>
          <cell r="C1392" t="str">
            <v>November</v>
          </cell>
          <cell r="D1392" t="str">
            <v>     Hamburg-Mitte</v>
          </cell>
          <cell r="E1392" t="str">
            <v>zusammen</v>
          </cell>
          <cell r="L1392">
            <v>0</v>
          </cell>
          <cell r="M1392">
            <v>234522</v>
          </cell>
          <cell r="N1392">
            <v>234522</v>
          </cell>
        </row>
        <row r="1393">
          <cell r="A1393">
            <v>1393</v>
          </cell>
          <cell r="B1393">
            <v>2000</v>
          </cell>
          <cell r="C1393" t="str">
            <v>November</v>
          </cell>
          <cell r="D1393" t="str">
            <v>     Altona</v>
          </cell>
          <cell r="E1393" t="str">
            <v>männlich</v>
          </cell>
          <cell r="L1393">
            <v>0</v>
          </cell>
          <cell r="M1393">
            <v>117931</v>
          </cell>
          <cell r="N1393">
            <v>117931</v>
          </cell>
        </row>
        <row r="1394">
          <cell r="A1394">
            <v>1394</v>
          </cell>
          <cell r="B1394">
            <v>2000</v>
          </cell>
          <cell r="C1394" t="str">
            <v>November</v>
          </cell>
          <cell r="D1394" t="str">
            <v>     Altona</v>
          </cell>
          <cell r="E1394" t="str">
            <v>weiblich</v>
          </cell>
          <cell r="L1394">
            <v>0</v>
          </cell>
          <cell r="M1394">
            <v>124831</v>
          </cell>
          <cell r="N1394">
            <v>124831</v>
          </cell>
        </row>
        <row r="1395">
          <cell r="A1395">
            <v>1395</v>
          </cell>
          <cell r="B1395">
            <v>2000</v>
          </cell>
          <cell r="C1395" t="str">
            <v>November</v>
          </cell>
          <cell r="D1395" t="str">
            <v>     Altona</v>
          </cell>
          <cell r="E1395" t="str">
            <v>zusammen</v>
          </cell>
          <cell r="L1395">
            <v>0</v>
          </cell>
          <cell r="M1395">
            <v>242762</v>
          </cell>
          <cell r="N1395">
            <v>242762</v>
          </cell>
        </row>
        <row r="1396">
          <cell r="A1396">
            <v>1396</v>
          </cell>
          <cell r="B1396">
            <v>2000</v>
          </cell>
          <cell r="C1396" t="str">
            <v>November</v>
          </cell>
          <cell r="D1396" t="str">
            <v>     Eimsbüttel</v>
          </cell>
          <cell r="E1396" t="str">
            <v>männlich</v>
          </cell>
          <cell r="L1396">
            <v>0</v>
          </cell>
          <cell r="M1396">
            <v>115965</v>
          </cell>
          <cell r="N1396">
            <v>115965</v>
          </cell>
        </row>
        <row r="1397">
          <cell r="A1397">
            <v>1397</v>
          </cell>
          <cell r="B1397">
            <v>2000</v>
          </cell>
          <cell r="C1397" t="str">
            <v>November</v>
          </cell>
          <cell r="D1397" t="str">
            <v>     Eimsbüttel</v>
          </cell>
          <cell r="E1397" t="str">
            <v>weiblich</v>
          </cell>
          <cell r="L1397">
            <v>0</v>
          </cell>
          <cell r="M1397">
            <v>129486</v>
          </cell>
          <cell r="N1397">
            <v>129486</v>
          </cell>
        </row>
        <row r="1398">
          <cell r="A1398">
            <v>1398</v>
          </cell>
          <cell r="B1398">
            <v>2000</v>
          </cell>
          <cell r="C1398" t="str">
            <v>November</v>
          </cell>
          <cell r="D1398" t="str">
            <v>     Eimsbüttel</v>
          </cell>
          <cell r="E1398" t="str">
            <v>zusammen</v>
          </cell>
          <cell r="L1398">
            <v>0</v>
          </cell>
          <cell r="M1398">
            <v>245451</v>
          </cell>
          <cell r="N1398">
            <v>245451</v>
          </cell>
        </row>
        <row r="1399">
          <cell r="A1399">
            <v>1399</v>
          </cell>
          <cell r="B1399">
            <v>2000</v>
          </cell>
          <cell r="C1399" t="str">
            <v>November</v>
          </cell>
          <cell r="D1399" t="str">
            <v>     Hamburg-Nord </v>
          </cell>
          <cell r="E1399" t="str">
            <v>männlich</v>
          </cell>
          <cell r="L1399">
            <v>0</v>
          </cell>
          <cell r="M1399">
            <v>130990</v>
          </cell>
          <cell r="N1399">
            <v>130990</v>
          </cell>
        </row>
        <row r="1400">
          <cell r="A1400">
            <v>1400</v>
          </cell>
          <cell r="B1400">
            <v>2000</v>
          </cell>
          <cell r="C1400" t="str">
            <v>November</v>
          </cell>
          <cell r="D1400" t="str">
            <v>     Hamburg-Nord </v>
          </cell>
          <cell r="E1400" t="str">
            <v>weiblich</v>
          </cell>
          <cell r="L1400">
            <v>0</v>
          </cell>
          <cell r="M1400">
            <v>148335</v>
          </cell>
          <cell r="N1400">
            <v>148335</v>
          </cell>
        </row>
        <row r="1401">
          <cell r="A1401">
            <v>1401</v>
          </cell>
          <cell r="B1401">
            <v>2000</v>
          </cell>
          <cell r="C1401" t="str">
            <v>November</v>
          </cell>
          <cell r="D1401" t="str">
            <v>     Hamburg-Nord </v>
          </cell>
          <cell r="E1401" t="str">
            <v>zusammen</v>
          </cell>
          <cell r="L1401">
            <v>0</v>
          </cell>
          <cell r="M1401">
            <v>279325</v>
          </cell>
          <cell r="N1401">
            <v>279325</v>
          </cell>
        </row>
        <row r="1402">
          <cell r="A1402">
            <v>1402</v>
          </cell>
          <cell r="B1402">
            <v>2000</v>
          </cell>
          <cell r="C1402" t="str">
            <v>November</v>
          </cell>
          <cell r="D1402" t="str">
            <v>     Wandsbek</v>
          </cell>
          <cell r="E1402" t="str">
            <v>männlich</v>
          </cell>
          <cell r="L1402">
            <v>0</v>
          </cell>
          <cell r="M1402">
            <v>192774</v>
          </cell>
          <cell r="N1402">
            <v>192774</v>
          </cell>
        </row>
        <row r="1403">
          <cell r="A1403">
            <v>1403</v>
          </cell>
          <cell r="B1403">
            <v>2000</v>
          </cell>
          <cell r="C1403" t="str">
            <v>November</v>
          </cell>
          <cell r="D1403" t="str">
            <v>     Wandsbek</v>
          </cell>
          <cell r="E1403" t="str">
            <v>weiblich</v>
          </cell>
          <cell r="L1403">
            <v>0</v>
          </cell>
          <cell r="M1403">
            <v>211674</v>
          </cell>
          <cell r="N1403">
            <v>211674</v>
          </cell>
        </row>
        <row r="1404">
          <cell r="A1404">
            <v>1404</v>
          </cell>
          <cell r="B1404">
            <v>2000</v>
          </cell>
          <cell r="C1404" t="str">
            <v>November</v>
          </cell>
          <cell r="D1404" t="str">
            <v>     Wandsbek</v>
          </cell>
          <cell r="E1404" t="str">
            <v>zusammen</v>
          </cell>
          <cell r="L1404">
            <v>0</v>
          </cell>
          <cell r="M1404">
            <v>404448</v>
          </cell>
          <cell r="N1404">
            <v>404448</v>
          </cell>
        </row>
        <row r="1405">
          <cell r="A1405">
            <v>1405</v>
          </cell>
          <cell r="B1405">
            <v>2000</v>
          </cell>
          <cell r="C1405" t="str">
            <v>November</v>
          </cell>
          <cell r="D1405" t="str">
            <v>     Bergedorf</v>
          </cell>
          <cell r="E1405" t="str">
            <v>männlich</v>
          </cell>
          <cell r="L1405">
            <v>0</v>
          </cell>
          <cell r="M1405">
            <v>55416</v>
          </cell>
          <cell r="N1405">
            <v>55416</v>
          </cell>
        </row>
        <row r="1406">
          <cell r="A1406">
            <v>1406</v>
          </cell>
          <cell r="B1406">
            <v>2000</v>
          </cell>
          <cell r="C1406" t="str">
            <v>November</v>
          </cell>
          <cell r="D1406" t="str">
            <v>     Bergedorf</v>
          </cell>
          <cell r="E1406" t="str">
            <v>weiblich</v>
          </cell>
          <cell r="L1406">
            <v>0</v>
          </cell>
          <cell r="M1406">
            <v>58903</v>
          </cell>
          <cell r="N1406">
            <v>58903</v>
          </cell>
        </row>
        <row r="1407">
          <cell r="A1407">
            <v>1407</v>
          </cell>
          <cell r="B1407">
            <v>2000</v>
          </cell>
          <cell r="C1407" t="str">
            <v>November</v>
          </cell>
          <cell r="D1407" t="str">
            <v>     Bergedorf</v>
          </cell>
          <cell r="E1407" t="str">
            <v>zusammen</v>
          </cell>
          <cell r="L1407">
            <v>0</v>
          </cell>
          <cell r="M1407">
            <v>114319</v>
          </cell>
          <cell r="N1407">
            <v>114319</v>
          </cell>
        </row>
        <row r="1408">
          <cell r="A1408">
            <v>1408</v>
          </cell>
          <cell r="B1408">
            <v>2000</v>
          </cell>
          <cell r="C1408" t="str">
            <v>November</v>
          </cell>
          <cell r="D1408" t="str">
            <v>     Harburg</v>
          </cell>
          <cell r="E1408" t="str">
            <v>männlich</v>
          </cell>
          <cell r="L1408">
            <v>0</v>
          </cell>
          <cell r="M1408">
            <v>96548</v>
          </cell>
          <cell r="N1408">
            <v>96548</v>
          </cell>
        </row>
        <row r="1409">
          <cell r="A1409">
            <v>1409</v>
          </cell>
          <cell r="B1409">
            <v>2000</v>
          </cell>
          <cell r="C1409" t="str">
            <v>November</v>
          </cell>
          <cell r="D1409" t="str">
            <v>     Harburg</v>
          </cell>
          <cell r="E1409" t="str">
            <v>weiblich</v>
          </cell>
          <cell r="L1409">
            <v>0</v>
          </cell>
          <cell r="M1409">
            <v>97953</v>
          </cell>
          <cell r="N1409">
            <v>97953</v>
          </cell>
        </row>
        <row r="1410">
          <cell r="A1410">
            <v>1410</v>
          </cell>
          <cell r="B1410">
            <v>2000</v>
          </cell>
          <cell r="C1410" t="str">
            <v>November</v>
          </cell>
          <cell r="D1410" t="str">
            <v>     Harburg</v>
          </cell>
          <cell r="E1410" t="str">
            <v>zusammen</v>
          </cell>
          <cell r="L1410">
            <v>0</v>
          </cell>
          <cell r="M1410">
            <v>194501</v>
          </cell>
          <cell r="N1410">
            <v>194501</v>
          </cell>
        </row>
        <row r="1411">
          <cell r="A1411">
            <v>1411</v>
          </cell>
          <cell r="B1411">
            <v>2000</v>
          </cell>
          <cell r="C1411" t="str">
            <v>November</v>
          </cell>
          <cell r="D1411" t="str">
            <v>     Hamburg insgesamt</v>
          </cell>
          <cell r="E1411" t="str">
            <v>männlich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831160</v>
          </cell>
          <cell r="N1411">
            <v>831160</v>
          </cell>
        </row>
        <row r="1412">
          <cell r="A1412">
            <v>1412</v>
          </cell>
          <cell r="B1412">
            <v>2000</v>
          </cell>
          <cell r="C1412" t="str">
            <v>November</v>
          </cell>
          <cell r="D1412" t="str">
            <v>     Hamburg insgesamt</v>
          </cell>
          <cell r="E1412" t="str">
            <v>weiblich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884168</v>
          </cell>
          <cell r="N1412">
            <v>884168</v>
          </cell>
        </row>
        <row r="1413">
          <cell r="A1413">
            <v>1413</v>
          </cell>
          <cell r="B1413">
            <v>2000</v>
          </cell>
          <cell r="C1413" t="str">
            <v>November</v>
          </cell>
          <cell r="D1413" t="str">
            <v>     Hamburg insgesamt</v>
          </cell>
          <cell r="E1413" t="str">
            <v>zusammen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1715328</v>
          </cell>
          <cell r="N1413">
            <v>1715328</v>
          </cell>
        </row>
        <row r="1414">
          <cell r="A1414">
            <v>1414</v>
          </cell>
          <cell r="B1414">
            <v>2000</v>
          </cell>
          <cell r="C1414" t="str">
            <v>November</v>
          </cell>
          <cell r="D1414" t="str">
            <v>      Deutsche</v>
          </cell>
          <cell r="E1414" t="str">
            <v>männlich</v>
          </cell>
          <cell r="M1414">
            <v>683942</v>
          </cell>
          <cell r="N1414">
            <v>683942</v>
          </cell>
        </row>
        <row r="1415">
          <cell r="A1415">
            <v>1415</v>
          </cell>
          <cell r="B1415">
            <v>2000</v>
          </cell>
          <cell r="C1415" t="str">
            <v>November</v>
          </cell>
          <cell r="D1415" t="str">
            <v>      Deutsche</v>
          </cell>
          <cell r="E1415" t="str">
            <v>weiblich</v>
          </cell>
          <cell r="M1415">
            <v>760852</v>
          </cell>
          <cell r="N1415">
            <v>760852</v>
          </cell>
        </row>
        <row r="1416">
          <cell r="A1416">
            <v>1416</v>
          </cell>
          <cell r="B1416">
            <v>2000</v>
          </cell>
          <cell r="C1416" t="str">
            <v>November</v>
          </cell>
          <cell r="D1416" t="str">
            <v>      Deutsche</v>
          </cell>
          <cell r="E1416" t="str">
            <v>zusammen</v>
          </cell>
          <cell r="M1416">
            <v>1444794</v>
          </cell>
          <cell r="N1416">
            <v>1444794</v>
          </cell>
        </row>
        <row r="1417">
          <cell r="A1417">
            <v>1417</v>
          </cell>
          <cell r="B1417">
            <v>2000</v>
          </cell>
          <cell r="C1417" t="str">
            <v>November</v>
          </cell>
          <cell r="D1417" t="str">
            <v>       Ausländer</v>
          </cell>
          <cell r="E1417" t="str">
            <v>männlich</v>
          </cell>
          <cell r="M1417">
            <v>147218</v>
          </cell>
          <cell r="N1417">
            <v>147218</v>
          </cell>
        </row>
        <row r="1418">
          <cell r="A1418">
            <v>1418</v>
          </cell>
          <cell r="B1418">
            <v>2000</v>
          </cell>
          <cell r="C1418" t="str">
            <v>November</v>
          </cell>
          <cell r="D1418" t="str">
            <v>       Ausländer</v>
          </cell>
          <cell r="E1418" t="str">
            <v>weiblich</v>
          </cell>
          <cell r="M1418">
            <v>123316</v>
          </cell>
          <cell r="N1418">
            <v>123316</v>
          </cell>
        </row>
        <row r="1419">
          <cell r="A1419">
            <v>1419</v>
          </cell>
          <cell r="B1419">
            <v>2000</v>
          </cell>
          <cell r="C1419" t="str">
            <v>November</v>
          </cell>
          <cell r="D1419" t="str">
            <v>       Ausländer</v>
          </cell>
          <cell r="E1419" t="str">
            <v>zusammen</v>
          </cell>
          <cell r="L1419">
            <v>0</v>
          </cell>
          <cell r="M1419">
            <v>270534</v>
          </cell>
          <cell r="N1419">
            <v>270534</v>
          </cell>
        </row>
        <row r="1420">
          <cell r="A1420">
            <v>1420</v>
          </cell>
          <cell r="B1420">
            <v>2000</v>
          </cell>
          <cell r="C1420" t="str">
            <v>Dezember</v>
          </cell>
          <cell r="D1420" t="str">
            <v>     Hamburg-Mitte</v>
          </cell>
          <cell r="E1420" t="str">
            <v>männlich</v>
          </cell>
          <cell r="L1420">
            <v>0</v>
          </cell>
          <cell r="M1420">
            <v>121536</v>
          </cell>
          <cell r="N1420">
            <v>121536</v>
          </cell>
        </row>
        <row r="1421">
          <cell r="A1421">
            <v>1421</v>
          </cell>
          <cell r="B1421">
            <v>2000</v>
          </cell>
          <cell r="C1421" t="str">
            <v>Dezember</v>
          </cell>
          <cell r="D1421" t="str">
            <v>     Hamburg-Mitte</v>
          </cell>
          <cell r="E1421" t="str">
            <v>weiblich</v>
          </cell>
          <cell r="L1421">
            <v>0</v>
          </cell>
          <cell r="M1421">
            <v>112986</v>
          </cell>
          <cell r="N1421">
            <v>112986</v>
          </cell>
        </row>
        <row r="1422">
          <cell r="A1422">
            <v>1422</v>
          </cell>
          <cell r="B1422">
            <v>2000</v>
          </cell>
          <cell r="C1422" t="str">
            <v>Dezember</v>
          </cell>
          <cell r="D1422" t="str">
            <v>     Hamburg-Mitte</v>
          </cell>
          <cell r="E1422" t="str">
            <v>zusammen</v>
          </cell>
          <cell r="L1422">
            <v>0</v>
          </cell>
          <cell r="M1422">
            <v>234522</v>
          </cell>
          <cell r="N1422">
            <v>234522</v>
          </cell>
        </row>
        <row r="1423">
          <cell r="A1423">
            <v>1423</v>
          </cell>
          <cell r="B1423">
            <v>2000</v>
          </cell>
          <cell r="C1423" t="str">
            <v>Dezember</v>
          </cell>
          <cell r="D1423" t="str">
            <v>     Altona</v>
          </cell>
          <cell r="E1423" t="str">
            <v>männlich</v>
          </cell>
          <cell r="L1423">
            <v>0</v>
          </cell>
          <cell r="M1423">
            <v>117931</v>
          </cell>
          <cell r="N1423">
            <v>117931</v>
          </cell>
        </row>
        <row r="1424">
          <cell r="A1424">
            <v>1424</v>
          </cell>
          <cell r="B1424">
            <v>2000</v>
          </cell>
          <cell r="C1424" t="str">
            <v>Dezember</v>
          </cell>
          <cell r="D1424" t="str">
            <v>     Altona</v>
          </cell>
          <cell r="E1424" t="str">
            <v>weiblich</v>
          </cell>
          <cell r="L1424">
            <v>0</v>
          </cell>
          <cell r="M1424">
            <v>124831</v>
          </cell>
          <cell r="N1424">
            <v>124831</v>
          </cell>
        </row>
        <row r="1425">
          <cell r="A1425">
            <v>1425</v>
          </cell>
          <cell r="B1425">
            <v>2000</v>
          </cell>
          <cell r="C1425" t="str">
            <v>Dezember</v>
          </cell>
          <cell r="D1425" t="str">
            <v>     Altona</v>
          </cell>
          <cell r="E1425" t="str">
            <v>zusammen</v>
          </cell>
          <cell r="L1425">
            <v>0</v>
          </cell>
          <cell r="M1425">
            <v>242762</v>
          </cell>
          <cell r="N1425">
            <v>242762</v>
          </cell>
        </row>
        <row r="1426">
          <cell r="A1426">
            <v>1426</v>
          </cell>
          <cell r="B1426">
            <v>2000</v>
          </cell>
          <cell r="C1426" t="str">
            <v>Dezember</v>
          </cell>
          <cell r="D1426" t="str">
            <v>     Eimsbüttel</v>
          </cell>
          <cell r="E1426" t="str">
            <v>männlich</v>
          </cell>
          <cell r="L1426">
            <v>0</v>
          </cell>
          <cell r="M1426">
            <v>115965</v>
          </cell>
          <cell r="N1426">
            <v>115965</v>
          </cell>
        </row>
        <row r="1427">
          <cell r="A1427">
            <v>1427</v>
          </cell>
          <cell r="B1427">
            <v>2000</v>
          </cell>
          <cell r="C1427" t="str">
            <v>Dezember</v>
          </cell>
          <cell r="D1427" t="str">
            <v>     Eimsbüttel</v>
          </cell>
          <cell r="E1427" t="str">
            <v>weiblich</v>
          </cell>
          <cell r="L1427">
            <v>0</v>
          </cell>
          <cell r="M1427">
            <v>129486</v>
          </cell>
          <cell r="N1427">
            <v>129486</v>
          </cell>
        </row>
        <row r="1428">
          <cell r="A1428">
            <v>1428</v>
          </cell>
          <cell r="B1428">
            <v>2000</v>
          </cell>
          <cell r="C1428" t="str">
            <v>Dezember</v>
          </cell>
          <cell r="D1428" t="str">
            <v>     Eimsbüttel</v>
          </cell>
          <cell r="E1428" t="str">
            <v>zusammen</v>
          </cell>
          <cell r="L1428">
            <v>0</v>
          </cell>
          <cell r="M1428">
            <v>245451</v>
          </cell>
          <cell r="N1428">
            <v>245451</v>
          </cell>
        </row>
        <row r="1429">
          <cell r="A1429">
            <v>1429</v>
          </cell>
          <cell r="B1429">
            <v>2000</v>
          </cell>
          <cell r="C1429" t="str">
            <v>Dezember</v>
          </cell>
          <cell r="D1429" t="str">
            <v>     Hamburg-Nord </v>
          </cell>
          <cell r="E1429" t="str">
            <v>männlich</v>
          </cell>
          <cell r="L1429">
            <v>0</v>
          </cell>
          <cell r="M1429">
            <v>130990</v>
          </cell>
          <cell r="N1429">
            <v>130990</v>
          </cell>
        </row>
        <row r="1430">
          <cell r="A1430">
            <v>1430</v>
          </cell>
          <cell r="B1430">
            <v>2000</v>
          </cell>
          <cell r="C1430" t="str">
            <v>Dezember</v>
          </cell>
          <cell r="D1430" t="str">
            <v>     Hamburg-Nord </v>
          </cell>
          <cell r="E1430" t="str">
            <v>weiblich</v>
          </cell>
          <cell r="L1430">
            <v>0</v>
          </cell>
          <cell r="M1430">
            <v>148335</v>
          </cell>
          <cell r="N1430">
            <v>148335</v>
          </cell>
        </row>
        <row r="1431">
          <cell r="A1431">
            <v>1431</v>
          </cell>
          <cell r="B1431">
            <v>2000</v>
          </cell>
          <cell r="C1431" t="str">
            <v>Dezember</v>
          </cell>
          <cell r="D1431" t="str">
            <v>     Hamburg-Nord </v>
          </cell>
          <cell r="E1431" t="str">
            <v>zusammen</v>
          </cell>
          <cell r="L1431">
            <v>0</v>
          </cell>
          <cell r="M1431">
            <v>279325</v>
          </cell>
          <cell r="N1431">
            <v>279325</v>
          </cell>
        </row>
        <row r="1432">
          <cell r="A1432">
            <v>1432</v>
          </cell>
          <cell r="B1432">
            <v>2000</v>
          </cell>
          <cell r="C1432" t="str">
            <v>Dezember</v>
          </cell>
          <cell r="D1432" t="str">
            <v>     Wandsbek</v>
          </cell>
          <cell r="E1432" t="str">
            <v>männlich</v>
          </cell>
          <cell r="L1432">
            <v>0</v>
          </cell>
          <cell r="M1432">
            <v>192774</v>
          </cell>
          <cell r="N1432">
            <v>192774</v>
          </cell>
        </row>
        <row r="1433">
          <cell r="A1433">
            <v>1433</v>
          </cell>
          <cell r="B1433">
            <v>2000</v>
          </cell>
          <cell r="C1433" t="str">
            <v>Dezember</v>
          </cell>
          <cell r="D1433" t="str">
            <v>     Wandsbek</v>
          </cell>
          <cell r="E1433" t="str">
            <v>weiblich</v>
          </cell>
          <cell r="L1433">
            <v>0</v>
          </cell>
          <cell r="M1433">
            <v>211674</v>
          </cell>
          <cell r="N1433">
            <v>211674</v>
          </cell>
        </row>
        <row r="1434">
          <cell r="A1434">
            <v>1434</v>
          </cell>
          <cell r="B1434">
            <v>2000</v>
          </cell>
          <cell r="C1434" t="str">
            <v>Dezember</v>
          </cell>
          <cell r="D1434" t="str">
            <v>     Wandsbek</v>
          </cell>
          <cell r="E1434" t="str">
            <v>zusammen</v>
          </cell>
          <cell r="L1434">
            <v>0</v>
          </cell>
          <cell r="M1434">
            <v>404448</v>
          </cell>
          <cell r="N1434">
            <v>404448</v>
          </cell>
        </row>
        <row r="1435">
          <cell r="A1435">
            <v>1435</v>
          </cell>
          <cell r="B1435">
            <v>2000</v>
          </cell>
          <cell r="C1435" t="str">
            <v>Dezember</v>
          </cell>
          <cell r="D1435" t="str">
            <v>     Bergedorf</v>
          </cell>
          <cell r="E1435" t="str">
            <v>männlich</v>
          </cell>
          <cell r="L1435">
            <v>0</v>
          </cell>
          <cell r="M1435">
            <v>55416</v>
          </cell>
          <cell r="N1435">
            <v>55416</v>
          </cell>
        </row>
        <row r="1436">
          <cell r="A1436">
            <v>1436</v>
          </cell>
          <cell r="B1436">
            <v>2000</v>
          </cell>
          <cell r="C1436" t="str">
            <v>Dezember</v>
          </cell>
          <cell r="D1436" t="str">
            <v>     Bergedorf</v>
          </cell>
          <cell r="E1436" t="str">
            <v>weiblich</v>
          </cell>
          <cell r="L1436">
            <v>0</v>
          </cell>
          <cell r="M1436">
            <v>58903</v>
          </cell>
          <cell r="N1436">
            <v>58903</v>
          </cell>
        </row>
        <row r="1437">
          <cell r="A1437">
            <v>1437</v>
          </cell>
          <cell r="B1437">
            <v>2000</v>
          </cell>
          <cell r="C1437" t="str">
            <v>Dezember</v>
          </cell>
          <cell r="D1437" t="str">
            <v>     Bergedorf</v>
          </cell>
          <cell r="E1437" t="str">
            <v>zusammen</v>
          </cell>
          <cell r="L1437">
            <v>0</v>
          </cell>
          <cell r="M1437">
            <v>114319</v>
          </cell>
          <cell r="N1437">
            <v>114319</v>
          </cell>
        </row>
        <row r="1438">
          <cell r="A1438">
            <v>1438</v>
          </cell>
          <cell r="B1438">
            <v>2000</v>
          </cell>
          <cell r="C1438" t="str">
            <v>Dezember</v>
          </cell>
          <cell r="D1438" t="str">
            <v>     Harburg</v>
          </cell>
          <cell r="E1438" t="str">
            <v>männlich</v>
          </cell>
          <cell r="L1438">
            <v>0</v>
          </cell>
          <cell r="M1438">
            <v>96548</v>
          </cell>
          <cell r="N1438">
            <v>96548</v>
          </cell>
        </row>
        <row r="1439">
          <cell r="A1439">
            <v>1439</v>
          </cell>
          <cell r="B1439">
            <v>2000</v>
          </cell>
          <cell r="C1439" t="str">
            <v>Dezember</v>
          </cell>
          <cell r="D1439" t="str">
            <v>     Harburg</v>
          </cell>
          <cell r="E1439" t="str">
            <v>weiblich</v>
          </cell>
          <cell r="L1439">
            <v>0</v>
          </cell>
          <cell r="M1439">
            <v>97953</v>
          </cell>
          <cell r="N1439">
            <v>97953</v>
          </cell>
        </row>
        <row r="1440">
          <cell r="A1440">
            <v>1440</v>
          </cell>
          <cell r="B1440">
            <v>2000</v>
          </cell>
          <cell r="C1440" t="str">
            <v>Dezember</v>
          </cell>
          <cell r="D1440" t="str">
            <v>     Harburg</v>
          </cell>
          <cell r="E1440" t="str">
            <v>zusammen</v>
          </cell>
          <cell r="L1440">
            <v>0</v>
          </cell>
          <cell r="M1440">
            <v>194501</v>
          </cell>
          <cell r="N1440">
            <v>194501</v>
          </cell>
        </row>
        <row r="1441">
          <cell r="A1441">
            <v>1441</v>
          </cell>
          <cell r="B1441">
            <v>2000</v>
          </cell>
          <cell r="C1441" t="str">
            <v>Dezember</v>
          </cell>
          <cell r="D1441" t="str">
            <v>     Hamburg insgesamt</v>
          </cell>
          <cell r="E1441" t="str">
            <v>männlich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831160</v>
          </cell>
          <cell r="N1441">
            <v>831160</v>
          </cell>
        </row>
        <row r="1442">
          <cell r="A1442">
            <v>1442</v>
          </cell>
          <cell r="B1442">
            <v>2000</v>
          </cell>
          <cell r="C1442" t="str">
            <v>Dezember</v>
          </cell>
          <cell r="D1442" t="str">
            <v>     Hamburg insgesamt</v>
          </cell>
          <cell r="E1442" t="str">
            <v>weiblich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884168</v>
          </cell>
          <cell r="N1442">
            <v>884168</v>
          </cell>
        </row>
        <row r="1443">
          <cell r="A1443">
            <v>1443</v>
          </cell>
          <cell r="B1443">
            <v>2000</v>
          </cell>
          <cell r="C1443" t="str">
            <v>Dezember</v>
          </cell>
          <cell r="D1443" t="str">
            <v>     Hamburg insgesamt</v>
          </cell>
          <cell r="E1443" t="str">
            <v>zusammen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1715328</v>
          </cell>
          <cell r="N1443">
            <v>1715328</v>
          </cell>
        </row>
        <row r="1444">
          <cell r="A1444">
            <v>1444</v>
          </cell>
          <cell r="B1444">
            <v>2000</v>
          </cell>
          <cell r="C1444" t="str">
            <v>Dezember</v>
          </cell>
          <cell r="D1444" t="str">
            <v>      Deutsche</v>
          </cell>
          <cell r="E1444" t="str">
            <v>männlich</v>
          </cell>
          <cell r="M1444">
            <v>683942</v>
          </cell>
          <cell r="N1444">
            <v>683942</v>
          </cell>
        </row>
        <row r="1445">
          <cell r="A1445">
            <v>1445</v>
          </cell>
          <cell r="B1445">
            <v>2000</v>
          </cell>
          <cell r="C1445" t="str">
            <v>Dezember</v>
          </cell>
          <cell r="D1445" t="str">
            <v>      Deutsche</v>
          </cell>
          <cell r="E1445" t="str">
            <v>weiblich</v>
          </cell>
          <cell r="M1445">
            <v>760852</v>
          </cell>
          <cell r="N1445">
            <v>760852</v>
          </cell>
        </row>
        <row r="1446">
          <cell r="A1446">
            <v>1446</v>
          </cell>
          <cell r="B1446">
            <v>2000</v>
          </cell>
          <cell r="C1446" t="str">
            <v>Dezember</v>
          </cell>
          <cell r="D1446" t="str">
            <v>      Deutsche</v>
          </cell>
          <cell r="E1446" t="str">
            <v>zusammen</v>
          </cell>
          <cell r="M1446">
            <v>1444794</v>
          </cell>
          <cell r="N1446">
            <v>1444794</v>
          </cell>
        </row>
        <row r="1447">
          <cell r="A1447">
            <v>1447</v>
          </cell>
          <cell r="B1447">
            <v>2000</v>
          </cell>
          <cell r="C1447" t="str">
            <v>Dezember</v>
          </cell>
          <cell r="D1447" t="str">
            <v>       Ausländer</v>
          </cell>
          <cell r="E1447" t="str">
            <v>männlich</v>
          </cell>
          <cell r="M1447">
            <v>147218</v>
          </cell>
          <cell r="N1447">
            <v>147218</v>
          </cell>
        </row>
        <row r="1448">
          <cell r="A1448">
            <v>1448</v>
          </cell>
          <cell r="B1448">
            <v>2000</v>
          </cell>
          <cell r="C1448" t="str">
            <v>Dezember</v>
          </cell>
          <cell r="D1448" t="str">
            <v>       Ausländer</v>
          </cell>
          <cell r="E1448" t="str">
            <v>weiblich</v>
          </cell>
          <cell r="M1448">
            <v>123316</v>
          </cell>
          <cell r="N1448">
            <v>123316</v>
          </cell>
        </row>
        <row r="1449">
          <cell r="A1449">
            <v>1449</v>
          </cell>
          <cell r="B1449">
            <v>2000</v>
          </cell>
          <cell r="C1449" t="str">
            <v>Dezember</v>
          </cell>
          <cell r="D1449" t="str">
            <v>       Ausländer</v>
          </cell>
          <cell r="E1449" t="str">
            <v>zusammen</v>
          </cell>
          <cell r="L1449">
            <v>0</v>
          </cell>
          <cell r="M1449">
            <v>270534</v>
          </cell>
          <cell r="N1449">
            <v>270534</v>
          </cell>
        </row>
        <row r="1450">
          <cell r="A1450">
            <v>1450</v>
          </cell>
          <cell r="B1450">
            <v>2001</v>
          </cell>
          <cell r="C1450" t="str">
            <v>Januar</v>
          </cell>
          <cell r="D1450" t="str">
            <v>     Hamburg-Mitte</v>
          </cell>
          <cell r="E1450" t="str">
            <v>männlich</v>
          </cell>
          <cell r="L1450">
            <v>0</v>
          </cell>
          <cell r="M1450">
            <v>121536</v>
          </cell>
          <cell r="N1450">
            <v>121536</v>
          </cell>
        </row>
        <row r="1451">
          <cell r="A1451">
            <v>1451</v>
          </cell>
          <cell r="B1451">
            <v>2001</v>
          </cell>
          <cell r="C1451" t="str">
            <v>Januar</v>
          </cell>
          <cell r="D1451" t="str">
            <v>     Hamburg-Mitte</v>
          </cell>
          <cell r="E1451" t="str">
            <v>weiblich</v>
          </cell>
          <cell r="L1451">
            <v>0</v>
          </cell>
          <cell r="M1451">
            <v>112986</v>
          </cell>
          <cell r="N1451">
            <v>112986</v>
          </cell>
        </row>
        <row r="1452">
          <cell r="A1452">
            <v>1452</v>
          </cell>
          <cell r="B1452">
            <v>2001</v>
          </cell>
          <cell r="C1452" t="str">
            <v>Januar</v>
          </cell>
          <cell r="D1452" t="str">
            <v>     Hamburg-Mitte</v>
          </cell>
          <cell r="E1452" t="str">
            <v>zusammen</v>
          </cell>
          <cell r="L1452">
            <v>0</v>
          </cell>
          <cell r="M1452">
            <v>234522</v>
          </cell>
          <cell r="N1452">
            <v>234522</v>
          </cell>
        </row>
        <row r="1453">
          <cell r="A1453">
            <v>1453</v>
          </cell>
          <cell r="B1453">
            <v>2001</v>
          </cell>
          <cell r="C1453" t="str">
            <v>Januar</v>
          </cell>
          <cell r="D1453" t="str">
            <v>     Altona</v>
          </cell>
          <cell r="E1453" t="str">
            <v>männlich</v>
          </cell>
          <cell r="L1453">
            <v>0</v>
          </cell>
          <cell r="M1453">
            <v>117931</v>
          </cell>
          <cell r="N1453">
            <v>117931</v>
          </cell>
        </row>
        <row r="1454">
          <cell r="A1454">
            <v>1454</v>
          </cell>
          <cell r="B1454">
            <v>2001</v>
          </cell>
          <cell r="C1454" t="str">
            <v>Januar</v>
          </cell>
          <cell r="D1454" t="str">
            <v>     Altona</v>
          </cell>
          <cell r="E1454" t="str">
            <v>weiblich</v>
          </cell>
          <cell r="L1454">
            <v>0</v>
          </cell>
          <cell r="M1454">
            <v>124831</v>
          </cell>
          <cell r="N1454">
            <v>124831</v>
          </cell>
        </row>
        <row r="1455">
          <cell r="A1455">
            <v>1455</v>
          </cell>
          <cell r="B1455">
            <v>2001</v>
          </cell>
          <cell r="C1455" t="str">
            <v>Januar</v>
          </cell>
          <cell r="D1455" t="str">
            <v>     Altona</v>
          </cell>
          <cell r="E1455" t="str">
            <v>zusammen</v>
          </cell>
          <cell r="L1455">
            <v>0</v>
          </cell>
          <cell r="M1455">
            <v>242762</v>
          </cell>
          <cell r="N1455">
            <v>242762</v>
          </cell>
        </row>
        <row r="1456">
          <cell r="A1456">
            <v>1456</v>
          </cell>
          <cell r="B1456">
            <v>2001</v>
          </cell>
          <cell r="C1456" t="str">
            <v>Januar</v>
          </cell>
          <cell r="D1456" t="str">
            <v>     Eimsbüttel</v>
          </cell>
          <cell r="E1456" t="str">
            <v>männlich</v>
          </cell>
          <cell r="L1456">
            <v>0</v>
          </cell>
          <cell r="M1456">
            <v>115965</v>
          </cell>
          <cell r="N1456">
            <v>115965</v>
          </cell>
        </row>
        <row r="1457">
          <cell r="A1457">
            <v>1457</v>
          </cell>
          <cell r="B1457">
            <v>2001</v>
          </cell>
          <cell r="C1457" t="str">
            <v>Januar</v>
          </cell>
          <cell r="D1457" t="str">
            <v>     Eimsbüttel</v>
          </cell>
          <cell r="E1457" t="str">
            <v>weiblich</v>
          </cell>
          <cell r="L1457">
            <v>0</v>
          </cell>
          <cell r="M1457">
            <v>129486</v>
          </cell>
          <cell r="N1457">
            <v>129486</v>
          </cell>
        </row>
        <row r="1458">
          <cell r="A1458">
            <v>1458</v>
          </cell>
          <cell r="B1458">
            <v>2001</v>
          </cell>
          <cell r="C1458" t="str">
            <v>Januar</v>
          </cell>
          <cell r="D1458" t="str">
            <v>     Eimsbüttel</v>
          </cell>
          <cell r="E1458" t="str">
            <v>zusammen</v>
          </cell>
          <cell r="L1458">
            <v>0</v>
          </cell>
          <cell r="M1458">
            <v>245451</v>
          </cell>
          <cell r="N1458">
            <v>245451</v>
          </cell>
        </row>
        <row r="1459">
          <cell r="A1459">
            <v>1459</v>
          </cell>
          <cell r="B1459">
            <v>2001</v>
          </cell>
          <cell r="C1459" t="str">
            <v>Januar</v>
          </cell>
          <cell r="D1459" t="str">
            <v>     Hamburg-Nord </v>
          </cell>
          <cell r="E1459" t="str">
            <v>männlich</v>
          </cell>
          <cell r="L1459">
            <v>0</v>
          </cell>
          <cell r="M1459">
            <v>130990</v>
          </cell>
          <cell r="N1459">
            <v>130990</v>
          </cell>
        </row>
        <row r="1460">
          <cell r="A1460">
            <v>1460</v>
          </cell>
          <cell r="B1460">
            <v>2001</v>
          </cell>
          <cell r="C1460" t="str">
            <v>Januar</v>
          </cell>
          <cell r="D1460" t="str">
            <v>     Hamburg-Nord </v>
          </cell>
          <cell r="E1460" t="str">
            <v>weiblich</v>
          </cell>
          <cell r="L1460">
            <v>0</v>
          </cell>
          <cell r="M1460">
            <v>148335</v>
          </cell>
          <cell r="N1460">
            <v>148335</v>
          </cell>
        </row>
        <row r="1461">
          <cell r="A1461">
            <v>1461</v>
          </cell>
          <cell r="B1461">
            <v>2001</v>
          </cell>
          <cell r="C1461" t="str">
            <v>Januar</v>
          </cell>
          <cell r="D1461" t="str">
            <v>     Hamburg-Nord </v>
          </cell>
          <cell r="E1461" t="str">
            <v>zusammen</v>
          </cell>
          <cell r="L1461">
            <v>0</v>
          </cell>
          <cell r="M1461">
            <v>279325</v>
          </cell>
          <cell r="N1461">
            <v>279325</v>
          </cell>
        </row>
        <row r="1462">
          <cell r="A1462">
            <v>1462</v>
          </cell>
          <cell r="B1462">
            <v>2001</v>
          </cell>
          <cell r="C1462" t="str">
            <v>Januar</v>
          </cell>
          <cell r="D1462" t="str">
            <v>     Wandsbek</v>
          </cell>
          <cell r="E1462" t="str">
            <v>männlich</v>
          </cell>
          <cell r="L1462">
            <v>0</v>
          </cell>
          <cell r="M1462">
            <v>192774</v>
          </cell>
          <cell r="N1462">
            <v>192774</v>
          </cell>
        </row>
        <row r="1463">
          <cell r="A1463">
            <v>1463</v>
          </cell>
          <cell r="B1463">
            <v>2001</v>
          </cell>
          <cell r="C1463" t="str">
            <v>Januar</v>
          </cell>
          <cell r="D1463" t="str">
            <v>     Wandsbek</v>
          </cell>
          <cell r="E1463" t="str">
            <v>weiblich</v>
          </cell>
          <cell r="L1463">
            <v>0</v>
          </cell>
          <cell r="M1463">
            <v>211674</v>
          </cell>
          <cell r="N1463">
            <v>211674</v>
          </cell>
        </row>
        <row r="1464">
          <cell r="A1464">
            <v>1464</v>
          </cell>
          <cell r="B1464">
            <v>2001</v>
          </cell>
          <cell r="C1464" t="str">
            <v>Januar</v>
          </cell>
          <cell r="D1464" t="str">
            <v>     Wandsbek</v>
          </cell>
          <cell r="E1464" t="str">
            <v>zusammen</v>
          </cell>
          <cell r="L1464">
            <v>0</v>
          </cell>
          <cell r="M1464">
            <v>404448</v>
          </cell>
          <cell r="N1464">
            <v>404448</v>
          </cell>
        </row>
        <row r="1465">
          <cell r="A1465">
            <v>1465</v>
          </cell>
          <cell r="B1465">
            <v>2001</v>
          </cell>
          <cell r="C1465" t="str">
            <v>Januar</v>
          </cell>
          <cell r="D1465" t="str">
            <v>     Bergedorf</v>
          </cell>
          <cell r="E1465" t="str">
            <v>männlich</v>
          </cell>
          <cell r="L1465">
            <v>0</v>
          </cell>
          <cell r="M1465">
            <v>55416</v>
          </cell>
          <cell r="N1465">
            <v>55416</v>
          </cell>
        </row>
        <row r="1466">
          <cell r="A1466">
            <v>1466</v>
          </cell>
          <cell r="B1466">
            <v>2001</v>
          </cell>
          <cell r="C1466" t="str">
            <v>Januar</v>
          </cell>
          <cell r="D1466" t="str">
            <v>     Bergedorf</v>
          </cell>
          <cell r="E1466" t="str">
            <v>weiblich</v>
          </cell>
          <cell r="L1466">
            <v>0</v>
          </cell>
          <cell r="M1466">
            <v>58903</v>
          </cell>
          <cell r="N1466">
            <v>58903</v>
          </cell>
        </row>
        <row r="1467">
          <cell r="A1467">
            <v>1467</v>
          </cell>
          <cell r="B1467">
            <v>2001</v>
          </cell>
          <cell r="C1467" t="str">
            <v>Januar</v>
          </cell>
          <cell r="D1467" t="str">
            <v>     Bergedorf</v>
          </cell>
          <cell r="E1467" t="str">
            <v>zusammen</v>
          </cell>
          <cell r="L1467">
            <v>0</v>
          </cell>
          <cell r="M1467">
            <v>114319</v>
          </cell>
          <cell r="N1467">
            <v>114319</v>
          </cell>
        </row>
        <row r="1468">
          <cell r="A1468">
            <v>1468</v>
          </cell>
          <cell r="B1468">
            <v>2001</v>
          </cell>
          <cell r="C1468" t="str">
            <v>Januar</v>
          </cell>
          <cell r="D1468" t="str">
            <v>     Harburg</v>
          </cell>
          <cell r="E1468" t="str">
            <v>männlich</v>
          </cell>
          <cell r="L1468">
            <v>0</v>
          </cell>
          <cell r="M1468">
            <v>96548</v>
          </cell>
          <cell r="N1468">
            <v>96548</v>
          </cell>
        </row>
        <row r="1469">
          <cell r="A1469">
            <v>1469</v>
          </cell>
          <cell r="B1469">
            <v>2001</v>
          </cell>
          <cell r="C1469" t="str">
            <v>Januar</v>
          </cell>
          <cell r="D1469" t="str">
            <v>     Harburg</v>
          </cell>
          <cell r="E1469" t="str">
            <v>weiblich</v>
          </cell>
          <cell r="L1469">
            <v>0</v>
          </cell>
          <cell r="M1469">
            <v>97953</v>
          </cell>
          <cell r="N1469">
            <v>97953</v>
          </cell>
        </row>
        <row r="1470">
          <cell r="A1470">
            <v>1470</v>
          </cell>
          <cell r="B1470">
            <v>2001</v>
          </cell>
          <cell r="C1470" t="str">
            <v>Januar</v>
          </cell>
          <cell r="D1470" t="str">
            <v>     Harburg</v>
          </cell>
          <cell r="E1470" t="str">
            <v>zusammen</v>
          </cell>
          <cell r="L1470">
            <v>0</v>
          </cell>
          <cell r="M1470">
            <v>194501</v>
          </cell>
          <cell r="N1470">
            <v>194501</v>
          </cell>
        </row>
        <row r="1471">
          <cell r="A1471">
            <v>1471</v>
          </cell>
          <cell r="B1471">
            <v>2001</v>
          </cell>
          <cell r="C1471" t="str">
            <v>Januar</v>
          </cell>
          <cell r="D1471" t="str">
            <v>     Hamburg insgesamt</v>
          </cell>
          <cell r="E1471" t="str">
            <v>männlich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831160</v>
          </cell>
          <cell r="N1471">
            <v>831160</v>
          </cell>
        </row>
        <row r="1472">
          <cell r="A1472">
            <v>1472</v>
          </cell>
          <cell r="B1472">
            <v>2001</v>
          </cell>
          <cell r="C1472" t="str">
            <v>Januar</v>
          </cell>
          <cell r="D1472" t="str">
            <v>     Hamburg insgesamt</v>
          </cell>
          <cell r="E1472" t="str">
            <v>weiblich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884168</v>
          </cell>
          <cell r="N1472">
            <v>884168</v>
          </cell>
        </row>
        <row r="1473">
          <cell r="A1473">
            <v>1473</v>
          </cell>
          <cell r="B1473">
            <v>2001</v>
          </cell>
          <cell r="C1473" t="str">
            <v>Januar</v>
          </cell>
          <cell r="D1473" t="str">
            <v>     Hamburg insgesamt</v>
          </cell>
          <cell r="E1473" t="str">
            <v>zusammen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1715328</v>
          </cell>
          <cell r="N1473">
            <v>1715328</v>
          </cell>
        </row>
        <row r="1474">
          <cell r="A1474">
            <v>1474</v>
          </cell>
          <cell r="B1474">
            <v>2001</v>
          </cell>
          <cell r="C1474" t="str">
            <v>Januar</v>
          </cell>
          <cell r="D1474" t="str">
            <v>      Deutsche</v>
          </cell>
          <cell r="E1474" t="str">
            <v>männlich</v>
          </cell>
          <cell r="M1474">
            <v>683942</v>
          </cell>
          <cell r="N1474">
            <v>683942</v>
          </cell>
        </row>
        <row r="1475">
          <cell r="A1475">
            <v>1475</v>
          </cell>
          <cell r="B1475">
            <v>2001</v>
          </cell>
          <cell r="C1475" t="str">
            <v>Januar</v>
          </cell>
          <cell r="D1475" t="str">
            <v>      Deutsche</v>
          </cell>
          <cell r="E1475" t="str">
            <v>weiblich</v>
          </cell>
          <cell r="M1475">
            <v>760852</v>
          </cell>
          <cell r="N1475">
            <v>760852</v>
          </cell>
        </row>
        <row r="1476">
          <cell r="A1476">
            <v>1476</v>
          </cell>
          <cell r="B1476">
            <v>2001</v>
          </cell>
          <cell r="C1476" t="str">
            <v>Januar</v>
          </cell>
          <cell r="D1476" t="str">
            <v>      Deutsche</v>
          </cell>
          <cell r="E1476" t="str">
            <v>zusammen</v>
          </cell>
          <cell r="M1476">
            <v>1444794</v>
          </cell>
          <cell r="N1476">
            <v>1444794</v>
          </cell>
        </row>
        <row r="1477">
          <cell r="A1477">
            <v>1477</v>
          </cell>
          <cell r="B1477">
            <v>2001</v>
          </cell>
          <cell r="C1477" t="str">
            <v>Januar</v>
          </cell>
          <cell r="D1477" t="str">
            <v>       Ausländer</v>
          </cell>
          <cell r="E1477" t="str">
            <v>männlich</v>
          </cell>
          <cell r="M1477">
            <v>147218</v>
          </cell>
          <cell r="N1477">
            <v>147218</v>
          </cell>
        </row>
        <row r="1478">
          <cell r="A1478">
            <v>1478</v>
          </cell>
          <cell r="B1478">
            <v>2001</v>
          </cell>
          <cell r="C1478" t="str">
            <v>Januar</v>
          </cell>
          <cell r="D1478" t="str">
            <v>       Ausländer</v>
          </cell>
          <cell r="E1478" t="str">
            <v>weiblich</v>
          </cell>
          <cell r="M1478">
            <v>123316</v>
          </cell>
          <cell r="N1478">
            <v>123316</v>
          </cell>
        </row>
        <row r="1479">
          <cell r="A1479">
            <v>1479</v>
          </cell>
          <cell r="B1479">
            <v>2001</v>
          </cell>
          <cell r="C1479" t="str">
            <v>Januar</v>
          </cell>
          <cell r="D1479" t="str">
            <v>       Ausländer</v>
          </cell>
          <cell r="E1479" t="str">
            <v>zusammen</v>
          </cell>
          <cell r="L1479">
            <v>0</v>
          </cell>
          <cell r="M1479">
            <v>270534</v>
          </cell>
          <cell r="N1479">
            <v>270534</v>
          </cell>
        </row>
        <row r="1480">
          <cell r="A1480">
            <v>1480</v>
          </cell>
          <cell r="B1480">
            <v>2001</v>
          </cell>
          <cell r="C1480" t="str">
            <v>Februar</v>
          </cell>
          <cell r="D1480" t="str">
            <v>     Hamburg-Mitte</v>
          </cell>
          <cell r="E1480" t="str">
            <v>männlich</v>
          </cell>
          <cell r="L1480">
            <v>0</v>
          </cell>
          <cell r="M1480">
            <v>121536</v>
          </cell>
          <cell r="N1480">
            <v>121536</v>
          </cell>
        </row>
        <row r="1481">
          <cell r="A1481">
            <v>1481</v>
          </cell>
          <cell r="B1481">
            <v>2001</v>
          </cell>
          <cell r="C1481" t="str">
            <v>Februar</v>
          </cell>
          <cell r="D1481" t="str">
            <v>     Hamburg-Mitte</v>
          </cell>
          <cell r="E1481" t="str">
            <v>weiblich</v>
          </cell>
          <cell r="L1481">
            <v>0</v>
          </cell>
          <cell r="M1481">
            <v>112986</v>
          </cell>
          <cell r="N1481">
            <v>112986</v>
          </cell>
        </row>
        <row r="1482">
          <cell r="A1482">
            <v>1482</v>
          </cell>
          <cell r="B1482">
            <v>2001</v>
          </cell>
          <cell r="C1482" t="str">
            <v>Februar</v>
          </cell>
          <cell r="D1482" t="str">
            <v>     Hamburg-Mitte</v>
          </cell>
          <cell r="E1482" t="str">
            <v>zusammen</v>
          </cell>
          <cell r="L1482">
            <v>0</v>
          </cell>
          <cell r="M1482">
            <v>234522</v>
          </cell>
          <cell r="N1482">
            <v>234522</v>
          </cell>
        </row>
        <row r="1483">
          <cell r="A1483">
            <v>1483</v>
          </cell>
          <cell r="B1483">
            <v>2001</v>
          </cell>
          <cell r="C1483" t="str">
            <v>Februar</v>
          </cell>
          <cell r="D1483" t="str">
            <v>     Altona</v>
          </cell>
          <cell r="E1483" t="str">
            <v>männlich</v>
          </cell>
          <cell r="L1483">
            <v>0</v>
          </cell>
          <cell r="M1483">
            <v>117931</v>
          </cell>
          <cell r="N1483">
            <v>117931</v>
          </cell>
        </row>
        <row r="1484">
          <cell r="A1484">
            <v>1484</v>
          </cell>
          <cell r="B1484">
            <v>2001</v>
          </cell>
          <cell r="C1484" t="str">
            <v>Februar</v>
          </cell>
          <cell r="D1484" t="str">
            <v>     Altona</v>
          </cell>
          <cell r="E1484" t="str">
            <v>weiblich</v>
          </cell>
          <cell r="L1484">
            <v>0</v>
          </cell>
          <cell r="M1484">
            <v>124831</v>
          </cell>
          <cell r="N1484">
            <v>124831</v>
          </cell>
        </row>
        <row r="1485">
          <cell r="A1485">
            <v>1485</v>
          </cell>
          <cell r="B1485">
            <v>2001</v>
          </cell>
          <cell r="C1485" t="str">
            <v>Februar</v>
          </cell>
          <cell r="D1485" t="str">
            <v>     Altona</v>
          </cell>
          <cell r="E1485" t="str">
            <v>zusammen</v>
          </cell>
          <cell r="L1485">
            <v>0</v>
          </cell>
          <cell r="M1485">
            <v>242762</v>
          </cell>
          <cell r="N1485">
            <v>242762</v>
          </cell>
        </row>
        <row r="1486">
          <cell r="A1486">
            <v>1486</v>
          </cell>
          <cell r="B1486">
            <v>2001</v>
          </cell>
          <cell r="C1486" t="str">
            <v>Februar</v>
          </cell>
          <cell r="D1486" t="str">
            <v>     Eimsbüttel</v>
          </cell>
          <cell r="E1486" t="str">
            <v>männlich</v>
          </cell>
          <cell r="L1486">
            <v>0</v>
          </cell>
          <cell r="M1486">
            <v>115965</v>
          </cell>
          <cell r="N1486">
            <v>115965</v>
          </cell>
        </row>
        <row r="1487">
          <cell r="A1487">
            <v>1487</v>
          </cell>
          <cell r="B1487">
            <v>2001</v>
          </cell>
          <cell r="C1487" t="str">
            <v>Februar</v>
          </cell>
          <cell r="D1487" t="str">
            <v>     Eimsbüttel</v>
          </cell>
          <cell r="E1487" t="str">
            <v>weiblich</v>
          </cell>
          <cell r="L1487">
            <v>0</v>
          </cell>
          <cell r="M1487">
            <v>129486</v>
          </cell>
          <cell r="N1487">
            <v>129486</v>
          </cell>
        </row>
        <row r="1488">
          <cell r="A1488">
            <v>1488</v>
          </cell>
          <cell r="B1488">
            <v>2001</v>
          </cell>
          <cell r="C1488" t="str">
            <v>Februar</v>
          </cell>
          <cell r="D1488" t="str">
            <v>     Eimsbüttel</v>
          </cell>
          <cell r="E1488" t="str">
            <v>zusammen</v>
          </cell>
          <cell r="L1488">
            <v>0</v>
          </cell>
          <cell r="M1488">
            <v>245451</v>
          </cell>
          <cell r="N1488">
            <v>245451</v>
          </cell>
        </row>
        <row r="1489">
          <cell r="A1489">
            <v>1489</v>
          </cell>
          <cell r="B1489">
            <v>2001</v>
          </cell>
          <cell r="C1489" t="str">
            <v>Februar</v>
          </cell>
          <cell r="D1489" t="str">
            <v>     Hamburg-Nord </v>
          </cell>
          <cell r="E1489" t="str">
            <v>männlich</v>
          </cell>
          <cell r="L1489">
            <v>0</v>
          </cell>
          <cell r="M1489">
            <v>130990</v>
          </cell>
          <cell r="N1489">
            <v>130990</v>
          </cell>
        </row>
        <row r="1490">
          <cell r="A1490">
            <v>1490</v>
          </cell>
          <cell r="B1490">
            <v>2001</v>
          </cell>
          <cell r="C1490" t="str">
            <v>Februar</v>
          </cell>
          <cell r="D1490" t="str">
            <v>     Hamburg-Nord </v>
          </cell>
          <cell r="E1490" t="str">
            <v>weiblich</v>
          </cell>
          <cell r="L1490">
            <v>0</v>
          </cell>
          <cell r="M1490">
            <v>148335</v>
          </cell>
          <cell r="N1490">
            <v>148335</v>
          </cell>
        </row>
        <row r="1491">
          <cell r="A1491">
            <v>1491</v>
          </cell>
          <cell r="B1491">
            <v>2001</v>
          </cell>
          <cell r="C1491" t="str">
            <v>Februar</v>
          </cell>
          <cell r="D1491" t="str">
            <v>     Hamburg-Nord </v>
          </cell>
          <cell r="E1491" t="str">
            <v>zusammen</v>
          </cell>
          <cell r="L1491">
            <v>0</v>
          </cell>
          <cell r="M1491">
            <v>279325</v>
          </cell>
          <cell r="N1491">
            <v>279325</v>
          </cell>
        </row>
        <row r="1492">
          <cell r="A1492">
            <v>1492</v>
          </cell>
          <cell r="B1492">
            <v>2001</v>
          </cell>
          <cell r="C1492" t="str">
            <v>Februar</v>
          </cell>
          <cell r="D1492" t="str">
            <v>     Wandsbek</v>
          </cell>
          <cell r="E1492" t="str">
            <v>männlich</v>
          </cell>
          <cell r="L1492">
            <v>0</v>
          </cell>
          <cell r="M1492">
            <v>192774</v>
          </cell>
          <cell r="N1492">
            <v>192774</v>
          </cell>
        </row>
        <row r="1493">
          <cell r="A1493">
            <v>1493</v>
          </cell>
          <cell r="B1493">
            <v>2001</v>
          </cell>
          <cell r="C1493" t="str">
            <v>Februar</v>
          </cell>
          <cell r="D1493" t="str">
            <v>     Wandsbek</v>
          </cell>
          <cell r="E1493" t="str">
            <v>weiblich</v>
          </cell>
          <cell r="L1493">
            <v>0</v>
          </cell>
          <cell r="M1493">
            <v>211674</v>
          </cell>
          <cell r="N1493">
            <v>211674</v>
          </cell>
        </row>
        <row r="1494">
          <cell r="A1494">
            <v>1494</v>
          </cell>
          <cell r="B1494">
            <v>2001</v>
          </cell>
          <cell r="C1494" t="str">
            <v>Februar</v>
          </cell>
          <cell r="D1494" t="str">
            <v>     Wandsbek</v>
          </cell>
          <cell r="E1494" t="str">
            <v>zusammen</v>
          </cell>
          <cell r="L1494">
            <v>0</v>
          </cell>
          <cell r="M1494">
            <v>404448</v>
          </cell>
          <cell r="N1494">
            <v>404448</v>
          </cell>
        </row>
        <row r="1495">
          <cell r="A1495">
            <v>1495</v>
          </cell>
          <cell r="B1495">
            <v>2001</v>
          </cell>
          <cell r="C1495" t="str">
            <v>Februar</v>
          </cell>
          <cell r="D1495" t="str">
            <v>     Bergedorf</v>
          </cell>
          <cell r="E1495" t="str">
            <v>männlich</v>
          </cell>
          <cell r="L1495">
            <v>0</v>
          </cell>
          <cell r="M1495">
            <v>55416</v>
          </cell>
          <cell r="N1495">
            <v>55416</v>
          </cell>
        </row>
        <row r="1496">
          <cell r="A1496">
            <v>1496</v>
          </cell>
          <cell r="B1496">
            <v>2001</v>
          </cell>
          <cell r="C1496" t="str">
            <v>Februar</v>
          </cell>
          <cell r="D1496" t="str">
            <v>     Bergedorf</v>
          </cell>
          <cell r="E1496" t="str">
            <v>weiblich</v>
          </cell>
          <cell r="L1496">
            <v>0</v>
          </cell>
          <cell r="M1496">
            <v>58903</v>
          </cell>
          <cell r="N1496">
            <v>58903</v>
          </cell>
        </row>
        <row r="1497">
          <cell r="A1497">
            <v>1497</v>
          </cell>
          <cell r="B1497">
            <v>2001</v>
          </cell>
          <cell r="C1497" t="str">
            <v>Februar</v>
          </cell>
          <cell r="D1497" t="str">
            <v>     Bergedorf</v>
          </cell>
          <cell r="E1497" t="str">
            <v>zusammen</v>
          </cell>
          <cell r="L1497">
            <v>0</v>
          </cell>
          <cell r="M1497">
            <v>114319</v>
          </cell>
          <cell r="N1497">
            <v>114319</v>
          </cell>
        </row>
        <row r="1498">
          <cell r="A1498">
            <v>1498</v>
          </cell>
          <cell r="B1498">
            <v>2001</v>
          </cell>
          <cell r="C1498" t="str">
            <v>Februar</v>
          </cell>
          <cell r="D1498" t="str">
            <v>     Harburg</v>
          </cell>
          <cell r="E1498" t="str">
            <v>männlich</v>
          </cell>
          <cell r="L1498">
            <v>0</v>
          </cell>
          <cell r="M1498">
            <v>96548</v>
          </cell>
          <cell r="N1498">
            <v>96548</v>
          </cell>
        </row>
        <row r="1499">
          <cell r="A1499">
            <v>1499</v>
          </cell>
          <cell r="B1499">
            <v>2001</v>
          </cell>
          <cell r="C1499" t="str">
            <v>Februar</v>
          </cell>
          <cell r="D1499" t="str">
            <v>     Harburg</v>
          </cell>
          <cell r="E1499" t="str">
            <v>weiblich</v>
          </cell>
          <cell r="L1499">
            <v>0</v>
          </cell>
          <cell r="M1499">
            <v>97953</v>
          </cell>
          <cell r="N1499">
            <v>97953</v>
          </cell>
        </row>
        <row r="1500">
          <cell r="A1500">
            <v>1500</v>
          </cell>
          <cell r="B1500">
            <v>2001</v>
          </cell>
          <cell r="C1500" t="str">
            <v>Februar</v>
          </cell>
          <cell r="D1500" t="str">
            <v>     Harburg</v>
          </cell>
          <cell r="E1500" t="str">
            <v>zusammen</v>
          </cell>
          <cell r="L1500">
            <v>0</v>
          </cell>
          <cell r="M1500">
            <v>194501</v>
          </cell>
          <cell r="N1500">
            <v>194501</v>
          </cell>
        </row>
        <row r="1501">
          <cell r="A1501">
            <v>1501</v>
          </cell>
          <cell r="B1501">
            <v>2001</v>
          </cell>
          <cell r="C1501" t="str">
            <v>Februar</v>
          </cell>
          <cell r="D1501" t="str">
            <v>     Hamburg insgesamt</v>
          </cell>
          <cell r="E1501" t="str">
            <v>männlich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831160</v>
          </cell>
          <cell r="N1501">
            <v>831160</v>
          </cell>
        </row>
        <row r="1502">
          <cell r="A1502">
            <v>1502</v>
          </cell>
          <cell r="B1502">
            <v>2001</v>
          </cell>
          <cell r="C1502" t="str">
            <v>Februar</v>
          </cell>
          <cell r="D1502" t="str">
            <v>     Hamburg insgesamt</v>
          </cell>
          <cell r="E1502" t="str">
            <v>weiblich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884168</v>
          </cell>
          <cell r="N1502">
            <v>884168</v>
          </cell>
        </row>
        <row r="1503">
          <cell r="A1503">
            <v>1503</v>
          </cell>
          <cell r="B1503">
            <v>2001</v>
          </cell>
          <cell r="C1503" t="str">
            <v>Februar</v>
          </cell>
          <cell r="D1503" t="str">
            <v>     Hamburg insgesamt</v>
          </cell>
          <cell r="E1503" t="str">
            <v>zusammen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1715328</v>
          </cell>
          <cell r="N1503">
            <v>1715328</v>
          </cell>
        </row>
        <row r="1504">
          <cell r="A1504">
            <v>1504</v>
          </cell>
          <cell r="B1504">
            <v>2001</v>
          </cell>
          <cell r="C1504" t="str">
            <v>Februar</v>
          </cell>
          <cell r="D1504" t="str">
            <v>      Deutsche</v>
          </cell>
          <cell r="E1504" t="str">
            <v>männlich</v>
          </cell>
          <cell r="M1504">
            <v>683942</v>
          </cell>
          <cell r="N1504">
            <v>683942</v>
          </cell>
        </row>
        <row r="1505">
          <cell r="A1505">
            <v>1505</v>
          </cell>
          <cell r="B1505">
            <v>2001</v>
          </cell>
          <cell r="C1505" t="str">
            <v>Februar</v>
          </cell>
          <cell r="D1505" t="str">
            <v>      Deutsche</v>
          </cell>
          <cell r="E1505" t="str">
            <v>weiblich</v>
          </cell>
          <cell r="M1505">
            <v>760852</v>
          </cell>
          <cell r="N1505">
            <v>760852</v>
          </cell>
        </row>
        <row r="1506">
          <cell r="A1506">
            <v>1506</v>
          </cell>
          <cell r="B1506">
            <v>2001</v>
          </cell>
          <cell r="C1506" t="str">
            <v>Februar</v>
          </cell>
          <cell r="D1506" t="str">
            <v>      Deutsche</v>
          </cell>
          <cell r="E1506" t="str">
            <v>zusammen</v>
          </cell>
          <cell r="M1506">
            <v>1444794</v>
          </cell>
          <cell r="N1506">
            <v>1444794</v>
          </cell>
        </row>
        <row r="1507">
          <cell r="A1507">
            <v>1507</v>
          </cell>
          <cell r="B1507">
            <v>2001</v>
          </cell>
          <cell r="C1507" t="str">
            <v>Februar</v>
          </cell>
          <cell r="D1507" t="str">
            <v>       Ausländer</v>
          </cell>
          <cell r="E1507" t="str">
            <v>männlich</v>
          </cell>
          <cell r="M1507">
            <v>147218</v>
          </cell>
          <cell r="N1507">
            <v>147218</v>
          </cell>
        </row>
        <row r="1508">
          <cell r="A1508">
            <v>1508</v>
          </cell>
          <cell r="B1508">
            <v>2001</v>
          </cell>
          <cell r="C1508" t="str">
            <v>Februar</v>
          </cell>
          <cell r="D1508" t="str">
            <v>       Ausländer</v>
          </cell>
          <cell r="E1508" t="str">
            <v>weiblich</v>
          </cell>
          <cell r="M1508">
            <v>123316</v>
          </cell>
          <cell r="N1508">
            <v>123316</v>
          </cell>
        </row>
        <row r="1509">
          <cell r="A1509">
            <v>1509</v>
          </cell>
          <cell r="B1509">
            <v>2001</v>
          </cell>
          <cell r="C1509" t="str">
            <v>Februar</v>
          </cell>
          <cell r="D1509" t="str">
            <v>       Ausländer</v>
          </cell>
          <cell r="E1509" t="str">
            <v>zusammen</v>
          </cell>
          <cell r="L1509">
            <v>0</v>
          </cell>
          <cell r="M1509">
            <v>270534</v>
          </cell>
          <cell r="N1509">
            <v>270534</v>
          </cell>
        </row>
        <row r="1510">
          <cell r="A1510">
            <v>1510</v>
          </cell>
          <cell r="B1510">
            <v>2001</v>
          </cell>
          <cell r="C1510" t="str">
            <v>März</v>
          </cell>
          <cell r="D1510" t="str">
            <v>     Hamburg-Mitte</v>
          </cell>
          <cell r="E1510" t="str">
            <v>männlich</v>
          </cell>
          <cell r="L1510">
            <v>0</v>
          </cell>
          <cell r="M1510">
            <v>121536</v>
          </cell>
          <cell r="N1510">
            <v>121536</v>
          </cell>
        </row>
        <row r="1511">
          <cell r="A1511">
            <v>1511</v>
          </cell>
          <cell r="B1511">
            <v>2001</v>
          </cell>
          <cell r="C1511" t="str">
            <v>März</v>
          </cell>
          <cell r="D1511" t="str">
            <v>     Hamburg-Mitte</v>
          </cell>
          <cell r="E1511" t="str">
            <v>weiblich</v>
          </cell>
          <cell r="L1511">
            <v>0</v>
          </cell>
          <cell r="M1511">
            <v>112986</v>
          </cell>
          <cell r="N1511">
            <v>112986</v>
          </cell>
        </row>
        <row r="1512">
          <cell r="A1512">
            <v>1512</v>
          </cell>
          <cell r="B1512">
            <v>2001</v>
          </cell>
          <cell r="C1512" t="str">
            <v>März</v>
          </cell>
          <cell r="D1512" t="str">
            <v>     Hamburg-Mitte</v>
          </cell>
          <cell r="E1512" t="str">
            <v>zusammen</v>
          </cell>
          <cell r="L1512">
            <v>0</v>
          </cell>
          <cell r="M1512">
            <v>234522</v>
          </cell>
          <cell r="N1512">
            <v>234522</v>
          </cell>
        </row>
        <row r="1513">
          <cell r="A1513">
            <v>1513</v>
          </cell>
          <cell r="B1513">
            <v>2001</v>
          </cell>
          <cell r="C1513" t="str">
            <v>März</v>
          </cell>
          <cell r="D1513" t="str">
            <v>     Altona</v>
          </cell>
          <cell r="E1513" t="str">
            <v>männlich</v>
          </cell>
          <cell r="L1513">
            <v>0</v>
          </cell>
          <cell r="M1513">
            <v>117931</v>
          </cell>
          <cell r="N1513">
            <v>117931</v>
          </cell>
        </row>
        <row r="1514">
          <cell r="A1514">
            <v>1514</v>
          </cell>
          <cell r="B1514">
            <v>2001</v>
          </cell>
          <cell r="C1514" t="str">
            <v>März</v>
          </cell>
          <cell r="D1514" t="str">
            <v>     Altona</v>
          </cell>
          <cell r="E1514" t="str">
            <v>weiblich</v>
          </cell>
          <cell r="L1514">
            <v>0</v>
          </cell>
          <cell r="M1514">
            <v>124831</v>
          </cell>
          <cell r="N1514">
            <v>124831</v>
          </cell>
        </row>
        <row r="1515">
          <cell r="A1515">
            <v>1515</v>
          </cell>
          <cell r="B1515">
            <v>2001</v>
          </cell>
          <cell r="C1515" t="str">
            <v>März</v>
          </cell>
          <cell r="D1515" t="str">
            <v>     Altona</v>
          </cell>
          <cell r="E1515" t="str">
            <v>zusammen</v>
          </cell>
          <cell r="L1515">
            <v>0</v>
          </cell>
          <cell r="M1515">
            <v>242762</v>
          </cell>
          <cell r="N1515">
            <v>242762</v>
          </cell>
        </row>
        <row r="1516">
          <cell r="A1516">
            <v>1516</v>
          </cell>
          <cell r="B1516">
            <v>2001</v>
          </cell>
          <cell r="C1516" t="str">
            <v>März</v>
          </cell>
          <cell r="D1516" t="str">
            <v>     Eimsbüttel</v>
          </cell>
          <cell r="E1516" t="str">
            <v>männlich</v>
          </cell>
          <cell r="L1516">
            <v>0</v>
          </cell>
          <cell r="M1516">
            <v>115965</v>
          </cell>
          <cell r="N1516">
            <v>115965</v>
          </cell>
        </row>
        <row r="1517">
          <cell r="A1517">
            <v>1517</v>
          </cell>
          <cell r="B1517">
            <v>2001</v>
          </cell>
          <cell r="C1517" t="str">
            <v>März</v>
          </cell>
          <cell r="D1517" t="str">
            <v>     Eimsbüttel</v>
          </cell>
          <cell r="E1517" t="str">
            <v>weiblich</v>
          </cell>
          <cell r="L1517">
            <v>0</v>
          </cell>
          <cell r="M1517">
            <v>129486</v>
          </cell>
          <cell r="N1517">
            <v>129486</v>
          </cell>
        </row>
        <row r="1518">
          <cell r="A1518">
            <v>1518</v>
          </cell>
          <cell r="B1518">
            <v>2001</v>
          </cell>
          <cell r="C1518" t="str">
            <v>März</v>
          </cell>
          <cell r="D1518" t="str">
            <v>     Eimsbüttel</v>
          </cell>
          <cell r="E1518" t="str">
            <v>zusammen</v>
          </cell>
          <cell r="L1518">
            <v>0</v>
          </cell>
          <cell r="M1518">
            <v>245451</v>
          </cell>
          <cell r="N1518">
            <v>245451</v>
          </cell>
        </row>
        <row r="1519">
          <cell r="A1519">
            <v>1519</v>
          </cell>
          <cell r="B1519">
            <v>2001</v>
          </cell>
          <cell r="C1519" t="str">
            <v>März</v>
          </cell>
          <cell r="D1519" t="str">
            <v>     Hamburg-Nord </v>
          </cell>
          <cell r="E1519" t="str">
            <v>männlich</v>
          </cell>
          <cell r="L1519">
            <v>0</v>
          </cell>
          <cell r="M1519">
            <v>130990</v>
          </cell>
          <cell r="N1519">
            <v>130990</v>
          </cell>
        </row>
        <row r="1520">
          <cell r="A1520">
            <v>1520</v>
          </cell>
          <cell r="B1520">
            <v>2001</v>
          </cell>
          <cell r="C1520" t="str">
            <v>März</v>
          </cell>
          <cell r="D1520" t="str">
            <v>     Hamburg-Nord </v>
          </cell>
          <cell r="E1520" t="str">
            <v>weiblich</v>
          </cell>
          <cell r="L1520">
            <v>0</v>
          </cell>
          <cell r="M1520">
            <v>148335</v>
          </cell>
          <cell r="N1520">
            <v>148335</v>
          </cell>
        </row>
        <row r="1521">
          <cell r="A1521">
            <v>1521</v>
          </cell>
          <cell r="B1521">
            <v>2001</v>
          </cell>
          <cell r="C1521" t="str">
            <v>März</v>
          </cell>
          <cell r="D1521" t="str">
            <v>     Hamburg-Nord </v>
          </cell>
          <cell r="E1521" t="str">
            <v>zusammen</v>
          </cell>
          <cell r="L1521">
            <v>0</v>
          </cell>
          <cell r="M1521">
            <v>279325</v>
          </cell>
          <cell r="N1521">
            <v>279325</v>
          </cell>
        </row>
        <row r="1522">
          <cell r="A1522">
            <v>1522</v>
          </cell>
          <cell r="B1522">
            <v>2001</v>
          </cell>
          <cell r="C1522" t="str">
            <v>März</v>
          </cell>
          <cell r="D1522" t="str">
            <v>     Wandsbek</v>
          </cell>
          <cell r="E1522" t="str">
            <v>männlich</v>
          </cell>
          <cell r="L1522">
            <v>0</v>
          </cell>
          <cell r="M1522">
            <v>192774</v>
          </cell>
          <cell r="N1522">
            <v>192774</v>
          </cell>
        </row>
        <row r="1523">
          <cell r="A1523">
            <v>1523</v>
          </cell>
          <cell r="B1523">
            <v>2001</v>
          </cell>
          <cell r="C1523" t="str">
            <v>März</v>
          </cell>
          <cell r="D1523" t="str">
            <v>     Wandsbek</v>
          </cell>
          <cell r="E1523" t="str">
            <v>weiblich</v>
          </cell>
          <cell r="L1523">
            <v>0</v>
          </cell>
          <cell r="M1523">
            <v>211674</v>
          </cell>
          <cell r="N1523">
            <v>211674</v>
          </cell>
        </row>
        <row r="1524">
          <cell r="A1524">
            <v>1524</v>
          </cell>
          <cell r="B1524">
            <v>2001</v>
          </cell>
          <cell r="C1524" t="str">
            <v>März</v>
          </cell>
          <cell r="D1524" t="str">
            <v>     Wandsbek</v>
          </cell>
          <cell r="E1524" t="str">
            <v>zusammen</v>
          </cell>
          <cell r="L1524">
            <v>0</v>
          </cell>
          <cell r="M1524">
            <v>404448</v>
          </cell>
          <cell r="N1524">
            <v>404448</v>
          </cell>
        </row>
        <row r="1525">
          <cell r="A1525">
            <v>1525</v>
          </cell>
          <cell r="B1525">
            <v>2001</v>
          </cell>
          <cell r="C1525" t="str">
            <v>März</v>
          </cell>
          <cell r="D1525" t="str">
            <v>     Bergedorf</v>
          </cell>
          <cell r="E1525" t="str">
            <v>männlich</v>
          </cell>
          <cell r="L1525">
            <v>0</v>
          </cell>
          <cell r="M1525">
            <v>55416</v>
          </cell>
          <cell r="N1525">
            <v>55416</v>
          </cell>
        </row>
        <row r="1526">
          <cell r="A1526">
            <v>1526</v>
          </cell>
          <cell r="B1526">
            <v>2001</v>
          </cell>
          <cell r="C1526" t="str">
            <v>März</v>
          </cell>
          <cell r="D1526" t="str">
            <v>     Bergedorf</v>
          </cell>
          <cell r="E1526" t="str">
            <v>weiblich</v>
          </cell>
          <cell r="L1526">
            <v>0</v>
          </cell>
          <cell r="M1526">
            <v>58903</v>
          </cell>
          <cell r="N1526">
            <v>58903</v>
          </cell>
        </row>
        <row r="1527">
          <cell r="A1527">
            <v>1527</v>
          </cell>
          <cell r="B1527">
            <v>2001</v>
          </cell>
          <cell r="C1527" t="str">
            <v>März</v>
          </cell>
          <cell r="D1527" t="str">
            <v>     Bergedorf</v>
          </cell>
          <cell r="E1527" t="str">
            <v>zusammen</v>
          </cell>
          <cell r="L1527">
            <v>0</v>
          </cell>
          <cell r="M1527">
            <v>114319</v>
          </cell>
          <cell r="N1527">
            <v>114319</v>
          </cell>
        </row>
        <row r="1528">
          <cell r="A1528">
            <v>1528</v>
          </cell>
          <cell r="B1528">
            <v>2001</v>
          </cell>
          <cell r="C1528" t="str">
            <v>März</v>
          </cell>
          <cell r="D1528" t="str">
            <v>     Harburg</v>
          </cell>
          <cell r="E1528" t="str">
            <v>männlich</v>
          </cell>
          <cell r="L1528">
            <v>0</v>
          </cell>
          <cell r="M1528">
            <v>96548</v>
          </cell>
          <cell r="N1528">
            <v>96548</v>
          </cell>
        </row>
        <row r="1529">
          <cell r="A1529">
            <v>1529</v>
          </cell>
          <cell r="B1529">
            <v>2001</v>
          </cell>
          <cell r="C1529" t="str">
            <v>März</v>
          </cell>
          <cell r="D1529" t="str">
            <v>     Harburg</v>
          </cell>
          <cell r="E1529" t="str">
            <v>weiblich</v>
          </cell>
          <cell r="L1529">
            <v>0</v>
          </cell>
          <cell r="M1529">
            <v>97953</v>
          </cell>
          <cell r="N1529">
            <v>97953</v>
          </cell>
        </row>
        <row r="1530">
          <cell r="A1530">
            <v>1530</v>
          </cell>
          <cell r="B1530">
            <v>2001</v>
          </cell>
          <cell r="C1530" t="str">
            <v>März</v>
          </cell>
          <cell r="D1530" t="str">
            <v>     Harburg</v>
          </cell>
          <cell r="E1530" t="str">
            <v>zusammen</v>
          </cell>
          <cell r="L1530">
            <v>0</v>
          </cell>
          <cell r="M1530">
            <v>194501</v>
          </cell>
          <cell r="N1530">
            <v>194501</v>
          </cell>
        </row>
        <row r="1531">
          <cell r="A1531">
            <v>1531</v>
          </cell>
          <cell r="B1531">
            <v>2001</v>
          </cell>
          <cell r="C1531" t="str">
            <v>März</v>
          </cell>
          <cell r="D1531" t="str">
            <v>     Hamburg insgesamt</v>
          </cell>
          <cell r="E1531" t="str">
            <v>männlich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831160</v>
          </cell>
          <cell r="N1531">
            <v>831160</v>
          </cell>
        </row>
        <row r="1532">
          <cell r="A1532">
            <v>1532</v>
          </cell>
          <cell r="B1532">
            <v>2001</v>
          </cell>
          <cell r="C1532" t="str">
            <v>März</v>
          </cell>
          <cell r="D1532" t="str">
            <v>     Hamburg insgesamt</v>
          </cell>
          <cell r="E1532" t="str">
            <v>weiblich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884168</v>
          </cell>
          <cell r="N1532">
            <v>884168</v>
          </cell>
        </row>
        <row r="1533">
          <cell r="A1533">
            <v>1533</v>
          </cell>
          <cell r="B1533">
            <v>2001</v>
          </cell>
          <cell r="C1533" t="str">
            <v>März</v>
          </cell>
          <cell r="D1533" t="str">
            <v>     Hamburg insgesamt</v>
          </cell>
          <cell r="E1533" t="str">
            <v>zusammen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1715328</v>
          </cell>
          <cell r="N1533">
            <v>1715328</v>
          </cell>
        </row>
        <row r="1534">
          <cell r="A1534">
            <v>1534</v>
          </cell>
          <cell r="B1534">
            <v>2001</v>
          </cell>
          <cell r="C1534" t="str">
            <v>März</v>
          </cell>
          <cell r="D1534" t="str">
            <v>      Deutsche</v>
          </cell>
          <cell r="E1534" t="str">
            <v>männlich</v>
          </cell>
          <cell r="M1534">
            <v>683942</v>
          </cell>
          <cell r="N1534">
            <v>683942</v>
          </cell>
        </row>
        <row r="1535">
          <cell r="A1535">
            <v>1535</v>
          </cell>
          <cell r="B1535">
            <v>2001</v>
          </cell>
          <cell r="C1535" t="str">
            <v>März</v>
          </cell>
          <cell r="D1535" t="str">
            <v>      Deutsche</v>
          </cell>
          <cell r="E1535" t="str">
            <v>weiblich</v>
          </cell>
          <cell r="M1535">
            <v>760852</v>
          </cell>
          <cell r="N1535">
            <v>760852</v>
          </cell>
        </row>
        <row r="1536">
          <cell r="A1536">
            <v>1536</v>
          </cell>
          <cell r="B1536">
            <v>2001</v>
          </cell>
          <cell r="C1536" t="str">
            <v>März</v>
          </cell>
          <cell r="D1536" t="str">
            <v>      Deutsche</v>
          </cell>
          <cell r="E1536" t="str">
            <v>zusammen</v>
          </cell>
          <cell r="M1536">
            <v>1444794</v>
          </cell>
          <cell r="N1536">
            <v>1444794</v>
          </cell>
        </row>
        <row r="1537">
          <cell r="A1537">
            <v>1537</v>
          </cell>
          <cell r="B1537">
            <v>2001</v>
          </cell>
          <cell r="C1537" t="str">
            <v>März</v>
          </cell>
          <cell r="D1537" t="str">
            <v>       Ausländer</v>
          </cell>
          <cell r="E1537" t="str">
            <v>männlich</v>
          </cell>
          <cell r="M1537">
            <v>147218</v>
          </cell>
          <cell r="N1537">
            <v>147218</v>
          </cell>
        </row>
        <row r="1538">
          <cell r="A1538">
            <v>1538</v>
          </cell>
          <cell r="B1538">
            <v>2001</v>
          </cell>
          <cell r="C1538" t="str">
            <v>März</v>
          </cell>
          <cell r="D1538" t="str">
            <v>       Ausländer</v>
          </cell>
          <cell r="E1538" t="str">
            <v>weiblich</v>
          </cell>
          <cell r="M1538">
            <v>123316</v>
          </cell>
          <cell r="N1538">
            <v>123316</v>
          </cell>
        </row>
        <row r="1539">
          <cell r="A1539">
            <v>1539</v>
          </cell>
          <cell r="B1539">
            <v>2001</v>
          </cell>
          <cell r="C1539" t="str">
            <v>März</v>
          </cell>
          <cell r="D1539" t="str">
            <v>       Ausländer</v>
          </cell>
          <cell r="E1539" t="str">
            <v>zusammen</v>
          </cell>
          <cell r="L1539">
            <v>0</v>
          </cell>
          <cell r="M1539">
            <v>270534</v>
          </cell>
          <cell r="N1539">
            <v>270534</v>
          </cell>
        </row>
        <row r="1540">
          <cell r="A1540">
            <v>1540</v>
          </cell>
          <cell r="B1540">
            <v>2001</v>
          </cell>
          <cell r="C1540" t="str">
            <v>April</v>
          </cell>
          <cell r="D1540" t="str">
            <v>     Hamburg-Mitte</v>
          </cell>
          <cell r="E1540" t="str">
            <v>männlich</v>
          </cell>
          <cell r="L1540">
            <v>0</v>
          </cell>
          <cell r="M1540">
            <v>121536</v>
          </cell>
          <cell r="N1540">
            <v>121536</v>
          </cell>
        </row>
        <row r="1541">
          <cell r="A1541">
            <v>1541</v>
          </cell>
          <cell r="B1541">
            <v>2001</v>
          </cell>
          <cell r="C1541" t="str">
            <v>April</v>
          </cell>
          <cell r="D1541" t="str">
            <v>     Hamburg-Mitte</v>
          </cell>
          <cell r="E1541" t="str">
            <v>weiblich</v>
          </cell>
          <cell r="L1541">
            <v>0</v>
          </cell>
          <cell r="M1541">
            <v>112986</v>
          </cell>
          <cell r="N1541">
            <v>112986</v>
          </cell>
        </row>
        <row r="1542">
          <cell r="A1542">
            <v>1542</v>
          </cell>
          <cell r="B1542">
            <v>2001</v>
          </cell>
          <cell r="C1542" t="str">
            <v>April</v>
          </cell>
          <cell r="D1542" t="str">
            <v>     Hamburg-Mitte</v>
          </cell>
          <cell r="E1542" t="str">
            <v>zusammen</v>
          </cell>
          <cell r="L1542">
            <v>0</v>
          </cell>
          <cell r="M1542">
            <v>234522</v>
          </cell>
          <cell r="N1542">
            <v>234522</v>
          </cell>
        </row>
        <row r="1543">
          <cell r="A1543">
            <v>1543</v>
          </cell>
          <cell r="B1543">
            <v>2001</v>
          </cell>
          <cell r="C1543" t="str">
            <v>April</v>
          </cell>
          <cell r="D1543" t="str">
            <v>     Altona</v>
          </cell>
          <cell r="E1543" t="str">
            <v>männlich</v>
          </cell>
          <cell r="L1543">
            <v>0</v>
          </cell>
          <cell r="M1543">
            <v>117931</v>
          </cell>
          <cell r="N1543">
            <v>117931</v>
          </cell>
        </row>
        <row r="1544">
          <cell r="A1544">
            <v>1544</v>
          </cell>
          <cell r="B1544">
            <v>2001</v>
          </cell>
          <cell r="C1544" t="str">
            <v>April</v>
          </cell>
          <cell r="D1544" t="str">
            <v>     Altona</v>
          </cell>
          <cell r="E1544" t="str">
            <v>weiblich</v>
          </cell>
          <cell r="L1544">
            <v>0</v>
          </cell>
          <cell r="M1544">
            <v>124831</v>
          </cell>
          <cell r="N1544">
            <v>124831</v>
          </cell>
        </row>
        <row r="1545">
          <cell r="A1545">
            <v>1545</v>
          </cell>
          <cell r="B1545">
            <v>2001</v>
          </cell>
          <cell r="C1545" t="str">
            <v>April</v>
          </cell>
          <cell r="D1545" t="str">
            <v>     Altona</v>
          </cell>
          <cell r="E1545" t="str">
            <v>zusammen</v>
          </cell>
          <cell r="L1545">
            <v>0</v>
          </cell>
          <cell r="M1545">
            <v>242762</v>
          </cell>
          <cell r="N1545">
            <v>242762</v>
          </cell>
        </row>
        <row r="1546">
          <cell r="A1546">
            <v>1546</v>
          </cell>
          <cell r="B1546">
            <v>2001</v>
          </cell>
          <cell r="C1546" t="str">
            <v>April</v>
          </cell>
          <cell r="D1546" t="str">
            <v>     Eimsbüttel</v>
          </cell>
          <cell r="E1546" t="str">
            <v>männlich</v>
          </cell>
          <cell r="L1546">
            <v>0</v>
          </cell>
          <cell r="M1546">
            <v>115965</v>
          </cell>
          <cell r="N1546">
            <v>115965</v>
          </cell>
        </row>
        <row r="1547">
          <cell r="A1547">
            <v>1547</v>
          </cell>
          <cell r="B1547">
            <v>2001</v>
          </cell>
          <cell r="C1547" t="str">
            <v>April</v>
          </cell>
          <cell r="D1547" t="str">
            <v>     Eimsbüttel</v>
          </cell>
          <cell r="E1547" t="str">
            <v>weiblich</v>
          </cell>
          <cell r="L1547">
            <v>0</v>
          </cell>
          <cell r="M1547">
            <v>129486</v>
          </cell>
          <cell r="N1547">
            <v>129486</v>
          </cell>
        </row>
        <row r="1548">
          <cell r="A1548">
            <v>1548</v>
          </cell>
          <cell r="B1548">
            <v>2001</v>
          </cell>
          <cell r="C1548" t="str">
            <v>April</v>
          </cell>
          <cell r="D1548" t="str">
            <v>     Eimsbüttel</v>
          </cell>
          <cell r="E1548" t="str">
            <v>zusammen</v>
          </cell>
          <cell r="L1548">
            <v>0</v>
          </cell>
          <cell r="M1548">
            <v>245451</v>
          </cell>
          <cell r="N1548">
            <v>245451</v>
          </cell>
        </row>
        <row r="1549">
          <cell r="A1549">
            <v>1549</v>
          </cell>
          <cell r="B1549">
            <v>2001</v>
          </cell>
          <cell r="C1549" t="str">
            <v>April</v>
          </cell>
          <cell r="D1549" t="str">
            <v>     Hamburg-Nord </v>
          </cell>
          <cell r="E1549" t="str">
            <v>männlich</v>
          </cell>
          <cell r="L1549">
            <v>0</v>
          </cell>
          <cell r="M1549">
            <v>130990</v>
          </cell>
          <cell r="N1549">
            <v>130990</v>
          </cell>
        </row>
        <row r="1550">
          <cell r="A1550">
            <v>1550</v>
          </cell>
          <cell r="B1550">
            <v>2001</v>
          </cell>
          <cell r="C1550" t="str">
            <v>April</v>
          </cell>
          <cell r="D1550" t="str">
            <v>     Hamburg-Nord </v>
          </cell>
          <cell r="E1550" t="str">
            <v>weiblich</v>
          </cell>
          <cell r="L1550">
            <v>0</v>
          </cell>
          <cell r="M1550">
            <v>148335</v>
          </cell>
          <cell r="N1550">
            <v>148335</v>
          </cell>
        </row>
        <row r="1551">
          <cell r="A1551">
            <v>1551</v>
          </cell>
          <cell r="B1551">
            <v>2001</v>
          </cell>
          <cell r="C1551" t="str">
            <v>April</v>
          </cell>
          <cell r="D1551" t="str">
            <v>     Hamburg-Nord </v>
          </cell>
          <cell r="E1551" t="str">
            <v>zusammen</v>
          </cell>
          <cell r="L1551">
            <v>0</v>
          </cell>
          <cell r="M1551">
            <v>279325</v>
          </cell>
          <cell r="N1551">
            <v>279325</v>
          </cell>
        </row>
        <row r="1552">
          <cell r="A1552">
            <v>1552</v>
          </cell>
          <cell r="B1552">
            <v>2001</v>
          </cell>
          <cell r="C1552" t="str">
            <v>April</v>
          </cell>
          <cell r="D1552" t="str">
            <v>     Wandsbek</v>
          </cell>
          <cell r="E1552" t="str">
            <v>männlich</v>
          </cell>
          <cell r="L1552">
            <v>0</v>
          </cell>
          <cell r="M1552">
            <v>192774</v>
          </cell>
          <cell r="N1552">
            <v>192774</v>
          </cell>
        </row>
        <row r="1553">
          <cell r="A1553">
            <v>1553</v>
          </cell>
          <cell r="B1553">
            <v>2001</v>
          </cell>
          <cell r="C1553" t="str">
            <v>April</v>
          </cell>
          <cell r="D1553" t="str">
            <v>     Wandsbek</v>
          </cell>
          <cell r="E1553" t="str">
            <v>weiblich</v>
          </cell>
          <cell r="L1553">
            <v>0</v>
          </cell>
          <cell r="M1553">
            <v>211674</v>
          </cell>
          <cell r="N1553">
            <v>211674</v>
          </cell>
        </row>
        <row r="1554">
          <cell r="A1554">
            <v>1554</v>
          </cell>
          <cell r="B1554">
            <v>2001</v>
          </cell>
          <cell r="C1554" t="str">
            <v>April</v>
          </cell>
          <cell r="D1554" t="str">
            <v>     Wandsbek</v>
          </cell>
          <cell r="E1554" t="str">
            <v>zusammen</v>
          </cell>
          <cell r="L1554">
            <v>0</v>
          </cell>
          <cell r="M1554">
            <v>404448</v>
          </cell>
          <cell r="N1554">
            <v>404448</v>
          </cell>
        </row>
        <row r="1555">
          <cell r="A1555">
            <v>1555</v>
          </cell>
          <cell r="B1555">
            <v>2001</v>
          </cell>
          <cell r="C1555" t="str">
            <v>April</v>
          </cell>
          <cell r="D1555" t="str">
            <v>     Bergedorf</v>
          </cell>
          <cell r="E1555" t="str">
            <v>männlich</v>
          </cell>
          <cell r="L1555">
            <v>0</v>
          </cell>
          <cell r="M1555">
            <v>55416</v>
          </cell>
          <cell r="N1555">
            <v>55416</v>
          </cell>
        </row>
        <row r="1556">
          <cell r="A1556">
            <v>1556</v>
          </cell>
          <cell r="B1556">
            <v>2001</v>
          </cell>
          <cell r="C1556" t="str">
            <v>April</v>
          </cell>
          <cell r="D1556" t="str">
            <v>     Bergedorf</v>
          </cell>
          <cell r="E1556" t="str">
            <v>weiblich</v>
          </cell>
          <cell r="L1556">
            <v>0</v>
          </cell>
          <cell r="M1556">
            <v>58903</v>
          </cell>
          <cell r="N1556">
            <v>58903</v>
          </cell>
        </row>
        <row r="1557">
          <cell r="A1557">
            <v>1557</v>
          </cell>
          <cell r="B1557">
            <v>2001</v>
          </cell>
          <cell r="C1557" t="str">
            <v>April</v>
          </cell>
          <cell r="D1557" t="str">
            <v>     Bergedorf</v>
          </cell>
          <cell r="E1557" t="str">
            <v>zusammen</v>
          </cell>
          <cell r="L1557">
            <v>0</v>
          </cell>
          <cell r="M1557">
            <v>114319</v>
          </cell>
          <cell r="N1557">
            <v>114319</v>
          </cell>
        </row>
        <row r="1558">
          <cell r="A1558">
            <v>1558</v>
          </cell>
          <cell r="B1558">
            <v>2001</v>
          </cell>
          <cell r="C1558" t="str">
            <v>April</v>
          </cell>
          <cell r="D1558" t="str">
            <v>     Harburg</v>
          </cell>
          <cell r="E1558" t="str">
            <v>männlich</v>
          </cell>
          <cell r="L1558">
            <v>0</v>
          </cell>
          <cell r="M1558">
            <v>96548</v>
          </cell>
          <cell r="N1558">
            <v>96548</v>
          </cell>
        </row>
        <row r="1559">
          <cell r="A1559">
            <v>1559</v>
          </cell>
          <cell r="B1559">
            <v>2001</v>
          </cell>
          <cell r="C1559" t="str">
            <v>April</v>
          </cell>
          <cell r="D1559" t="str">
            <v>     Harburg</v>
          </cell>
          <cell r="E1559" t="str">
            <v>weiblich</v>
          </cell>
          <cell r="L1559">
            <v>0</v>
          </cell>
          <cell r="M1559">
            <v>97953</v>
          </cell>
          <cell r="N1559">
            <v>97953</v>
          </cell>
        </row>
        <row r="1560">
          <cell r="A1560">
            <v>1560</v>
          </cell>
          <cell r="B1560">
            <v>2001</v>
          </cell>
          <cell r="C1560" t="str">
            <v>April</v>
          </cell>
          <cell r="D1560" t="str">
            <v>     Harburg</v>
          </cell>
          <cell r="E1560" t="str">
            <v>zusammen</v>
          </cell>
          <cell r="L1560">
            <v>0</v>
          </cell>
          <cell r="M1560">
            <v>194501</v>
          </cell>
          <cell r="N1560">
            <v>194501</v>
          </cell>
        </row>
        <row r="1561">
          <cell r="A1561">
            <v>1561</v>
          </cell>
          <cell r="B1561">
            <v>2001</v>
          </cell>
          <cell r="C1561" t="str">
            <v>April</v>
          </cell>
          <cell r="D1561" t="str">
            <v>     Hamburg insgesamt</v>
          </cell>
          <cell r="E1561" t="str">
            <v>männlich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831160</v>
          </cell>
          <cell r="N1561">
            <v>831160</v>
          </cell>
        </row>
        <row r="1562">
          <cell r="A1562">
            <v>1562</v>
          </cell>
          <cell r="B1562">
            <v>2001</v>
          </cell>
          <cell r="C1562" t="str">
            <v>April</v>
          </cell>
          <cell r="D1562" t="str">
            <v>     Hamburg insgesamt</v>
          </cell>
          <cell r="E1562" t="str">
            <v>weiblich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884168</v>
          </cell>
          <cell r="N1562">
            <v>884168</v>
          </cell>
        </row>
        <row r="1563">
          <cell r="A1563">
            <v>1563</v>
          </cell>
          <cell r="B1563">
            <v>2001</v>
          </cell>
          <cell r="C1563" t="str">
            <v>April</v>
          </cell>
          <cell r="D1563" t="str">
            <v>     Hamburg insgesamt</v>
          </cell>
          <cell r="E1563" t="str">
            <v>zusammen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1715328</v>
          </cell>
          <cell r="N1563">
            <v>1715328</v>
          </cell>
        </row>
        <row r="1564">
          <cell r="A1564">
            <v>1564</v>
          </cell>
          <cell r="B1564">
            <v>2001</v>
          </cell>
          <cell r="C1564" t="str">
            <v>April</v>
          </cell>
          <cell r="D1564" t="str">
            <v>      Deutsche</v>
          </cell>
          <cell r="E1564" t="str">
            <v>männlich</v>
          </cell>
          <cell r="M1564">
            <v>683942</v>
          </cell>
          <cell r="N1564">
            <v>683942</v>
          </cell>
        </row>
        <row r="1565">
          <cell r="A1565">
            <v>1565</v>
          </cell>
          <cell r="B1565">
            <v>2001</v>
          </cell>
          <cell r="C1565" t="str">
            <v>April</v>
          </cell>
          <cell r="D1565" t="str">
            <v>      Deutsche</v>
          </cell>
          <cell r="E1565" t="str">
            <v>weiblich</v>
          </cell>
          <cell r="M1565">
            <v>760852</v>
          </cell>
          <cell r="N1565">
            <v>760852</v>
          </cell>
        </row>
        <row r="1566">
          <cell r="A1566">
            <v>1566</v>
          </cell>
          <cell r="B1566">
            <v>2001</v>
          </cell>
          <cell r="C1566" t="str">
            <v>April</v>
          </cell>
          <cell r="D1566" t="str">
            <v>      Deutsche</v>
          </cell>
          <cell r="E1566" t="str">
            <v>zusammen</v>
          </cell>
          <cell r="M1566">
            <v>1444794</v>
          </cell>
          <cell r="N1566">
            <v>1444794</v>
          </cell>
        </row>
        <row r="1567">
          <cell r="A1567">
            <v>1567</v>
          </cell>
          <cell r="B1567">
            <v>2001</v>
          </cell>
          <cell r="C1567" t="str">
            <v>April</v>
          </cell>
          <cell r="D1567" t="str">
            <v>       Ausländer</v>
          </cell>
          <cell r="E1567" t="str">
            <v>männlich</v>
          </cell>
          <cell r="M1567">
            <v>147218</v>
          </cell>
          <cell r="N1567">
            <v>147218</v>
          </cell>
        </row>
        <row r="1568">
          <cell r="A1568">
            <v>1568</v>
          </cell>
          <cell r="B1568">
            <v>2001</v>
          </cell>
          <cell r="C1568" t="str">
            <v>April</v>
          </cell>
          <cell r="D1568" t="str">
            <v>       Ausländer</v>
          </cell>
          <cell r="E1568" t="str">
            <v>weiblich</v>
          </cell>
          <cell r="M1568">
            <v>123316</v>
          </cell>
          <cell r="N1568">
            <v>123316</v>
          </cell>
        </row>
        <row r="1569">
          <cell r="A1569">
            <v>1569</v>
          </cell>
          <cell r="B1569">
            <v>2001</v>
          </cell>
          <cell r="C1569" t="str">
            <v>April</v>
          </cell>
          <cell r="D1569" t="str">
            <v>       Ausländer</v>
          </cell>
          <cell r="E1569" t="str">
            <v>zusammen</v>
          </cell>
          <cell r="L1569">
            <v>0</v>
          </cell>
          <cell r="M1569">
            <v>270534</v>
          </cell>
          <cell r="N1569">
            <v>270534</v>
          </cell>
        </row>
        <row r="1570">
          <cell r="A1570">
            <v>1570</v>
          </cell>
          <cell r="B1570">
            <v>2001</v>
          </cell>
          <cell r="C1570" t="str">
            <v>Mai</v>
          </cell>
          <cell r="D1570" t="str">
            <v>     Hamburg-Mitte</v>
          </cell>
          <cell r="E1570" t="str">
            <v>männlich</v>
          </cell>
          <cell r="L1570">
            <v>0</v>
          </cell>
          <cell r="M1570">
            <v>121536</v>
          </cell>
          <cell r="N1570">
            <v>121536</v>
          </cell>
        </row>
        <row r="1571">
          <cell r="A1571">
            <v>1571</v>
          </cell>
          <cell r="B1571">
            <v>2001</v>
          </cell>
          <cell r="C1571" t="str">
            <v>Mai</v>
          </cell>
          <cell r="D1571" t="str">
            <v>     Hamburg-Mitte</v>
          </cell>
          <cell r="E1571" t="str">
            <v>weiblich</v>
          </cell>
          <cell r="L1571">
            <v>0</v>
          </cell>
          <cell r="M1571">
            <v>112986</v>
          </cell>
          <cell r="N1571">
            <v>112986</v>
          </cell>
        </row>
        <row r="1572">
          <cell r="A1572">
            <v>1572</v>
          </cell>
          <cell r="B1572">
            <v>2001</v>
          </cell>
          <cell r="C1572" t="str">
            <v>Mai</v>
          </cell>
          <cell r="D1572" t="str">
            <v>     Hamburg-Mitte</v>
          </cell>
          <cell r="E1572" t="str">
            <v>zusammen</v>
          </cell>
          <cell r="L1572">
            <v>0</v>
          </cell>
          <cell r="M1572">
            <v>234522</v>
          </cell>
          <cell r="N1572">
            <v>234522</v>
          </cell>
        </row>
        <row r="1573">
          <cell r="A1573">
            <v>1573</v>
          </cell>
          <cell r="B1573">
            <v>2001</v>
          </cell>
          <cell r="C1573" t="str">
            <v>Mai</v>
          </cell>
          <cell r="D1573" t="str">
            <v>     Altona</v>
          </cell>
          <cell r="E1573" t="str">
            <v>männlich</v>
          </cell>
          <cell r="L1573">
            <v>0</v>
          </cell>
          <cell r="M1573">
            <v>117931</v>
          </cell>
          <cell r="N1573">
            <v>117931</v>
          </cell>
        </row>
        <row r="1574">
          <cell r="A1574">
            <v>1574</v>
          </cell>
          <cell r="B1574">
            <v>2001</v>
          </cell>
          <cell r="C1574" t="str">
            <v>Mai</v>
          </cell>
          <cell r="D1574" t="str">
            <v>     Altona</v>
          </cell>
          <cell r="E1574" t="str">
            <v>weiblich</v>
          </cell>
          <cell r="L1574">
            <v>0</v>
          </cell>
          <cell r="M1574">
            <v>124831</v>
          </cell>
          <cell r="N1574">
            <v>124831</v>
          </cell>
        </row>
        <row r="1575">
          <cell r="A1575">
            <v>1575</v>
          </cell>
          <cell r="B1575">
            <v>2001</v>
          </cell>
          <cell r="C1575" t="str">
            <v>Mai</v>
          </cell>
          <cell r="D1575" t="str">
            <v>     Altona</v>
          </cell>
          <cell r="E1575" t="str">
            <v>zusammen</v>
          </cell>
          <cell r="L1575">
            <v>0</v>
          </cell>
          <cell r="M1575">
            <v>242762</v>
          </cell>
          <cell r="N1575">
            <v>242762</v>
          </cell>
        </row>
        <row r="1576">
          <cell r="A1576">
            <v>1576</v>
          </cell>
          <cell r="B1576">
            <v>2001</v>
          </cell>
          <cell r="C1576" t="str">
            <v>Mai</v>
          </cell>
          <cell r="D1576" t="str">
            <v>     Eimsbüttel</v>
          </cell>
          <cell r="E1576" t="str">
            <v>männlich</v>
          </cell>
          <cell r="L1576">
            <v>0</v>
          </cell>
          <cell r="M1576">
            <v>115965</v>
          </cell>
          <cell r="N1576">
            <v>115965</v>
          </cell>
        </row>
        <row r="1577">
          <cell r="A1577">
            <v>1577</v>
          </cell>
          <cell r="B1577">
            <v>2001</v>
          </cell>
          <cell r="C1577" t="str">
            <v>Mai</v>
          </cell>
          <cell r="D1577" t="str">
            <v>     Eimsbüttel</v>
          </cell>
          <cell r="E1577" t="str">
            <v>weiblich</v>
          </cell>
          <cell r="L1577">
            <v>0</v>
          </cell>
          <cell r="M1577">
            <v>129486</v>
          </cell>
          <cell r="N1577">
            <v>129486</v>
          </cell>
        </row>
        <row r="1578">
          <cell r="A1578">
            <v>1578</v>
          </cell>
          <cell r="B1578">
            <v>2001</v>
          </cell>
          <cell r="C1578" t="str">
            <v>Mai</v>
          </cell>
          <cell r="D1578" t="str">
            <v>     Eimsbüttel</v>
          </cell>
          <cell r="E1578" t="str">
            <v>zusammen</v>
          </cell>
          <cell r="L1578">
            <v>0</v>
          </cell>
          <cell r="M1578">
            <v>245451</v>
          </cell>
          <cell r="N1578">
            <v>245451</v>
          </cell>
        </row>
        <row r="1579">
          <cell r="A1579">
            <v>1579</v>
          </cell>
          <cell r="B1579">
            <v>2001</v>
          </cell>
          <cell r="C1579" t="str">
            <v>Mai</v>
          </cell>
          <cell r="D1579" t="str">
            <v>     Hamburg-Nord </v>
          </cell>
          <cell r="E1579" t="str">
            <v>männlich</v>
          </cell>
          <cell r="L1579">
            <v>0</v>
          </cell>
          <cell r="M1579">
            <v>130990</v>
          </cell>
          <cell r="N1579">
            <v>130990</v>
          </cell>
        </row>
        <row r="1580">
          <cell r="A1580">
            <v>1580</v>
          </cell>
          <cell r="B1580">
            <v>2001</v>
          </cell>
          <cell r="C1580" t="str">
            <v>Mai</v>
          </cell>
          <cell r="D1580" t="str">
            <v>     Hamburg-Nord </v>
          </cell>
          <cell r="E1580" t="str">
            <v>weiblich</v>
          </cell>
          <cell r="L1580">
            <v>0</v>
          </cell>
          <cell r="M1580">
            <v>148335</v>
          </cell>
          <cell r="N1580">
            <v>148335</v>
          </cell>
        </row>
        <row r="1581">
          <cell r="A1581">
            <v>1581</v>
          </cell>
          <cell r="B1581">
            <v>2001</v>
          </cell>
          <cell r="C1581" t="str">
            <v>Mai</v>
          </cell>
          <cell r="D1581" t="str">
            <v>     Hamburg-Nord </v>
          </cell>
          <cell r="E1581" t="str">
            <v>zusammen</v>
          </cell>
          <cell r="L1581">
            <v>0</v>
          </cell>
          <cell r="M1581">
            <v>279325</v>
          </cell>
          <cell r="N1581">
            <v>279325</v>
          </cell>
        </row>
        <row r="1582">
          <cell r="A1582">
            <v>1582</v>
          </cell>
          <cell r="B1582">
            <v>2001</v>
          </cell>
          <cell r="C1582" t="str">
            <v>Mai</v>
          </cell>
          <cell r="D1582" t="str">
            <v>     Wandsbek</v>
          </cell>
          <cell r="E1582" t="str">
            <v>männlich</v>
          </cell>
          <cell r="L1582">
            <v>0</v>
          </cell>
          <cell r="M1582">
            <v>192774</v>
          </cell>
          <cell r="N1582">
            <v>192774</v>
          </cell>
        </row>
        <row r="1583">
          <cell r="A1583">
            <v>1583</v>
          </cell>
          <cell r="B1583">
            <v>2001</v>
          </cell>
          <cell r="C1583" t="str">
            <v>Mai</v>
          </cell>
          <cell r="D1583" t="str">
            <v>     Wandsbek</v>
          </cell>
          <cell r="E1583" t="str">
            <v>weiblich</v>
          </cell>
          <cell r="L1583">
            <v>0</v>
          </cell>
          <cell r="M1583">
            <v>211674</v>
          </cell>
          <cell r="N1583">
            <v>211674</v>
          </cell>
        </row>
        <row r="1584">
          <cell r="A1584">
            <v>1584</v>
          </cell>
          <cell r="B1584">
            <v>2001</v>
          </cell>
          <cell r="C1584" t="str">
            <v>Mai</v>
          </cell>
          <cell r="D1584" t="str">
            <v>     Wandsbek</v>
          </cell>
          <cell r="E1584" t="str">
            <v>zusammen</v>
          </cell>
          <cell r="L1584">
            <v>0</v>
          </cell>
          <cell r="M1584">
            <v>404448</v>
          </cell>
          <cell r="N1584">
            <v>404448</v>
          </cell>
        </row>
        <row r="1585">
          <cell r="A1585">
            <v>1585</v>
          </cell>
          <cell r="B1585">
            <v>2001</v>
          </cell>
          <cell r="C1585" t="str">
            <v>Mai</v>
          </cell>
          <cell r="D1585" t="str">
            <v>     Bergedorf</v>
          </cell>
          <cell r="E1585" t="str">
            <v>männlich</v>
          </cell>
          <cell r="L1585">
            <v>0</v>
          </cell>
          <cell r="M1585">
            <v>55416</v>
          </cell>
          <cell r="N1585">
            <v>55416</v>
          </cell>
        </row>
        <row r="1586">
          <cell r="A1586">
            <v>1586</v>
          </cell>
          <cell r="B1586">
            <v>2001</v>
          </cell>
          <cell r="C1586" t="str">
            <v>Mai</v>
          </cell>
          <cell r="D1586" t="str">
            <v>     Bergedorf</v>
          </cell>
          <cell r="E1586" t="str">
            <v>weiblich</v>
          </cell>
          <cell r="L1586">
            <v>0</v>
          </cell>
          <cell r="M1586">
            <v>58903</v>
          </cell>
          <cell r="N1586">
            <v>58903</v>
          </cell>
        </row>
        <row r="1587">
          <cell r="A1587">
            <v>1587</v>
          </cell>
          <cell r="B1587">
            <v>2001</v>
          </cell>
          <cell r="C1587" t="str">
            <v>Mai</v>
          </cell>
          <cell r="D1587" t="str">
            <v>     Bergedorf</v>
          </cell>
          <cell r="E1587" t="str">
            <v>zusammen</v>
          </cell>
          <cell r="L1587">
            <v>0</v>
          </cell>
          <cell r="M1587">
            <v>114319</v>
          </cell>
          <cell r="N1587">
            <v>114319</v>
          </cell>
        </row>
        <row r="1588">
          <cell r="A1588">
            <v>1588</v>
          </cell>
          <cell r="B1588">
            <v>2001</v>
          </cell>
          <cell r="C1588" t="str">
            <v>Mai</v>
          </cell>
          <cell r="D1588" t="str">
            <v>     Harburg</v>
          </cell>
          <cell r="E1588" t="str">
            <v>männlich</v>
          </cell>
          <cell r="L1588">
            <v>0</v>
          </cell>
          <cell r="M1588">
            <v>96548</v>
          </cell>
          <cell r="N1588">
            <v>96548</v>
          </cell>
        </row>
        <row r="1589">
          <cell r="A1589">
            <v>1589</v>
          </cell>
          <cell r="B1589">
            <v>2001</v>
          </cell>
          <cell r="C1589" t="str">
            <v>Mai</v>
          </cell>
          <cell r="D1589" t="str">
            <v>     Harburg</v>
          </cell>
          <cell r="E1589" t="str">
            <v>weiblich</v>
          </cell>
          <cell r="L1589">
            <v>0</v>
          </cell>
          <cell r="M1589">
            <v>97953</v>
          </cell>
          <cell r="N1589">
            <v>97953</v>
          </cell>
        </row>
        <row r="1590">
          <cell r="A1590">
            <v>1590</v>
          </cell>
          <cell r="B1590">
            <v>2001</v>
          </cell>
          <cell r="C1590" t="str">
            <v>Mai</v>
          </cell>
          <cell r="D1590" t="str">
            <v>     Harburg</v>
          </cell>
          <cell r="E1590" t="str">
            <v>zusammen</v>
          </cell>
          <cell r="L1590">
            <v>0</v>
          </cell>
          <cell r="M1590">
            <v>194501</v>
          </cell>
          <cell r="N1590">
            <v>194501</v>
          </cell>
        </row>
        <row r="1591">
          <cell r="A1591">
            <v>1591</v>
          </cell>
          <cell r="B1591">
            <v>2001</v>
          </cell>
          <cell r="C1591" t="str">
            <v>Mai</v>
          </cell>
          <cell r="D1591" t="str">
            <v>     Hamburg insgesamt</v>
          </cell>
          <cell r="E1591" t="str">
            <v>männlich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831160</v>
          </cell>
          <cell r="N1591">
            <v>831160</v>
          </cell>
        </row>
        <row r="1592">
          <cell r="A1592">
            <v>1592</v>
          </cell>
          <cell r="B1592">
            <v>2001</v>
          </cell>
          <cell r="C1592" t="str">
            <v>Mai</v>
          </cell>
          <cell r="D1592" t="str">
            <v>     Hamburg insgesamt</v>
          </cell>
          <cell r="E1592" t="str">
            <v>weiblich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884168</v>
          </cell>
          <cell r="N1592">
            <v>884168</v>
          </cell>
        </row>
        <row r="1593">
          <cell r="A1593">
            <v>1593</v>
          </cell>
          <cell r="B1593">
            <v>2001</v>
          </cell>
          <cell r="C1593" t="str">
            <v>Mai</v>
          </cell>
          <cell r="D1593" t="str">
            <v>     Hamburg insgesamt</v>
          </cell>
          <cell r="E1593" t="str">
            <v>zusammen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1715328</v>
          </cell>
          <cell r="N1593">
            <v>1715328</v>
          </cell>
        </row>
        <row r="1594">
          <cell r="A1594">
            <v>1594</v>
          </cell>
          <cell r="B1594">
            <v>2001</v>
          </cell>
          <cell r="C1594" t="str">
            <v>Mai</v>
          </cell>
          <cell r="D1594" t="str">
            <v>      Deutsche</v>
          </cell>
          <cell r="E1594" t="str">
            <v>männlich</v>
          </cell>
          <cell r="M1594">
            <v>683942</v>
          </cell>
          <cell r="N1594">
            <v>683942</v>
          </cell>
        </row>
        <row r="1595">
          <cell r="A1595">
            <v>1595</v>
          </cell>
          <cell r="B1595">
            <v>2001</v>
          </cell>
          <cell r="C1595" t="str">
            <v>Mai</v>
          </cell>
          <cell r="D1595" t="str">
            <v>      Deutsche</v>
          </cell>
          <cell r="E1595" t="str">
            <v>weiblich</v>
          </cell>
          <cell r="M1595">
            <v>760852</v>
          </cell>
          <cell r="N1595">
            <v>760852</v>
          </cell>
        </row>
        <row r="1596">
          <cell r="A1596">
            <v>1596</v>
          </cell>
          <cell r="B1596">
            <v>2001</v>
          </cell>
          <cell r="C1596" t="str">
            <v>Mai</v>
          </cell>
          <cell r="D1596" t="str">
            <v>      Deutsche</v>
          </cell>
          <cell r="E1596" t="str">
            <v>zusammen</v>
          </cell>
          <cell r="M1596">
            <v>1444794</v>
          </cell>
          <cell r="N1596">
            <v>1444794</v>
          </cell>
        </row>
        <row r="1597">
          <cell r="A1597">
            <v>1597</v>
          </cell>
          <cell r="B1597">
            <v>2001</v>
          </cell>
          <cell r="C1597" t="str">
            <v>Mai</v>
          </cell>
          <cell r="D1597" t="str">
            <v>       Ausländer</v>
          </cell>
          <cell r="E1597" t="str">
            <v>männlich</v>
          </cell>
          <cell r="M1597">
            <v>147218</v>
          </cell>
          <cell r="N1597">
            <v>147218</v>
          </cell>
        </row>
        <row r="1598">
          <cell r="A1598">
            <v>1598</v>
          </cell>
          <cell r="B1598">
            <v>2001</v>
          </cell>
          <cell r="C1598" t="str">
            <v>Mai</v>
          </cell>
          <cell r="D1598" t="str">
            <v>       Ausländer</v>
          </cell>
          <cell r="E1598" t="str">
            <v>weiblich</v>
          </cell>
          <cell r="M1598">
            <v>123316</v>
          </cell>
          <cell r="N1598">
            <v>123316</v>
          </cell>
        </row>
        <row r="1599">
          <cell r="A1599">
            <v>1599</v>
          </cell>
          <cell r="B1599">
            <v>2001</v>
          </cell>
          <cell r="C1599" t="str">
            <v>Mai</v>
          </cell>
          <cell r="D1599" t="str">
            <v>       Ausländer</v>
          </cell>
          <cell r="E1599" t="str">
            <v>zusammen</v>
          </cell>
          <cell r="L1599">
            <v>0</v>
          </cell>
          <cell r="M1599">
            <v>270534</v>
          </cell>
          <cell r="N1599">
            <v>270534</v>
          </cell>
        </row>
        <row r="1600">
          <cell r="A1600">
            <v>1600</v>
          </cell>
          <cell r="B1600">
            <v>2001</v>
          </cell>
          <cell r="C1600" t="str">
            <v>Juni</v>
          </cell>
          <cell r="D1600" t="str">
            <v>     Hamburg-Mitte</v>
          </cell>
          <cell r="E1600" t="str">
            <v>männlich</v>
          </cell>
          <cell r="L1600">
            <v>0</v>
          </cell>
          <cell r="M1600">
            <v>121536</v>
          </cell>
          <cell r="N1600">
            <v>121536</v>
          </cell>
        </row>
        <row r="1601">
          <cell r="A1601">
            <v>1601</v>
          </cell>
          <cell r="B1601">
            <v>2001</v>
          </cell>
          <cell r="C1601" t="str">
            <v>Juni</v>
          </cell>
          <cell r="D1601" t="str">
            <v>     Hamburg-Mitte</v>
          </cell>
          <cell r="E1601" t="str">
            <v>weiblich</v>
          </cell>
          <cell r="L1601">
            <v>0</v>
          </cell>
          <cell r="M1601">
            <v>112986</v>
          </cell>
          <cell r="N1601">
            <v>112986</v>
          </cell>
        </row>
        <row r="1602">
          <cell r="A1602">
            <v>1602</v>
          </cell>
          <cell r="B1602">
            <v>2001</v>
          </cell>
          <cell r="C1602" t="str">
            <v>Juni</v>
          </cell>
          <cell r="D1602" t="str">
            <v>     Hamburg-Mitte</v>
          </cell>
          <cell r="E1602" t="str">
            <v>zusammen</v>
          </cell>
          <cell r="L1602">
            <v>0</v>
          </cell>
          <cell r="M1602">
            <v>234522</v>
          </cell>
          <cell r="N1602">
            <v>234522</v>
          </cell>
        </row>
        <row r="1603">
          <cell r="A1603">
            <v>1603</v>
          </cell>
          <cell r="B1603">
            <v>2001</v>
          </cell>
          <cell r="C1603" t="str">
            <v>Juni</v>
          </cell>
          <cell r="D1603" t="str">
            <v>     Altona</v>
          </cell>
          <cell r="E1603" t="str">
            <v>männlich</v>
          </cell>
          <cell r="L1603">
            <v>0</v>
          </cell>
          <cell r="M1603">
            <v>117931</v>
          </cell>
          <cell r="N1603">
            <v>117931</v>
          </cell>
        </row>
        <row r="1604">
          <cell r="A1604">
            <v>1604</v>
          </cell>
          <cell r="B1604">
            <v>2001</v>
          </cell>
          <cell r="C1604" t="str">
            <v>Juni</v>
          </cell>
          <cell r="D1604" t="str">
            <v>     Altona</v>
          </cell>
          <cell r="E1604" t="str">
            <v>weiblich</v>
          </cell>
          <cell r="L1604">
            <v>0</v>
          </cell>
          <cell r="M1604">
            <v>124831</v>
          </cell>
          <cell r="N1604">
            <v>124831</v>
          </cell>
        </row>
        <row r="1605">
          <cell r="A1605">
            <v>1605</v>
          </cell>
          <cell r="B1605">
            <v>2001</v>
          </cell>
          <cell r="C1605" t="str">
            <v>Juni</v>
          </cell>
          <cell r="D1605" t="str">
            <v>     Altona</v>
          </cell>
          <cell r="E1605" t="str">
            <v>zusammen</v>
          </cell>
          <cell r="L1605">
            <v>0</v>
          </cell>
          <cell r="M1605">
            <v>242762</v>
          </cell>
          <cell r="N1605">
            <v>242762</v>
          </cell>
        </row>
        <row r="1606">
          <cell r="A1606">
            <v>1606</v>
          </cell>
          <cell r="B1606">
            <v>2001</v>
          </cell>
          <cell r="C1606" t="str">
            <v>Juni</v>
          </cell>
          <cell r="D1606" t="str">
            <v>     Eimsbüttel</v>
          </cell>
          <cell r="E1606" t="str">
            <v>männlich</v>
          </cell>
          <cell r="L1606">
            <v>0</v>
          </cell>
          <cell r="M1606">
            <v>115965</v>
          </cell>
          <cell r="N1606">
            <v>115965</v>
          </cell>
        </row>
        <row r="1607">
          <cell r="A1607">
            <v>1607</v>
          </cell>
          <cell r="B1607">
            <v>2001</v>
          </cell>
          <cell r="C1607" t="str">
            <v>Juni</v>
          </cell>
          <cell r="D1607" t="str">
            <v>     Eimsbüttel</v>
          </cell>
          <cell r="E1607" t="str">
            <v>weiblich</v>
          </cell>
          <cell r="L1607">
            <v>0</v>
          </cell>
          <cell r="M1607">
            <v>129486</v>
          </cell>
          <cell r="N1607">
            <v>129486</v>
          </cell>
        </row>
        <row r="1608">
          <cell r="A1608">
            <v>1608</v>
          </cell>
          <cell r="B1608">
            <v>2001</v>
          </cell>
          <cell r="C1608" t="str">
            <v>Juni</v>
          </cell>
          <cell r="D1608" t="str">
            <v>     Eimsbüttel</v>
          </cell>
          <cell r="E1608" t="str">
            <v>zusammen</v>
          </cell>
          <cell r="L1608">
            <v>0</v>
          </cell>
          <cell r="M1608">
            <v>245451</v>
          </cell>
          <cell r="N1608">
            <v>245451</v>
          </cell>
        </row>
        <row r="1609">
          <cell r="A1609">
            <v>1609</v>
          </cell>
          <cell r="B1609">
            <v>2001</v>
          </cell>
          <cell r="C1609" t="str">
            <v>Juni</v>
          </cell>
          <cell r="D1609" t="str">
            <v>     Hamburg-Nord </v>
          </cell>
          <cell r="E1609" t="str">
            <v>männlich</v>
          </cell>
          <cell r="L1609">
            <v>0</v>
          </cell>
          <cell r="M1609">
            <v>130990</v>
          </cell>
          <cell r="N1609">
            <v>130990</v>
          </cell>
        </row>
        <row r="1610">
          <cell r="A1610">
            <v>1610</v>
          </cell>
          <cell r="B1610">
            <v>2001</v>
          </cell>
          <cell r="C1610" t="str">
            <v>Juni</v>
          </cell>
          <cell r="D1610" t="str">
            <v>     Hamburg-Nord </v>
          </cell>
          <cell r="E1610" t="str">
            <v>weiblich</v>
          </cell>
          <cell r="L1610">
            <v>0</v>
          </cell>
          <cell r="M1610">
            <v>148335</v>
          </cell>
          <cell r="N1610">
            <v>148335</v>
          </cell>
        </row>
        <row r="1611">
          <cell r="A1611">
            <v>1611</v>
          </cell>
          <cell r="B1611">
            <v>2001</v>
          </cell>
          <cell r="C1611" t="str">
            <v>Juni</v>
          </cell>
          <cell r="D1611" t="str">
            <v>     Hamburg-Nord </v>
          </cell>
          <cell r="E1611" t="str">
            <v>zusammen</v>
          </cell>
          <cell r="L1611">
            <v>0</v>
          </cell>
          <cell r="M1611">
            <v>279325</v>
          </cell>
          <cell r="N1611">
            <v>279325</v>
          </cell>
        </row>
        <row r="1612">
          <cell r="A1612">
            <v>1612</v>
          </cell>
          <cell r="B1612">
            <v>2001</v>
          </cell>
          <cell r="C1612" t="str">
            <v>Juni</v>
          </cell>
          <cell r="D1612" t="str">
            <v>     Wandsbek</v>
          </cell>
          <cell r="E1612" t="str">
            <v>männlich</v>
          </cell>
          <cell r="L1612">
            <v>0</v>
          </cell>
          <cell r="M1612">
            <v>192774</v>
          </cell>
          <cell r="N1612">
            <v>192774</v>
          </cell>
        </row>
        <row r="1613">
          <cell r="A1613">
            <v>1613</v>
          </cell>
          <cell r="B1613">
            <v>2001</v>
          </cell>
          <cell r="C1613" t="str">
            <v>Juni</v>
          </cell>
          <cell r="D1613" t="str">
            <v>     Wandsbek</v>
          </cell>
          <cell r="E1613" t="str">
            <v>weiblich</v>
          </cell>
          <cell r="L1613">
            <v>0</v>
          </cell>
          <cell r="M1613">
            <v>211674</v>
          </cell>
          <cell r="N1613">
            <v>211674</v>
          </cell>
        </row>
        <row r="1614">
          <cell r="A1614">
            <v>1614</v>
          </cell>
          <cell r="B1614">
            <v>2001</v>
          </cell>
          <cell r="C1614" t="str">
            <v>Juni</v>
          </cell>
          <cell r="D1614" t="str">
            <v>     Wandsbek</v>
          </cell>
          <cell r="E1614" t="str">
            <v>zusammen</v>
          </cell>
          <cell r="L1614">
            <v>0</v>
          </cell>
          <cell r="M1614">
            <v>404448</v>
          </cell>
          <cell r="N1614">
            <v>404448</v>
          </cell>
        </row>
        <row r="1615">
          <cell r="A1615">
            <v>1615</v>
          </cell>
          <cell r="B1615">
            <v>2001</v>
          </cell>
          <cell r="C1615" t="str">
            <v>Juni</v>
          </cell>
          <cell r="D1615" t="str">
            <v>     Bergedorf</v>
          </cell>
          <cell r="E1615" t="str">
            <v>männlich</v>
          </cell>
          <cell r="L1615">
            <v>0</v>
          </cell>
          <cell r="M1615">
            <v>55416</v>
          </cell>
          <cell r="N1615">
            <v>55416</v>
          </cell>
        </row>
        <row r="1616">
          <cell r="A1616">
            <v>1616</v>
          </cell>
          <cell r="B1616">
            <v>2001</v>
          </cell>
          <cell r="C1616" t="str">
            <v>Juni</v>
          </cell>
          <cell r="D1616" t="str">
            <v>     Bergedorf</v>
          </cell>
          <cell r="E1616" t="str">
            <v>weiblich</v>
          </cell>
          <cell r="L1616">
            <v>0</v>
          </cell>
          <cell r="M1616">
            <v>58903</v>
          </cell>
          <cell r="N1616">
            <v>58903</v>
          </cell>
        </row>
        <row r="1617">
          <cell r="A1617">
            <v>1617</v>
          </cell>
          <cell r="B1617">
            <v>2001</v>
          </cell>
          <cell r="C1617" t="str">
            <v>Juni</v>
          </cell>
          <cell r="D1617" t="str">
            <v>     Bergedorf</v>
          </cell>
          <cell r="E1617" t="str">
            <v>zusammen</v>
          </cell>
          <cell r="L1617">
            <v>0</v>
          </cell>
          <cell r="M1617">
            <v>114319</v>
          </cell>
          <cell r="N1617">
            <v>114319</v>
          </cell>
        </row>
        <row r="1618">
          <cell r="A1618">
            <v>1618</v>
          </cell>
          <cell r="B1618">
            <v>2001</v>
          </cell>
          <cell r="C1618" t="str">
            <v>Juni</v>
          </cell>
          <cell r="D1618" t="str">
            <v>     Harburg</v>
          </cell>
          <cell r="E1618" t="str">
            <v>männlich</v>
          </cell>
          <cell r="L1618">
            <v>0</v>
          </cell>
          <cell r="M1618">
            <v>96548</v>
          </cell>
          <cell r="N1618">
            <v>96548</v>
          </cell>
        </row>
        <row r="1619">
          <cell r="A1619">
            <v>1619</v>
          </cell>
          <cell r="B1619">
            <v>2001</v>
          </cell>
          <cell r="C1619" t="str">
            <v>Juni</v>
          </cell>
          <cell r="D1619" t="str">
            <v>     Harburg</v>
          </cell>
          <cell r="E1619" t="str">
            <v>weiblich</v>
          </cell>
          <cell r="L1619">
            <v>0</v>
          </cell>
          <cell r="M1619">
            <v>97953</v>
          </cell>
          <cell r="N1619">
            <v>97953</v>
          </cell>
        </row>
        <row r="1620">
          <cell r="A1620">
            <v>1620</v>
          </cell>
          <cell r="B1620">
            <v>2001</v>
          </cell>
          <cell r="C1620" t="str">
            <v>Juni</v>
          </cell>
          <cell r="D1620" t="str">
            <v>     Harburg</v>
          </cell>
          <cell r="E1620" t="str">
            <v>zusammen</v>
          </cell>
          <cell r="L1620">
            <v>0</v>
          </cell>
          <cell r="M1620">
            <v>194501</v>
          </cell>
          <cell r="N1620">
            <v>194501</v>
          </cell>
        </row>
        <row r="1621">
          <cell r="A1621">
            <v>1621</v>
          </cell>
          <cell r="B1621">
            <v>2001</v>
          </cell>
          <cell r="C1621" t="str">
            <v>Juni</v>
          </cell>
          <cell r="D1621" t="str">
            <v>     Hamburg insgesamt</v>
          </cell>
          <cell r="E1621" t="str">
            <v>männlich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831160</v>
          </cell>
          <cell r="N1621">
            <v>831160</v>
          </cell>
        </row>
        <row r="1622">
          <cell r="A1622">
            <v>1622</v>
          </cell>
          <cell r="B1622">
            <v>2001</v>
          </cell>
          <cell r="C1622" t="str">
            <v>Juni</v>
          </cell>
          <cell r="D1622" t="str">
            <v>     Hamburg insgesamt</v>
          </cell>
          <cell r="E1622" t="str">
            <v>weiblich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884168</v>
          </cell>
          <cell r="N1622">
            <v>884168</v>
          </cell>
        </row>
        <row r="1623">
          <cell r="A1623">
            <v>1623</v>
          </cell>
          <cell r="B1623">
            <v>2001</v>
          </cell>
          <cell r="C1623" t="str">
            <v>Juni</v>
          </cell>
          <cell r="D1623" t="str">
            <v>     Hamburg insgesamt</v>
          </cell>
          <cell r="E1623" t="str">
            <v>zusammen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1715328</v>
          </cell>
          <cell r="N1623">
            <v>1715328</v>
          </cell>
        </row>
        <row r="1624">
          <cell r="A1624">
            <v>1624</v>
          </cell>
          <cell r="B1624">
            <v>2001</v>
          </cell>
          <cell r="C1624" t="str">
            <v>Juni</v>
          </cell>
          <cell r="D1624" t="str">
            <v>      Deutsche</v>
          </cell>
          <cell r="E1624" t="str">
            <v>männlich</v>
          </cell>
          <cell r="M1624">
            <v>683942</v>
          </cell>
          <cell r="N1624">
            <v>683942</v>
          </cell>
        </row>
        <row r="1625">
          <cell r="A1625">
            <v>1625</v>
          </cell>
          <cell r="B1625">
            <v>2001</v>
          </cell>
          <cell r="C1625" t="str">
            <v>Juni</v>
          </cell>
          <cell r="D1625" t="str">
            <v>      Deutsche</v>
          </cell>
          <cell r="E1625" t="str">
            <v>weiblich</v>
          </cell>
          <cell r="M1625">
            <v>760852</v>
          </cell>
          <cell r="N1625">
            <v>760852</v>
          </cell>
        </row>
        <row r="1626">
          <cell r="A1626">
            <v>1626</v>
          </cell>
          <cell r="B1626">
            <v>2001</v>
          </cell>
          <cell r="C1626" t="str">
            <v>Juni</v>
          </cell>
          <cell r="D1626" t="str">
            <v>      Deutsche</v>
          </cell>
          <cell r="E1626" t="str">
            <v>zusammen</v>
          </cell>
          <cell r="M1626">
            <v>1444794</v>
          </cell>
          <cell r="N1626">
            <v>1444794</v>
          </cell>
        </row>
        <row r="1627">
          <cell r="A1627">
            <v>1627</v>
          </cell>
          <cell r="B1627">
            <v>2001</v>
          </cell>
          <cell r="C1627" t="str">
            <v>Juni</v>
          </cell>
          <cell r="D1627" t="str">
            <v>       Ausländer</v>
          </cell>
          <cell r="E1627" t="str">
            <v>männlich</v>
          </cell>
          <cell r="M1627">
            <v>147218</v>
          </cell>
          <cell r="N1627">
            <v>147218</v>
          </cell>
        </row>
        <row r="1628">
          <cell r="A1628">
            <v>1628</v>
          </cell>
          <cell r="B1628">
            <v>2001</v>
          </cell>
          <cell r="C1628" t="str">
            <v>Juni</v>
          </cell>
          <cell r="D1628" t="str">
            <v>       Ausländer</v>
          </cell>
          <cell r="E1628" t="str">
            <v>weiblich</v>
          </cell>
          <cell r="M1628">
            <v>123316</v>
          </cell>
          <cell r="N1628">
            <v>123316</v>
          </cell>
        </row>
        <row r="1629">
          <cell r="A1629">
            <v>1629</v>
          </cell>
          <cell r="B1629">
            <v>2001</v>
          </cell>
          <cell r="C1629" t="str">
            <v>Juni</v>
          </cell>
          <cell r="D1629" t="str">
            <v>       Ausländer</v>
          </cell>
          <cell r="E1629" t="str">
            <v>zusammen</v>
          </cell>
          <cell r="L1629">
            <v>0</v>
          </cell>
          <cell r="M1629">
            <v>270534</v>
          </cell>
          <cell r="N1629">
            <v>270534</v>
          </cell>
        </row>
        <row r="1630">
          <cell r="A1630">
            <v>1630</v>
          </cell>
          <cell r="B1630">
            <v>2001</v>
          </cell>
          <cell r="C1630" t="str">
            <v>Juli</v>
          </cell>
          <cell r="D1630" t="str">
            <v>     Hamburg-Mitte</v>
          </cell>
          <cell r="E1630" t="str">
            <v>männlich</v>
          </cell>
          <cell r="L1630">
            <v>0</v>
          </cell>
          <cell r="M1630">
            <v>121536</v>
          </cell>
          <cell r="N1630">
            <v>121536</v>
          </cell>
        </row>
        <row r="1631">
          <cell r="A1631">
            <v>1631</v>
          </cell>
          <cell r="B1631">
            <v>2001</v>
          </cell>
          <cell r="C1631" t="str">
            <v>Juli</v>
          </cell>
          <cell r="D1631" t="str">
            <v>     Hamburg-Mitte</v>
          </cell>
          <cell r="E1631" t="str">
            <v>weiblich</v>
          </cell>
          <cell r="L1631">
            <v>0</v>
          </cell>
          <cell r="M1631">
            <v>112986</v>
          </cell>
          <cell r="N1631">
            <v>112986</v>
          </cell>
        </row>
        <row r="1632">
          <cell r="A1632">
            <v>1632</v>
          </cell>
          <cell r="B1632">
            <v>2001</v>
          </cell>
          <cell r="C1632" t="str">
            <v>Juli</v>
          </cell>
          <cell r="D1632" t="str">
            <v>     Hamburg-Mitte</v>
          </cell>
          <cell r="E1632" t="str">
            <v>zusammen</v>
          </cell>
          <cell r="L1632">
            <v>0</v>
          </cell>
          <cell r="M1632">
            <v>234522</v>
          </cell>
          <cell r="N1632">
            <v>234522</v>
          </cell>
        </row>
        <row r="1633">
          <cell r="A1633">
            <v>1633</v>
          </cell>
          <cell r="B1633">
            <v>2001</v>
          </cell>
          <cell r="C1633" t="str">
            <v>Juli</v>
          </cell>
          <cell r="D1633" t="str">
            <v>     Altona</v>
          </cell>
          <cell r="E1633" t="str">
            <v>männlich</v>
          </cell>
          <cell r="L1633">
            <v>0</v>
          </cell>
          <cell r="M1633">
            <v>117931</v>
          </cell>
          <cell r="N1633">
            <v>117931</v>
          </cell>
        </row>
        <row r="1634">
          <cell r="A1634">
            <v>1634</v>
          </cell>
          <cell r="B1634">
            <v>2001</v>
          </cell>
          <cell r="C1634" t="str">
            <v>Juli</v>
          </cell>
          <cell r="D1634" t="str">
            <v>     Altona</v>
          </cell>
          <cell r="E1634" t="str">
            <v>weiblich</v>
          </cell>
          <cell r="L1634">
            <v>0</v>
          </cell>
          <cell r="M1634">
            <v>124831</v>
          </cell>
          <cell r="N1634">
            <v>124831</v>
          </cell>
        </row>
        <row r="1635">
          <cell r="A1635">
            <v>1635</v>
          </cell>
          <cell r="B1635">
            <v>2001</v>
          </cell>
          <cell r="C1635" t="str">
            <v>Juli</v>
          </cell>
          <cell r="D1635" t="str">
            <v>     Altona</v>
          </cell>
          <cell r="E1635" t="str">
            <v>zusammen</v>
          </cell>
          <cell r="L1635">
            <v>0</v>
          </cell>
          <cell r="M1635">
            <v>242762</v>
          </cell>
          <cell r="N1635">
            <v>242762</v>
          </cell>
        </row>
        <row r="1636">
          <cell r="A1636">
            <v>1636</v>
          </cell>
          <cell r="B1636">
            <v>2001</v>
          </cell>
          <cell r="C1636" t="str">
            <v>Juli</v>
          </cell>
          <cell r="D1636" t="str">
            <v>     Eimsbüttel</v>
          </cell>
          <cell r="E1636" t="str">
            <v>männlich</v>
          </cell>
          <cell r="L1636">
            <v>0</v>
          </cell>
          <cell r="M1636">
            <v>115965</v>
          </cell>
          <cell r="N1636">
            <v>115965</v>
          </cell>
        </row>
        <row r="1637">
          <cell r="A1637">
            <v>1637</v>
          </cell>
          <cell r="B1637">
            <v>2001</v>
          </cell>
          <cell r="C1637" t="str">
            <v>Juli</v>
          </cell>
          <cell r="D1637" t="str">
            <v>     Eimsbüttel</v>
          </cell>
          <cell r="E1637" t="str">
            <v>weiblich</v>
          </cell>
          <cell r="L1637">
            <v>0</v>
          </cell>
          <cell r="M1637">
            <v>129486</v>
          </cell>
          <cell r="N1637">
            <v>129486</v>
          </cell>
        </row>
        <row r="1638">
          <cell r="A1638">
            <v>1638</v>
          </cell>
          <cell r="B1638">
            <v>2001</v>
          </cell>
          <cell r="C1638" t="str">
            <v>Juli</v>
          </cell>
          <cell r="D1638" t="str">
            <v>     Eimsbüttel</v>
          </cell>
          <cell r="E1638" t="str">
            <v>zusammen</v>
          </cell>
          <cell r="L1638">
            <v>0</v>
          </cell>
          <cell r="M1638">
            <v>245451</v>
          </cell>
          <cell r="N1638">
            <v>245451</v>
          </cell>
        </row>
        <row r="1639">
          <cell r="A1639">
            <v>1639</v>
          </cell>
          <cell r="B1639">
            <v>2001</v>
          </cell>
          <cell r="C1639" t="str">
            <v>Juli</v>
          </cell>
          <cell r="D1639" t="str">
            <v>     Hamburg-Nord </v>
          </cell>
          <cell r="E1639" t="str">
            <v>männlich</v>
          </cell>
          <cell r="L1639">
            <v>0</v>
          </cell>
          <cell r="M1639">
            <v>130990</v>
          </cell>
          <cell r="N1639">
            <v>130990</v>
          </cell>
        </row>
        <row r="1640">
          <cell r="A1640">
            <v>1640</v>
          </cell>
          <cell r="B1640">
            <v>2001</v>
          </cell>
          <cell r="C1640" t="str">
            <v>Juli</v>
          </cell>
          <cell r="D1640" t="str">
            <v>     Hamburg-Nord </v>
          </cell>
          <cell r="E1640" t="str">
            <v>weiblich</v>
          </cell>
          <cell r="L1640">
            <v>0</v>
          </cell>
          <cell r="M1640">
            <v>148335</v>
          </cell>
          <cell r="N1640">
            <v>148335</v>
          </cell>
        </row>
        <row r="1641">
          <cell r="A1641">
            <v>1641</v>
          </cell>
          <cell r="B1641">
            <v>2001</v>
          </cell>
          <cell r="C1641" t="str">
            <v>Juli</v>
          </cell>
          <cell r="D1641" t="str">
            <v>     Hamburg-Nord </v>
          </cell>
          <cell r="E1641" t="str">
            <v>zusammen</v>
          </cell>
          <cell r="L1641">
            <v>0</v>
          </cell>
          <cell r="M1641">
            <v>279325</v>
          </cell>
          <cell r="N1641">
            <v>279325</v>
          </cell>
        </row>
        <row r="1642">
          <cell r="A1642">
            <v>1642</v>
          </cell>
          <cell r="B1642">
            <v>2001</v>
          </cell>
          <cell r="C1642" t="str">
            <v>Juli</v>
          </cell>
          <cell r="D1642" t="str">
            <v>     Wandsbek</v>
          </cell>
          <cell r="E1642" t="str">
            <v>männlich</v>
          </cell>
          <cell r="L1642">
            <v>0</v>
          </cell>
          <cell r="M1642">
            <v>192774</v>
          </cell>
          <cell r="N1642">
            <v>192774</v>
          </cell>
        </row>
        <row r="1643">
          <cell r="A1643">
            <v>1643</v>
          </cell>
          <cell r="B1643">
            <v>2001</v>
          </cell>
          <cell r="C1643" t="str">
            <v>Juli</v>
          </cell>
          <cell r="D1643" t="str">
            <v>     Wandsbek</v>
          </cell>
          <cell r="E1643" t="str">
            <v>weiblich</v>
          </cell>
          <cell r="L1643">
            <v>0</v>
          </cell>
          <cell r="M1643">
            <v>211674</v>
          </cell>
          <cell r="N1643">
            <v>211674</v>
          </cell>
        </row>
        <row r="1644">
          <cell r="A1644">
            <v>1644</v>
          </cell>
          <cell r="B1644">
            <v>2001</v>
          </cell>
          <cell r="C1644" t="str">
            <v>Juli</v>
          </cell>
          <cell r="D1644" t="str">
            <v>     Wandsbek</v>
          </cell>
          <cell r="E1644" t="str">
            <v>zusammen</v>
          </cell>
          <cell r="L1644">
            <v>0</v>
          </cell>
          <cell r="M1644">
            <v>404448</v>
          </cell>
          <cell r="N1644">
            <v>404448</v>
          </cell>
        </row>
        <row r="1645">
          <cell r="A1645">
            <v>1645</v>
          </cell>
          <cell r="B1645">
            <v>2001</v>
          </cell>
          <cell r="C1645" t="str">
            <v>Juli</v>
          </cell>
          <cell r="D1645" t="str">
            <v>     Bergedorf</v>
          </cell>
          <cell r="E1645" t="str">
            <v>männlich</v>
          </cell>
          <cell r="L1645">
            <v>0</v>
          </cell>
          <cell r="M1645">
            <v>55416</v>
          </cell>
          <cell r="N1645">
            <v>55416</v>
          </cell>
        </row>
        <row r="1646">
          <cell r="A1646">
            <v>1646</v>
          </cell>
          <cell r="B1646">
            <v>2001</v>
          </cell>
          <cell r="C1646" t="str">
            <v>Juli</v>
          </cell>
          <cell r="D1646" t="str">
            <v>     Bergedorf</v>
          </cell>
          <cell r="E1646" t="str">
            <v>weiblich</v>
          </cell>
          <cell r="L1646">
            <v>0</v>
          </cell>
          <cell r="M1646">
            <v>58903</v>
          </cell>
          <cell r="N1646">
            <v>58903</v>
          </cell>
        </row>
        <row r="1647">
          <cell r="A1647">
            <v>1647</v>
          </cell>
          <cell r="B1647">
            <v>2001</v>
          </cell>
          <cell r="C1647" t="str">
            <v>Juli</v>
          </cell>
          <cell r="D1647" t="str">
            <v>     Bergedorf</v>
          </cell>
          <cell r="E1647" t="str">
            <v>zusammen</v>
          </cell>
          <cell r="L1647">
            <v>0</v>
          </cell>
          <cell r="M1647">
            <v>114319</v>
          </cell>
          <cell r="N1647">
            <v>114319</v>
          </cell>
        </row>
        <row r="1648">
          <cell r="A1648">
            <v>1648</v>
          </cell>
          <cell r="B1648">
            <v>2001</v>
          </cell>
          <cell r="C1648" t="str">
            <v>Juli</v>
          </cell>
          <cell r="D1648" t="str">
            <v>     Harburg</v>
          </cell>
          <cell r="E1648" t="str">
            <v>männlich</v>
          </cell>
          <cell r="L1648">
            <v>0</v>
          </cell>
          <cell r="M1648">
            <v>96548</v>
          </cell>
          <cell r="N1648">
            <v>96548</v>
          </cell>
        </row>
        <row r="1649">
          <cell r="A1649">
            <v>1649</v>
          </cell>
          <cell r="B1649">
            <v>2001</v>
          </cell>
          <cell r="C1649" t="str">
            <v>Juli</v>
          </cell>
          <cell r="D1649" t="str">
            <v>     Harburg</v>
          </cell>
          <cell r="E1649" t="str">
            <v>weiblich</v>
          </cell>
          <cell r="L1649">
            <v>0</v>
          </cell>
          <cell r="M1649">
            <v>97953</v>
          </cell>
          <cell r="N1649">
            <v>97953</v>
          </cell>
        </row>
        <row r="1650">
          <cell r="A1650">
            <v>1650</v>
          </cell>
          <cell r="B1650">
            <v>2001</v>
          </cell>
          <cell r="C1650" t="str">
            <v>Juli</v>
          </cell>
          <cell r="D1650" t="str">
            <v>     Harburg</v>
          </cell>
          <cell r="E1650" t="str">
            <v>zusammen</v>
          </cell>
          <cell r="L1650">
            <v>0</v>
          </cell>
          <cell r="M1650">
            <v>194501</v>
          </cell>
          <cell r="N1650">
            <v>194501</v>
          </cell>
        </row>
        <row r="1651">
          <cell r="A1651">
            <v>1651</v>
          </cell>
          <cell r="B1651">
            <v>2001</v>
          </cell>
          <cell r="C1651" t="str">
            <v>Juli</v>
          </cell>
          <cell r="D1651" t="str">
            <v>     Hamburg insgesamt</v>
          </cell>
          <cell r="E1651" t="str">
            <v>männlich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831160</v>
          </cell>
          <cell r="N1651">
            <v>831160</v>
          </cell>
        </row>
        <row r="1652">
          <cell r="A1652">
            <v>1652</v>
          </cell>
          <cell r="B1652">
            <v>2001</v>
          </cell>
          <cell r="C1652" t="str">
            <v>Juli</v>
          </cell>
          <cell r="D1652" t="str">
            <v>     Hamburg insgesamt</v>
          </cell>
          <cell r="E1652" t="str">
            <v>weiblich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884168</v>
          </cell>
          <cell r="N1652">
            <v>884168</v>
          </cell>
        </row>
        <row r="1653">
          <cell r="A1653">
            <v>1653</v>
          </cell>
          <cell r="B1653">
            <v>2001</v>
          </cell>
          <cell r="C1653" t="str">
            <v>Juli</v>
          </cell>
          <cell r="D1653" t="str">
            <v>     Hamburg insgesamt</v>
          </cell>
          <cell r="E1653" t="str">
            <v>zusammen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1715328</v>
          </cell>
          <cell r="N1653">
            <v>1715328</v>
          </cell>
        </row>
        <row r="1654">
          <cell r="A1654">
            <v>1654</v>
          </cell>
          <cell r="B1654">
            <v>2001</v>
          </cell>
          <cell r="C1654" t="str">
            <v>Juli</v>
          </cell>
          <cell r="D1654" t="str">
            <v>      Deutsche</v>
          </cell>
          <cell r="E1654" t="str">
            <v>männlich</v>
          </cell>
          <cell r="M1654">
            <v>683942</v>
          </cell>
          <cell r="N1654">
            <v>683942</v>
          </cell>
        </row>
        <row r="1655">
          <cell r="A1655">
            <v>1655</v>
          </cell>
          <cell r="B1655">
            <v>2001</v>
          </cell>
          <cell r="C1655" t="str">
            <v>Juli</v>
          </cell>
          <cell r="D1655" t="str">
            <v>      Deutsche</v>
          </cell>
          <cell r="E1655" t="str">
            <v>weiblich</v>
          </cell>
          <cell r="M1655">
            <v>760852</v>
          </cell>
          <cell r="N1655">
            <v>760852</v>
          </cell>
        </row>
        <row r="1656">
          <cell r="A1656">
            <v>1656</v>
          </cell>
          <cell r="B1656">
            <v>2001</v>
          </cell>
          <cell r="C1656" t="str">
            <v>Juli</v>
          </cell>
          <cell r="D1656" t="str">
            <v>      Deutsche</v>
          </cell>
          <cell r="E1656" t="str">
            <v>zusammen</v>
          </cell>
          <cell r="M1656">
            <v>1444794</v>
          </cell>
          <cell r="N1656">
            <v>1444794</v>
          </cell>
        </row>
        <row r="1657">
          <cell r="A1657">
            <v>1657</v>
          </cell>
          <cell r="B1657">
            <v>2001</v>
          </cell>
          <cell r="C1657" t="str">
            <v>Juli</v>
          </cell>
          <cell r="D1657" t="str">
            <v>       Ausländer</v>
          </cell>
          <cell r="E1657" t="str">
            <v>männlich</v>
          </cell>
          <cell r="M1657">
            <v>147218</v>
          </cell>
          <cell r="N1657">
            <v>147218</v>
          </cell>
        </row>
        <row r="1658">
          <cell r="A1658">
            <v>1658</v>
          </cell>
          <cell r="B1658">
            <v>2001</v>
          </cell>
          <cell r="C1658" t="str">
            <v>Juli</v>
          </cell>
          <cell r="D1658" t="str">
            <v>       Ausländer</v>
          </cell>
          <cell r="E1658" t="str">
            <v>weiblich</v>
          </cell>
          <cell r="M1658">
            <v>123316</v>
          </cell>
          <cell r="N1658">
            <v>123316</v>
          </cell>
        </row>
        <row r="1659">
          <cell r="A1659">
            <v>1659</v>
          </cell>
          <cell r="B1659">
            <v>2001</v>
          </cell>
          <cell r="C1659" t="str">
            <v>Juli</v>
          </cell>
          <cell r="D1659" t="str">
            <v>       Ausländer</v>
          </cell>
          <cell r="E1659" t="str">
            <v>zusammen</v>
          </cell>
          <cell r="L1659">
            <v>0</v>
          </cell>
          <cell r="M1659">
            <v>270534</v>
          </cell>
          <cell r="N1659">
            <v>270534</v>
          </cell>
        </row>
        <row r="1660">
          <cell r="A1660">
            <v>1660</v>
          </cell>
          <cell r="B1660">
            <v>2001</v>
          </cell>
          <cell r="C1660" t="str">
            <v>August</v>
          </cell>
          <cell r="D1660" t="str">
            <v>     Hamburg-Mitte</v>
          </cell>
          <cell r="E1660" t="str">
            <v>männlich</v>
          </cell>
          <cell r="L1660">
            <v>0</v>
          </cell>
          <cell r="M1660">
            <v>121536</v>
          </cell>
          <cell r="N1660">
            <v>121536</v>
          </cell>
        </row>
        <row r="1661">
          <cell r="A1661">
            <v>1661</v>
          </cell>
          <cell r="B1661">
            <v>2001</v>
          </cell>
          <cell r="C1661" t="str">
            <v>August</v>
          </cell>
          <cell r="D1661" t="str">
            <v>     Hamburg-Mitte</v>
          </cell>
          <cell r="E1661" t="str">
            <v>weiblich</v>
          </cell>
          <cell r="L1661">
            <v>0</v>
          </cell>
          <cell r="M1661">
            <v>112986</v>
          </cell>
          <cell r="N1661">
            <v>112986</v>
          </cell>
        </row>
        <row r="1662">
          <cell r="A1662">
            <v>1662</v>
          </cell>
          <cell r="B1662">
            <v>2001</v>
          </cell>
          <cell r="C1662" t="str">
            <v>August</v>
          </cell>
          <cell r="D1662" t="str">
            <v>     Hamburg-Mitte</v>
          </cell>
          <cell r="E1662" t="str">
            <v>zusammen</v>
          </cell>
          <cell r="L1662">
            <v>0</v>
          </cell>
          <cell r="M1662">
            <v>234522</v>
          </cell>
          <cell r="N1662">
            <v>234522</v>
          </cell>
        </row>
        <row r="1663">
          <cell r="A1663">
            <v>1663</v>
          </cell>
          <cell r="B1663">
            <v>2001</v>
          </cell>
          <cell r="C1663" t="str">
            <v>August</v>
          </cell>
          <cell r="D1663" t="str">
            <v>     Altona</v>
          </cell>
          <cell r="E1663" t="str">
            <v>männlich</v>
          </cell>
          <cell r="L1663">
            <v>0</v>
          </cell>
          <cell r="M1663">
            <v>117931</v>
          </cell>
          <cell r="N1663">
            <v>117931</v>
          </cell>
        </row>
        <row r="1664">
          <cell r="A1664">
            <v>1664</v>
          </cell>
          <cell r="B1664">
            <v>2001</v>
          </cell>
          <cell r="C1664" t="str">
            <v>August</v>
          </cell>
          <cell r="D1664" t="str">
            <v>     Altona</v>
          </cell>
          <cell r="E1664" t="str">
            <v>weiblich</v>
          </cell>
          <cell r="L1664">
            <v>0</v>
          </cell>
          <cell r="M1664">
            <v>124831</v>
          </cell>
          <cell r="N1664">
            <v>124831</v>
          </cell>
        </row>
        <row r="1665">
          <cell r="A1665">
            <v>1665</v>
          </cell>
          <cell r="B1665">
            <v>2001</v>
          </cell>
          <cell r="C1665" t="str">
            <v>August</v>
          </cell>
          <cell r="D1665" t="str">
            <v>     Altona</v>
          </cell>
          <cell r="E1665" t="str">
            <v>zusammen</v>
          </cell>
          <cell r="L1665">
            <v>0</v>
          </cell>
          <cell r="M1665">
            <v>242762</v>
          </cell>
          <cell r="N1665">
            <v>242762</v>
          </cell>
        </row>
        <row r="1666">
          <cell r="A1666">
            <v>1666</v>
          </cell>
          <cell r="B1666">
            <v>2001</v>
          </cell>
          <cell r="C1666" t="str">
            <v>August</v>
          </cell>
          <cell r="D1666" t="str">
            <v>     Eimsbüttel</v>
          </cell>
          <cell r="E1666" t="str">
            <v>männlich</v>
          </cell>
          <cell r="L1666">
            <v>0</v>
          </cell>
          <cell r="M1666">
            <v>115965</v>
          </cell>
          <cell r="N1666">
            <v>115965</v>
          </cell>
        </row>
        <row r="1667">
          <cell r="A1667">
            <v>1667</v>
          </cell>
          <cell r="B1667">
            <v>2001</v>
          </cell>
          <cell r="C1667" t="str">
            <v>August</v>
          </cell>
          <cell r="D1667" t="str">
            <v>     Eimsbüttel</v>
          </cell>
          <cell r="E1667" t="str">
            <v>weiblich</v>
          </cell>
          <cell r="L1667">
            <v>0</v>
          </cell>
          <cell r="M1667">
            <v>129486</v>
          </cell>
          <cell r="N1667">
            <v>129486</v>
          </cell>
        </row>
        <row r="1668">
          <cell r="A1668">
            <v>1668</v>
          </cell>
          <cell r="B1668">
            <v>2001</v>
          </cell>
          <cell r="C1668" t="str">
            <v>August</v>
          </cell>
          <cell r="D1668" t="str">
            <v>     Eimsbüttel</v>
          </cell>
          <cell r="E1668" t="str">
            <v>zusammen</v>
          </cell>
          <cell r="L1668">
            <v>0</v>
          </cell>
          <cell r="M1668">
            <v>245451</v>
          </cell>
          <cell r="N1668">
            <v>245451</v>
          </cell>
        </row>
        <row r="1669">
          <cell r="A1669">
            <v>1669</v>
          </cell>
          <cell r="B1669">
            <v>2001</v>
          </cell>
          <cell r="C1669" t="str">
            <v>August</v>
          </cell>
          <cell r="D1669" t="str">
            <v>     Hamburg-Nord </v>
          </cell>
          <cell r="E1669" t="str">
            <v>männlich</v>
          </cell>
          <cell r="L1669">
            <v>0</v>
          </cell>
          <cell r="M1669">
            <v>130990</v>
          </cell>
          <cell r="N1669">
            <v>130990</v>
          </cell>
        </row>
        <row r="1670">
          <cell r="A1670">
            <v>1670</v>
          </cell>
          <cell r="B1670">
            <v>2001</v>
          </cell>
          <cell r="C1670" t="str">
            <v>August</v>
          </cell>
          <cell r="D1670" t="str">
            <v>     Hamburg-Nord </v>
          </cell>
          <cell r="E1670" t="str">
            <v>weiblich</v>
          </cell>
          <cell r="L1670">
            <v>0</v>
          </cell>
          <cell r="M1670">
            <v>148335</v>
          </cell>
          <cell r="N1670">
            <v>148335</v>
          </cell>
        </row>
        <row r="1671">
          <cell r="A1671">
            <v>1671</v>
          </cell>
          <cell r="B1671">
            <v>2001</v>
          </cell>
          <cell r="C1671" t="str">
            <v>August</v>
          </cell>
          <cell r="D1671" t="str">
            <v>     Hamburg-Nord </v>
          </cell>
          <cell r="E1671" t="str">
            <v>zusammen</v>
          </cell>
          <cell r="L1671">
            <v>0</v>
          </cell>
          <cell r="M1671">
            <v>279325</v>
          </cell>
          <cell r="N1671">
            <v>279325</v>
          </cell>
        </row>
        <row r="1672">
          <cell r="A1672">
            <v>1672</v>
          </cell>
          <cell r="B1672">
            <v>2001</v>
          </cell>
          <cell r="C1672" t="str">
            <v>August</v>
          </cell>
          <cell r="D1672" t="str">
            <v>     Wandsbek</v>
          </cell>
          <cell r="E1672" t="str">
            <v>männlich</v>
          </cell>
          <cell r="L1672">
            <v>0</v>
          </cell>
          <cell r="M1672">
            <v>192774</v>
          </cell>
          <cell r="N1672">
            <v>192774</v>
          </cell>
        </row>
        <row r="1673">
          <cell r="A1673">
            <v>1673</v>
          </cell>
          <cell r="B1673">
            <v>2001</v>
          </cell>
          <cell r="C1673" t="str">
            <v>August</v>
          </cell>
          <cell r="D1673" t="str">
            <v>     Wandsbek</v>
          </cell>
          <cell r="E1673" t="str">
            <v>weiblich</v>
          </cell>
          <cell r="L1673">
            <v>0</v>
          </cell>
          <cell r="M1673">
            <v>211674</v>
          </cell>
          <cell r="N1673">
            <v>211674</v>
          </cell>
        </row>
        <row r="1674">
          <cell r="A1674">
            <v>1674</v>
          </cell>
          <cell r="B1674">
            <v>2001</v>
          </cell>
          <cell r="C1674" t="str">
            <v>August</v>
          </cell>
          <cell r="D1674" t="str">
            <v>     Wandsbek</v>
          </cell>
          <cell r="E1674" t="str">
            <v>zusammen</v>
          </cell>
          <cell r="L1674">
            <v>0</v>
          </cell>
          <cell r="M1674">
            <v>404448</v>
          </cell>
          <cell r="N1674">
            <v>404448</v>
          </cell>
        </row>
        <row r="1675">
          <cell r="A1675">
            <v>1675</v>
          </cell>
          <cell r="B1675">
            <v>2001</v>
          </cell>
          <cell r="C1675" t="str">
            <v>August</v>
          </cell>
          <cell r="D1675" t="str">
            <v>     Bergedorf</v>
          </cell>
          <cell r="E1675" t="str">
            <v>männlich</v>
          </cell>
          <cell r="L1675">
            <v>0</v>
          </cell>
          <cell r="M1675">
            <v>55416</v>
          </cell>
          <cell r="N1675">
            <v>55416</v>
          </cell>
        </row>
        <row r="1676">
          <cell r="A1676">
            <v>1676</v>
          </cell>
          <cell r="B1676">
            <v>2001</v>
          </cell>
          <cell r="C1676" t="str">
            <v>August</v>
          </cell>
          <cell r="D1676" t="str">
            <v>     Bergedorf</v>
          </cell>
          <cell r="E1676" t="str">
            <v>weiblich</v>
          </cell>
          <cell r="L1676">
            <v>0</v>
          </cell>
          <cell r="M1676">
            <v>58903</v>
          </cell>
          <cell r="N1676">
            <v>58903</v>
          </cell>
        </row>
        <row r="1677">
          <cell r="A1677">
            <v>1677</v>
          </cell>
          <cell r="B1677">
            <v>2001</v>
          </cell>
          <cell r="C1677" t="str">
            <v>August</v>
          </cell>
          <cell r="D1677" t="str">
            <v>     Bergedorf</v>
          </cell>
          <cell r="E1677" t="str">
            <v>zusammen</v>
          </cell>
          <cell r="L1677">
            <v>0</v>
          </cell>
          <cell r="M1677">
            <v>114319</v>
          </cell>
          <cell r="N1677">
            <v>114319</v>
          </cell>
        </row>
        <row r="1678">
          <cell r="A1678">
            <v>1678</v>
          </cell>
          <cell r="B1678">
            <v>2001</v>
          </cell>
          <cell r="C1678" t="str">
            <v>August</v>
          </cell>
          <cell r="D1678" t="str">
            <v>     Harburg</v>
          </cell>
          <cell r="E1678" t="str">
            <v>männlich</v>
          </cell>
          <cell r="L1678">
            <v>0</v>
          </cell>
          <cell r="M1678">
            <v>96548</v>
          </cell>
          <cell r="N1678">
            <v>96548</v>
          </cell>
        </row>
        <row r="1679">
          <cell r="A1679">
            <v>1679</v>
          </cell>
          <cell r="B1679">
            <v>2001</v>
          </cell>
          <cell r="C1679" t="str">
            <v>August</v>
          </cell>
          <cell r="D1679" t="str">
            <v>     Harburg</v>
          </cell>
          <cell r="E1679" t="str">
            <v>weiblich</v>
          </cell>
          <cell r="L1679">
            <v>0</v>
          </cell>
          <cell r="M1679">
            <v>97953</v>
          </cell>
          <cell r="N1679">
            <v>97953</v>
          </cell>
        </row>
        <row r="1680">
          <cell r="A1680">
            <v>1680</v>
          </cell>
          <cell r="B1680">
            <v>2001</v>
          </cell>
          <cell r="C1680" t="str">
            <v>August</v>
          </cell>
          <cell r="D1680" t="str">
            <v>     Harburg</v>
          </cell>
          <cell r="E1680" t="str">
            <v>zusammen</v>
          </cell>
          <cell r="L1680">
            <v>0</v>
          </cell>
          <cell r="M1680">
            <v>194501</v>
          </cell>
          <cell r="N1680">
            <v>194501</v>
          </cell>
        </row>
        <row r="1681">
          <cell r="A1681">
            <v>1681</v>
          </cell>
          <cell r="B1681">
            <v>2001</v>
          </cell>
          <cell r="C1681" t="str">
            <v>August</v>
          </cell>
          <cell r="D1681" t="str">
            <v>     Hamburg insgesamt</v>
          </cell>
          <cell r="E1681" t="str">
            <v>männlich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831160</v>
          </cell>
          <cell r="N1681">
            <v>831160</v>
          </cell>
        </row>
        <row r="1682">
          <cell r="A1682">
            <v>1682</v>
          </cell>
          <cell r="B1682">
            <v>2001</v>
          </cell>
          <cell r="C1682" t="str">
            <v>August</v>
          </cell>
          <cell r="D1682" t="str">
            <v>     Hamburg insgesamt</v>
          </cell>
          <cell r="E1682" t="str">
            <v>weiblich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884168</v>
          </cell>
          <cell r="N1682">
            <v>884168</v>
          </cell>
        </row>
        <row r="1683">
          <cell r="A1683">
            <v>1683</v>
          </cell>
          <cell r="B1683">
            <v>2001</v>
          </cell>
          <cell r="C1683" t="str">
            <v>August</v>
          </cell>
          <cell r="D1683" t="str">
            <v>     Hamburg insgesamt</v>
          </cell>
          <cell r="E1683" t="str">
            <v>zusammen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1715328</v>
          </cell>
          <cell r="N1683">
            <v>1715328</v>
          </cell>
        </row>
        <row r="1684">
          <cell r="A1684">
            <v>1684</v>
          </cell>
          <cell r="B1684">
            <v>2001</v>
          </cell>
          <cell r="C1684" t="str">
            <v>August</v>
          </cell>
          <cell r="D1684" t="str">
            <v>      Deutsche</v>
          </cell>
          <cell r="E1684" t="str">
            <v>männlich</v>
          </cell>
          <cell r="M1684">
            <v>683942</v>
          </cell>
          <cell r="N1684">
            <v>683942</v>
          </cell>
        </row>
        <row r="1685">
          <cell r="A1685">
            <v>1685</v>
          </cell>
          <cell r="B1685">
            <v>2001</v>
          </cell>
          <cell r="C1685" t="str">
            <v>August</v>
          </cell>
          <cell r="D1685" t="str">
            <v>      Deutsche</v>
          </cell>
          <cell r="E1685" t="str">
            <v>weiblich</v>
          </cell>
          <cell r="M1685">
            <v>760852</v>
          </cell>
          <cell r="N1685">
            <v>760852</v>
          </cell>
        </row>
        <row r="1686">
          <cell r="A1686">
            <v>1686</v>
          </cell>
          <cell r="B1686">
            <v>2001</v>
          </cell>
          <cell r="C1686" t="str">
            <v>August</v>
          </cell>
          <cell r="D1686" t="str">
            <v>      Deutsche</v>
          </cell>
          <cell r="E1686" t="str">
            <v>zusammen</v>
          </cell>
          <cell r="M1686">
            <v>1444794</v>
          </cell>
          <cell r="N1686">
            <v>1444794</v>
          </cell>
        </row>
        <row r="1687">
          <cell r="A1687">
            <v>1687</v>
          </cell>
          <cell r="B1687">
            <v>2001</v>
          </cell>
          <cell r="C1687" t="str">
            <v>August</v>
          </cell>
          <cell r="D1687" t="str">
            <v>       Ausländer</v>
          </cell>
          <cell r="E1687" t="str">
            <v>männlich</v>
          </cell>
          <cell r="M1687">
            <v>147218</v>
          </cell>
          <cell r="N1687">
            <v>147218</v>
          </cell>
        </row>
        <row r="1688">
          <cell r="A1688">
            <v>1688</v>
          </cell>
          <cell r="B1688">
            <v>2001</v>
          </cell>
          <cell r="C1688" t="str">
            <v>August</v>
          </cell>
          <cell r="D1688" t="str">
            <v>       Ausländer</v>
          </cell>
          <cell r="E1688" t="str">
            <v>weiblich</v>
          </cell>
          <cell r="M1688">
            <v>123316</v>
          </cell>
          <cell r="N1688">
            <v>123316</v>
          </cell>
        </row>
        <row r="1689">
          <cell r="A1689">
            <v>1689</v>
          </cell>
          <cell r="B1689">
            <v>2001</v>
          </cell>
          <cell r="C1689" t="str">
            <v>August</v>
          </cell>
          <cell r="D1689" t="str">
            <v>       Ausländer</v>
          </cell>
          <cell r="E1689" t="str">
            <v>zusammen</v>
          </cell>
          <cell r="L1689">
            <v>0</v>
          </cell>
          <cell r="M1689">
            <v>270534</v>
          </cell>
          <cell r="N1689">
            <v>270534</v>
          </cell>
        </row>
        <row r="1690">
          <cell r="A1690">
            <v>1690</v>
          </cell>
          <cell r="B1690">
            <v>2001</v>
          </cell>
          <cell r="C1690" t="str">
            <v>September</v>
          </cell>
          <cell r="D1690" t="str">
            <v>     Hamburg-Mitte</v>
          </cell>
          <cell r="E1690" t="str">
            <v>männlich</v>
          </cell>
          <cell r="L1690">
            <v>0</v>
          </cell>
          <cell r="M1690">
            <v>121536</v>
          </cell>
          <cell r="N1690">
            <v>121536</v>
          </cell>
        </row>
        <row r="1691">
          <cell r="A1691">
            <v>1691</v>
          </cell>
          <cell r="B1691">
            <v>2001</v>
          </cell>
          <cell r="C1691" t="str">
            <v>September</v>
          </cell>
          <cell r="D1691" t="str">
            <v>     Hamburg-Mitte</v>
          </cell>
          <cell r="E1691" t="str">
            <v>weiblich</v>
          </cell>
          <cell r="L1691">
            <v>0</v>
          </cell>
          <cell r="M1691">
            <v>112986</v>
          </cell>
          <cell r="N1691">
            <v>112986</v>
          </cell>
        </row>
        <row r="1692">
          <cell r="A1692">
            <v>1692</v>
          </cell>
          <cell r="B1692">
            <v>2001</v>
          </cell>
          <cell r="C1692" t="str">
            <v>September</v>
          </cell>
          <cell r="D1692" t="str">
            <v>     Hamburg-Mitte</v>
          </cell>
          <cell r="E1692" t="str">
            <v>zusammen</v>
          </cell>
          <cell r="L1692">
            <v>0</v>
          </cell>
          <cell r="M1692">
            <v>234522</v>
          </cell>
          <cell r="N1692">
            <v>234522</v>
          </cell>
        </row>
        <row r="1693">
          <cell r="A1693">
            <v>1693</v>
          </cell>
          <cell r="B1693">
            <v>2001</v>
          </cell>
          <cell r="C1693" t="str">
            <v>September</v>
          </cell>
          <cell r="D1693" t="str">
            <v>     Altona</v>
          </cell>
          <cell r="E1693" t="str">
            <v>männlich</v>
          </cell>
          <cell r="L1693">
            <v>0</v>
          </cell>
          <cell r="M1693">
            <v>117931</v>
          </cell>
          <cell r="N1693">
            <v>117931</v>
          </cell>
        </row>
        <row r="1694">
          <cell r="A1694">
            <v>1694</v>
          </cell>
          <cell r="B1694">
            <v>2001</v>
          </cell>
          <cell r="C1694" t="str">
            <v>September</v>
          </cell>
          <cell r="D1694" t="str">
            <v>     Altona</v>
          </cell>
          <cell r="E1694" t="str">
            <v>weiblich</v>
          </cell>
          <cell r="L1694">
            <v>0</v>
          </cell>
          <cell r="M1694">
            <v>124831</v>
          </cell>
          <cell r="N1694">
            <v>124831</v>
          </cell>
        </row>
        <row r="1695">
          <cell r="A1695">
            <v>1695</v>
          </cell>
          <cell r="B1695">
            <v>2001</v>
          </cell>
          <cell r="C1695" t="str">
            <v>September</v>
          </cell>
          <cell r="D1695" t="str">
            <v>     Altona</v>
          </cell>
          <cell r="E1695" t="str">
            <v>zusammen</v>
          </cell>
          <cell r="L1695">
            <v>0</v>
          </cell>
          <cell r="M1695">
            <v>242762</v>
          </cell>
          <cell r="N1695">
            <v>242762</v>
          </cell>
        </row>
        <row r="1696">
          <cell r="A1696">
            <v>1696</v>
          </cell>
          <cell r="B1696">
            <v>2001</v>
          </cell>
          <cell r="C1696" t="str">
            <v>September</v>
          </cell>
          <cell r="D1696" t="str">
            <v>     Eimsbüttel</v>
          </cell>
          <cell r="E1696" t="str">
            <v>männlich</v>
          </cell>
          <cell r="L1696">
            <v>0</v>
          </cell>
          <cell r="M1696">
            <v>115965</v>
          </cell>
          <cell r="N1696">
            <v>115965</v>
          </cell>
        </row>
        <row r="1697">
          <cell r="A1697">
            <v>1697</v>
          </cell>
          <cell r="B1697">
            <v>2001</v>
          </cell>
          <cell r="C1697" t="str">
            <v>September</v>
          </cell>
          <cell r="D1697" t="str">
            <v>     Eimsbüttel</v>
          </cell>
          <cell r="E1697" t="str">
            <v>weiblich</v>
          </cell>
          <cell r="L1697">
            <v>0</v>
          </cell>
          <cell r="M1697">
            <v>129486</v>
          </cell>
          <cell r="N1697">
            <v>129486</v>
          </cell>
        </row>
        <row r="1698">
          <cell r="A1698">
            <v>1698</v>
          </cell>
          <cell r="B1698">
            <v>2001</v>
          </cell>
          <cell r="C1698" t="str">
            <v>September</v>
          </cell>
          <cell r="D1698" t="str">
            <v>     Eimsbüttel</v>
          </cell>
          <cell r="E1698" t="str">
            <v>zusammen</v>
          </cell>
          <cell r="L1698">
            <v>0</v>
          </cell>
          <cell r="M1698">
            <v>245451</v>
          </cell>
          <cell r="N1698">
            <v>245451</v>
          </cell>
        </row>
        <row r="1699">
          <cell r="A1699">
            <v>1699</v>
          </cell>
          <cell r="B1699">
            <v>2001</v>
          </cell>
          <cell r="C1699" t="str">
            <v>September</v>
          </cell>
          <cell r="D1699" t="str">
            <v>     Hamburg-Nord </v>
          </cell>
          <cell r="E1699" t="str">
            <v>männlich</v>
          </cell>
          <cell r="L1699">
            <v>0</v>
          </cell>
          <cell r="M1699">
            <v>130990</v>
          </cell>
          <cell r="N1699">
            <v>130990</v>
          </cell>
        </row>
        <row r="1700">
          <cell r="A1700">
            <v>1700</v>
          </cell>
          <cell r="B1700">
            <v>2001</v>
          </cell>
          <cell r="C1700" t="str">
            <v>September</v>
          </cell>
          <cell r="D1700" t="str">
            <v>     Hamburg-Nord </v>
          </cell>
          <cell r="E1700" t="str">
            <v>weiblich</v>
          </cell>
          <cell r="L1700">
            <v>0</v>
          </cell>
          <cell r="M1700">
            <v>148335</v>
          </cell>
          <cell r="N1700">
            <v>148335</v>
          </cell>
        </row>
        <row r="1701">
          <cell r="A1701">
            <v>1701</v>
          </cell>
          <cell r="B1701">
            <v>2001</v>
          </cell>
          <cell r="C1701" t="str">
            <v>September</v>
          </cell>
          <cell r="D1701" t="str">
            <v>     Hamburg-Nord </v>
          </cell>
          <cell r="E1701" t="str">
            <v>zusammen</v>
          </cell>
          <cell r="L1701">
            <v>0</v>
          </cell>
          <cell r="M1701">
            <v>279325</v>
          </cell>
          <cell r="N1701">
            <v>279325</v>
          </cell>
        </row>
        <row r="1702">
          <cell r="A1702">
            <v>1702</v>
          </cell>
          <cell r="B1702">
            <v>2001</v>
          </cell>
          <cell r="C1702" t="str">
            <v>September</v>
          </cell>
          <cell r="D1702" t="str">
            <v>     Wandsbek</v>
          </cell>
          <cell r="E1702" t="str">
            <v>männlich</v>
          </cell>
          <cell r="L1702">
            <v>0</v>
          </cell>
          <cell r="M1702">
            <v>192774</v>
          </cell>
          <cell r="N1702">
            <v>192774</v>
          </cell>
        </row>
        <row r="1703">
          <cell r="A1703">
            <v>1703</v>
          </cell>
          <cell r="B1703">
            <v>2001</v>
          </cell>
          <cell r="C1703" t="str">
            <v>September</v>
          </cell>
          <cell r="D1703" t="str">
            <v>     Wandsbek</v>
          </cell>
          <cell r="E1703" t="str">
            <v>weiblich</v>
          </cell>
          <cell r="L1703">
            <v>0</v>
          </cell>
          <cell r="M1703">
            <v>211674</v>
          </cell>
          <cell r="N1703">
            <v>211674</v>
          </cell>
        </row>
        <row r="1704">
          <cell r="A1704">
            <v>1704</v>
          </cell>
          <cell r="B1704">
            <v>2001</v>
          </cell>
          <cell r="C1704" t="str">
            <v>September</v>
          </cell>
          <cell r="D1704" t="str">
            <v>     Wandsbek</v>
          </cell>
          <cell r="E1704" t="str">
            <v>zusammen</v>
          </cell>
          <cell r="L1704">
            <v>0</v>
          </cell>
          <cell r="M1704">
            <v>404448</v>
          </cell>
          <cell r="N1704">
            <v>404448</v>
          </cell>
        </row>
        <row r="1705">
          <cell r="A1705">
            <v>1705</v>
          </cell>
          <cell r="B1705">
            <v>2001</v>
          </cell>
          <cell r="C1705" t="str">
            <v>September</v>
          </cell>
          <cell r="D1705" t="str">
            <v>     Bergedorf</v>
          </cell>
          <cell r="E1705" t="str">
            <v>männlich</v>
          </cell>
          <cell r="L1705">
            <v>0</v>
          </cell>
          <cell r="M1705">
            <v>55416</v>
          </cell>
          <cell r="N1705">
            <v>55416</v>
          </cell>
        </row>
        <row r="1706">
          <cell r="A1706">
            <v>1706</v>
          </cell>
          <cell r="B1706">
            <v>2001</v>
          </cell>
          <cell r="C1706" t="str">
            <v>September</v>
          </cell>
          <cell r="D1706" t="str">
            <v>     Bergedorf</v>
          </cell>
          <cell r="E1706" t="str">
            <v>weiblich</v>
          </cell>
          <cell r="L1706">
            <v>0</v>
          </cell>
          <cell r="M1706">
            <v>58903</v>
          </cell>
          <cell r="N1706">
            <v>58903</v>
          </cell>
        </row>
        <row r="1707">
          <cell r="A1707">
            <v>1707</v>
          </cell>
          <cell r="B1707">
            <v>2001</v>
          </cell>
          <cell r="C1707" t="str">
            <v>September</v>
          </cell>
          <cell r="D1707" t="str">
            <v>     Bergedorf</v>
          </cell>
          <cell r="E1707" t="str">
            <v>zusammen</v>
          </cell>
          <cell r="L1707">
            <v>0</v>
          </cell>
          <cell r="M1707">
            <v>114319</v>
          </cell>
          <cell r="N1707">
            <v>114319</v>
          </cell>
        </row>
        <row r="1708">
          <cell r="A1708">
            <v>1708</v>
          </cell>
          <cell r="B1708">
            <v>2001</v>
          </cell>
          <cell r="C1708" t="str">
            <v>September</v>
          </cell>
          <cell r="D1708" t="str">
            <v>     Harburg</v>
          </cell>
          <cell r="E1708" t="str">
            <v>männlich</v>
          </cell>
          <cell r="L1708">
            <v>0</v>
          </cell>
          <cell r="M1708">
            <v>96548</v>
          </cell>
          <cell r="N1708">
            <v>96548</v>
          </cell>
        </row>
        <row r="1709">
          <cell r="A1709">
            <v>1709</v>
          </cell>
          <cell r="B1709">
            <v>2001</v>
          </cell>
          <cell r="C1709" t="str">
            <v>September</v>
          </cell>
          <cell r="D1709" t="str">
            <v>     Harburg</v>
          </cell>
          <cell r="E1709" t="str">
            <v>weiblich</v>
          </cell>
          <cell r="L1709">
            <v>0</v>
          </cell>
          <cell r="M1709">
            <v>97953</v>
          </cell>
          <cell r="N1709">
            <v>97953</v>
          </cell>
        </row>
        <row r="1710">
          <cell r="A1710">
            <v>1710</v>
          </cell>
          <cell r="B1710">
            <v>2001</v>
          </cell>
          <cell r="C1710" t="str">
            <v>September</v>
          </cell>
          <cell r="D1710" t="str">
            <v>     Harburg</v>
          </cell>
          <cell r="E1710" t="str">
            <v>zusammen</v>
          </cell>
          <cell r="L1710">
            <v>0</v>
          </cell>
          <cell r="M1710">
            <v>194501</v>
          </cell>
          <cell r="N1710">
            <v>194501</v>
          </cell>
        </row>
        <row r="1711">
          <cell r="A1711">
            <v>1711</v>
          </cell>
          <cell r="B1711">
            <v>2001</v>
          </cell>
          <cell r="C1711" t="str">
            <v>September</v>
          </cell>
          <cell r="D1711" t="str">
            <v>     Hamburg insgesamt</v>
          </cell>
          <cell r="E1711" t="str">
            <v>männlich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831160</v>
          </cell>
          <cell r="N1711">
            <v>831160</v>
          </cell>
        </row>
        <row r="1712">
          <cell r="A1712">
            <v>1712</v>
          </cell>
          <cell r="B1712">
            <v>2001</v>
          </cell>
          <cell r="C1712" t="str">
            <v>September</v>
          </cell>
          <cell r="D1712" t="str">
            <v>     Hamburg insgesamt</v>
          </cell>
          <cell r="E1712" t="str">
            <v>weiblich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884168</v>
          </cell>
          <cell r="N1712">
            <v>884168</v>
          </cell>
        </row>
        <row r="1713">
          <cell r="A1713">
            <v>1713</v>
          </cell>
          <cell r="B1713">
            <v>2001</v>
          </cell>
          <cell r="C1713" t="str">
            <v>September</v>
          </cell>
          <cell r="D1713" t="str">
            <v>     Hamburg insgesamt</v>
          </cell>
          <cell r="E1713" t="str">
            <v>zusammen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1715328</v>
          </cell>
          <cell r="N1713">
            <v>1715328</v>
          </cell>
        </row>
        <row r="1714">
          <cell r="A1714">
            <v>1714</v>
          </cell>
          <cell r="B1714">
            <v>2001</v>
          </cell>
          <cell r="C1714" t="str">
            <v>September</v>
          </cell>
          <cell r="D1714" t="str">
            <v>      Deutsche</v>
          </cell>
          <cell r="E1714" t="str">
            <v>männlich</v>
          </cell>
          <cell r="M1714">
            <v>683942</v>
          </cell>
          <cell r="N1714">
            <v>683942</v>
          </cell>
        </row>
        <row r="1715">
          <cell r="A1715">
            <v>1715</v>
          </cell>
          <cell r="B1715">
            <v>2001</v>
          </cell>
          <cell r="C1715" t="str">
            <v>September</v>
          </cell>
          <cell r="D1715" t="str">
            <v>      Deutsche</v>
          </cell>
          <cell r="E1715" t="str">
            <v>weiblich</v>
          </cell>
          <cell r="M1715">
            <v>760852</v>
          </cell>
          <cell r="N1715">
            <v>760852</v>
          </cell>
        </row>
        <row r="1716">
          <cell r="A1716">
            <v>1716</v>
          </cell>
          <cell r="B1716">
            <v>2001</v>
          </cell>
          <cell r="C1716" t="str">
            <v>September</v>
          </cell>
          <cell r="D1716" t="str">
            <v>      Deutsche</v>
          </cell>
          <cell r="E1716" t="str">
            <v>zusammen</v>
          </cell>
          <cell r="M1716">
            <v>1444794</v>
          </cell>
          <cell r="N1716">
            <v>1444794</v>
          </cell>
        </row>
        <row r="1717">
          <cell r="A1717">
            <v>1717</v>
          </cell>
          <cell r="B1717">
            <v>2001</v>
          </cell>
          <cell r="C1717" t="str">
            <v>September</v>
          </cell>
          <cell r="D1717" t="str">
            <v>       Ausländer</v>
          </cell>
          <cell r="E1717" t="str">
            <v>männlich</v>
          </cell>
          <cell r="M1717">
            <v>147218</v>
          </cell>
          <cell r="N1717">
            <v>147218</v>
          </cell>
        </row>
        <row r="1718">
          <cell r="A1718">
            <v>1718</v>
          </cell>
          <cell r="B1718">
            <v>2001</v>
          </cell>
          <cell r="C1718" t="str">
            <v>September</v>
          </cell>
          <cell r="D1718" t="str">
            <v>       Ausländer</v>
          </cell>
          <cell r="E1718" t="str">
            <v>weiblich</v>
          </cell>
          <cell r="M1718">
            <v>123316</v>
          </cell>
          <cell r="N1718">
            <v>123316</v>
          </cell>
        </row>
        <row r="1719">
          <cell r="A1719">
            <v>1719</v>
          </cell>
          <cell r="B1719">
            <v>2001</v>
          </cell>
          <cell r="C1719" t="str">
            <v>September</v>
          </cell>
          <cell r="D1719" t="str">
            <v>       Ausländer</v>
          </cell>
          <cell r="E1719" t="str">
            <v>zusammen</v>
          </cell>
          <cell r="L1719">
            <v>0</v>
          </cell>
          <cell r="M1719">
            <v>270534</v>
          </cell>
          <cell r="N1719">
            <v>270534</v>
          </cell>
        </row>
        <row r="1720">
          <cell r="A1720">
            <v>1720</v>
          </cell>
          <cell r="B1720">
            <v>2001</v>
          </cell>
          <cell r="C1720" t="str">
            <v>Oktober</v>
          </cell>
          <cell r="D1720" t="str">
            <v>     Hamburg-Mitte</v>
          </cell>
          <cell r="E1720" t="str">
            <v>männlich</v>
          </cell>
          <cell r="L1720">
            <v>0</v>
          </cell>
          <cell r="M1720">
            <v>121536</v>
          </cell>
          <cell r="N1720">
            <v>121536</v>
          </cell>
        </row>
        <row r="1721">
          <cell r="A1721">
            <v>1721</v>
          </cell>
          <cell r="B1721">
            <v>2001</v>
          </cell>
          <cell r="C1721" t="str">
            <v>Oktober</v>
          </cell>
          <cell r="D1721" t="str">
            <v>     Hamburg-Mitte</v>
          </cell>
          <cell r="E1721" t="str">
            <v>weiblich</v>
          </cell>
          <cell r="L1721">
            <v>0</v>
          </cell>
          <cell r="M1721">
            <v>112986</v>
          </cell>
          <cell r="N1721">
            <v>112986</v>
          </cell>
        </row>
        <row r="1722">
          <cell r="A1722">
            <v>1722</v>
          </cell>
          <cell r="B1722">
            <v>2001</v>
          </cell>
          <cell r="C1722" t="str">
            <v>Oktober</v>
          </cell>
          <cell r="D1722" t="str">
            <v>     Hamburg-Mitte</v>
          </cell>
          <cell r="E1722" t="str">
            <v>zusammen</v>
          </cell>
          <cell r="L1722">
            <v>0</v>
          </cell>
          <cell r="M1722">
            <v>234522</v>
          </cell>
          <cell r="N1722">
            <v>234522</v>
          </cell>
        </row>
        <row r="1723">
          <cell r="A1723">
            <v>1723</v>
          </cell>
          <cell r="B1723">
            <v>2001</v>
          </cell>
          <cell r="C1723" t="str">
            <v>Oktober</v>
          </cell>
          <cell r="D1723" t="str">
            <v>     Altona</v>
          </cell>
          <cell r="E1723" t="str">
            <v>männlich</v>
          </cell>
          <cell r="L1723">
            <v>0</v>
          </cell>
          <cell r="M1723">
            <v>117931</v>
          </cell>
          <cell r="N1723">
            <v>117931</v>
          </cell>
        </row>
        <row r="1724">
          <cell r="A1724">
            <v>1724</v>
          </cell>
          <cell r="B1724">
            <v>2001</v>
          </cell>
          <cell r="C1724" t="str">
            <v>Oktober</v>
          </cell>
          <cell r="D1724" t="str">
            <v>     Altona</v>
          </cell>
          <cell r="E1724" t="str">
            <v>weiblich</v>
          </cell>
          <cell r="L1724">
            <v>0</v>
          </cell>
          <cell r="M1724">
            <v>124831</v>
          </cell>
          <cell r="N1724">
            <v>124831</v>
          </cell>
        </row>
        <row r="1725">
          <cell r="A1725">
            <v>1725</v>
          </cell>
          <cell r="B1725">
            <v>2001</v>
          </cell>
          <cell r="C1725" t="str">
            <v>Oktober</v>
          </cell>
          <cell r="D1725" t="str">
            <v>     Altona</v>
          </cell>
          <cell r="E1725" t="str">
            <v>zusammen</v>
          </cell>
          <cell r="L1725">
            <v>0</v>
          </cell>
          <cell r="M1725">
            <v>242762</v>
          </cell>
          <cell r="N1725">
            <v>242762</v>
          </cell>
        </row>
        <row r="1726">
          <cell r="A1726">
            <v>1726</v>
          </cell>
          <cell r="B1726">
            <v>2001</v>
          </cell>
          <cell r="C1726" t="str">
            <v>Oktober</v>
          </cell>
          <cell r="D1726" t="str">
            <v>     Eimsbüttel</v>
          </cell>
          <cell r="E1726" t="str">
            <v>männlich</v>
          </cell>
          <cell r="L1726">
            <v>0</v>
          </cell>
          <cell r="M1726">
            <v>115965</v>
          </cell>
          <cell r="N1726">
            <v>115965</v>
          </cell>
        </row>
        <row r="1727">
          <cell r="A1727">
            <v>1727</v>
          </cell>
          <cell r="B1727">
            <v>2001</v>
          </cell>
          <cell r="C1727" t="str">
            <v>Oktober</v>
          </cell>
          <cell r="D1727" t="str">
            <v>     Eimsbüttel</v>
          </cell>
          <cell r="E1727" t="str">
            <v>weiblich</v>
          </cell>
          <cell r="L1727">
            <v>0</v>
          </cell>
          <cell r="M1727">
            <v>129486</v>
          </cell>
          <cell r="N1727">
            <v>129486</v>
          </cell>
        </row>
        <row r="1728">
          <cell r="A1728">
            <v>1728</v>
          </cell>
          <cell r="B1728">
            <v>2001</v>
          </cell>
          <cell r="C1728" t="str">
            <v>Oktober</v>
          </cell>
          <cell r="D1728" t="str">
            <v>     Eimsbüttel</v>
          </cell>
          <cell r="E1728" t="str">
            <v>zusammen</v>
          </cell>
          <cell r="L1728">
            <v>0</v>
          </cell>
          <cell r="M1728">
            <v>245451</v>
          </cell>
          <cell r="N1728">
            <v>245451</v>
          </cell>
        </row>
        <row r="1729">
          <cell r="A1729">
            <v>1729</v>
          </cell>
          <cell r="B1729">
            <v>2001</v>
          </cell>
          <cell r="C1729" t="str">
            <v>Oktober</v>
          </cell>
          <cell r="D1729" t="str">
            <v>     Hamburg-Nord </v>
          </cell>
          <cell r="E1729" t="str">
            <v>männlich</v>
          </cell>
          <cell r="L1729">
            <v>0</v>
          </cell>
          <cell r="M1729">
            <v>130990</v>
          </cell>
          <cell r="N1729">
            <v>130990</v>
          </cell>
        </row>
        <row r="1730">
          <cell r="A1730">
            <v>1730</v>
          </cell>
          <cell r="B1730">
            <v>2001</v>
          </cell>
          <cell r="C1730" t="str">
            <v>Oktober</v>
          </cell>
          <cell r="D1730" t="str">
            <v>     Hamburg-Nord </v>
          </cell>
          <cell r="E1730" t="str">
            <v>weiblich</v>
          </cell>
          <cell r="L1730">
            <v>0</v>
          </cell>
          <cell r="M1730">
            <v>148335</v>
          </cell>
          <cell r="N1730">
            <v>148335</v>
          </cell>
        </row>
        <row r="1731">
          <cell r="A1731">
            <v>1731</v>
          </cell>
          <cell r="B1731">
            <v>2001</v>
          </cell>
          <cell r="C1731" t="str">
            <v>Oktober</v>
          </cell>
          <cell r="D1731" t="str">
            <v>     Hamburg-Nord </v>
          </cell>
          <cell r="E1731" t="str">
            <v>zusammen</v>
          </cell>
          <cell r="L1731">
            <v>0</v>
          </cell>
          <cell r="M1731">
            <v>279325</v>
          </cell>
          <cell r="N1731">
            <v>279325</v>
          </cell>
        </row>
        <row r="1732">
          <cell r="A1732">
            <v>1732</v>
          </cell>
          <cell r="B1732">
            <v>2001</v>
          </cell>
          <cell r="C1732" t="str">
            <v>Oktober</v>
          </cell>
          <cell r="D1732" t="str">
            <v>     Wandsbek</v>
          </cell>
          <cell r="E1732" t="str">
            <v>männlich</v>
          </cell>
          <cell r="L1732">
            <v>0</v>
          </cell>
          <cell r="M1732">
            <v>192774</v>
          </cell>
          <cell r="N1732">
            <v>192774</v>
          </cell>
        </row>
        <row r="1733">
          <cell r="A1733">
            <v>1733</v>
          </cell>
          <cell r="B1733">
            <v>2001</v>
          </cell>
          <cell r="C1733" t="str">
            <v>Oktober</v>
          </cell>
          <cell r="D1733" t="str">
            <v>     Wandsbek</v>
          </cell>
          <cell r="E1733" t="str">
            <v>weiblich</v>
          </cell>
          <cell r="L1733">
            <v>0</v>
          </cell>
          <cell r="M1733">
            <v>211674</v>
          </cell>
          <cell r="N1733">
            <v>211674</v>
          </cell>
        </row>
        <row r="1734">
          <cell r="A1734">
            <v>1734</v>
          </cell>
          <cell r="B1734">
            <v>2001</v>
          </cell>
          <cell r="C1734" t="str">
            <v>Oktober</v>
          </cell>
          <cell r="D1734" t="str">
            <v>     Wandsbek</v>
          </cell>
          <cell r="E1734" t="str">
            <v>zusammen</v>
          </cell>
          <cell r="L1734">
            <v>0</v>
          </cell>
          <cell r="M1734">
            <v>404448</v>
          </cell>
          <cell r="N1734">
            <v>404448</v>
          </cell>
        </row>
        <row r="1735">
          <cell r="A1735">
            <v>1735</v>
          </cell>
          <cell r="B1735">
            <v>2001</v>
          </cell>
          <cell r="C1735" t="str">
            <v>Oktober</v>
          </cell>
          <cell r="D1735" t="str">
            <v>     Bergedorf</v>
          </cell>
          <cell r="E1735" t="str">
            <v>männlich</v>
          </cell>
          <cell r="L1735">
            <v>0</v>
          </cell>
          <cell r="M1735">
            <v>55416</v>
          </cell>
          <cell r="N1735">
            <v>55416</v>
          </cell>
        </row>
        <row r="1736">
          <cell r="A1736">
            <v>1736</v>
          </cell>
          <cell r="B1736">
            <v>2001</v>
          </cell>
          <cell r="C1736" t="str">
            <v>Oktober</v>
          </cell>
          <cell r="D1736" t="str">
            <v>     Bergedorf</v>
          </cell>
          <cell r="E1736" t="str">
            <v>weiblich</v>
          </cell>
          <cell r="L1736">
            <v>0</v>
          </cell>
          <cell r="M1736">
            <v>58903</v>
          </cell>
          <cell r="N1736">
            <v>58903</v>
          </cell>
        </row>
        <row r="1737">
          <cell r="A1737">
            <v>1737</v>
          </cell>
          <cell r="B1737">
            <v>2001</v>
          </cell>
          <cell r="C1737" t="str">
            <v>Oktober</v>
          </cell>
          <cell r="D1737" t="str">
            <v>     Bergedorf</v>
          </cell>
          <cell r="E1737" t="str">
            <v>zusammen</v>
          </cell>
          <cell r="L1737">
            <v>0</v>
          </cell>
          <cell r="M1737">
            <v>114319</v>
          </cell>
          <cell r="N1737">
            <v>114319</v>
          </cell>
        </row>
        <row r="1738">
          <cell r="A1738">
            <v>1738</v>
          </cell>
          <cell r="B1738">
            <v>2001</v>
          </cell>
          <cell r="C1738" t="str">
            <v>Oktober</v>
          </cell>
          <cell r="D1738" t="str">
            <v>     Harburg</v>
          </cell>
          <cell r="E1738" t="str">
            <v>männlich</v>
          </cell>
          <cell r="L1738">
            <v>0</v>
          </cell>
          <cell r="M1738">
            <v>96548</v>
          </cell>
          <cell r="N1738">
            <v>96548</v>
          </cell>
        </row>
        <row r="1739">
          <cell r="A1739">
            <v>1739</v>
          </cell>
          <cell r="B1739">
            <v>2001</v>
          </cell>
          <cell r="C1739" t="str">
            <v>Oktober</v>
          </cell>
          <cell r="D1739" t="str">
            <v>     Harburg</v>
          </cell>
          <cell r="E1739" t="str">
            <v>weiblich</v>
          </cell>
          <cell r="L1739">
            <v>0</v>
          </cell>
          <cell r="M1739">
            <v>97953</v>
          </cell>
          <cell r="N1739">
            <v>97953</v>
          </cell>
        </row>
        <row r="1740">
          <cell r="A1740">
            <v>1740</v>
          </cell>
          <cell r="B1740">
            <v>2001</v>
          </cell>
          <cell r="C1740" t="str">
            <v>Oktober</v>
          </cell>
          <cell r="D1740" t="str">
            <v>     Harburg</v>
          </cell>
          <cell r="E1740" t="str">
            <v>zusammen</v>
          </cell>
          <cell r="L1740">
            <v>0</v>
          </cell>
          <cell r="M1740">
            <v>194501</v>
          </cell>
          <cell r="N1740">
            <v>194501</v>
          </cell>
        </row>
        <row r="1741">
          <cell r="A1741">
            <v>1741</v>
          </cell>
          <cell r="B1741">
            <v>2001</v>
          </cell>
          <cell r="C1741" t="str">
            <v>Oktober</v>
          </cell>
          <cell r="D1741" t="str">
            <v>     Hamburg insgesamt</v>
          </cell>
          <cell r="E1741" t="str">
            <v>männlich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831160</v>
          </cell>
          <cell r="N1741">
            <v>831160</v>
          </cell>
        </row>
        <row r="1742">
          <cell r="A1742">
            <v>1742</v>
          </cell>
          <cell r="B1742">
            <v>2001</v>
          </cell>
          <cell r="C1742" t="str">
            <v>Oktober</v>
          </cell>
          <cell r="D1742" t="str">
            <v>     Hamburg insgesamt</v>
          </cell>
          <cell r="E1742" t="str">
            <v>weiblich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884168</v>
          </cell>
          <cell r="N1742">
            <v>884168</v>
          </cell>
        </row>
        <row r="1743">
          <cell r="A1743">
            <v>1743</v>
          </cell>
          <cell r="B1743">
            <v>2001</v>
          </cell>
          <cell r="C1743" t="str">
            <v>Oktober</v>
          </cell>
          <cell r="D1743" t="str">
            <v>     Hamburg insgesamt</v>
          </cell>
          <cell r="E1743" t="str">
            <v>zusammen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1715328</v>
          </cell>
          <cell r="N1743">
            <v>1715328</v>
          </cell>
        </row>
        <row r="1744">
          <cell r="A1744">
            <v>1744</v>
          </cell>
          <cell r="B1744">
            <v>2001</v>
          </cell>
          <cell r="C1744" t="str">
            <v>Oktober</v>
          </cell>
          <cell r="D1744" t="str">
            <v>      Deutsche</v>
          </cell>
          <cell r="E1744" t="str">
            <v>männlich</v>
          </cell>
          <cell r="M1744">
            <v>683942</v>
          </cell>
          <cell r="N1744">
            <v>683942</v>
          </cell>
        </row>
        <row r="1745">
          <cell r="A1745">
            <v>1745</v>
          </cell>
          <cell r="B1745">
            <v>2001</v>
          </cell>
          <cell r="C1745" t="str">
            <v>Oktober</v>
          </cell>
          <cell r="D1745" t="str">
            <v>      Deutsche</v>
          </cell>
          <cell r="E1745" t="str">
            <v>weiblich</v>
          </cell>
          <cell r="M1745">
            <v>760852</v>
          </cell>
          <cell r="N1745">
            <v>760852</v>
          </cell>
        </row>
        <row r="1746">
          <cell r="A1746">
            <v>1746</v>
          </cell>
          <cell r="B1746">
            <v>2001</v>
          </cell>
          <cell r="C1746" t="str">
            <v>Oktober</v>
          </cell>
          <cell r="D1746" t="str">
            <v>      Deutsche</v>
          </cell>
          <cell r="E1746" t="str">
            <v>zusammen</v>
          </cell>
          <cell r="M1746">
            <v>1444794</v>
          </cell>
          <cell r="N1746">
            <v>1444794</v>
          </cell>
        </row>
        <row r="1747">
          <cell r="A1747">
            <v>1747</v>
          </cell>
          <cell r="B1747">
            <v>2001</v>
          </cell>
          <cell r="C1747" t="str">
            <v>Oktober</v>
          </cell>
          <cell r="D1747" t="str">
            <v>       Ausländer</v>
          </cell>
          <cell r="E1747" t="str">
            <v>männlich</v>
          </cell>
          <cell r="M1747">
            <v>147218</v>
          </cell>
          <cell r="N1747">
            <v>147218</v>
          </cell>
        </row>
        <row r="1748">
          <cell r="A1748">
            <v>1748</v>
          </cell>
          <cell r="B1748">
            <v>2001</v>
          </cell>
          <cell r="C1748" t="str">
            <v>Oktober</v>
          </cell>
          <cell r="D1748" t="str">
            <v>       Ausländer</v>
          </cell>
          <cell r="E1748" t="str">
            <v>weiblich</v>
          </cell>
          <cell r="M1748">
            <v>123316</v>
          </cell>
          <cell r="N1748">
            <v>123316</v>
          </cell>
        </row>
        <row r="1749">
          <cell r="A1749">
            <v>1749</v>
          </cell>
          <cell r="B1749">
            <v>2001</v>
          </cell>
          <cell r="C1749" t="str">
            <v>Oktober</v>
          </cell>
          <cell r="D1749" t="str">
            <v>       Ausländer</v>
          </cell>
          <cell r="E1749" t="str">
            <v>zusammen</v>
          </cell>
          <cell r="L1749">
            <v>0</v>
          </cell>
          <cell r="M1749">
            <v>270534</v>
          </cell>
          <cell r="N1749">
            <v>270534</v>
          </cell>
        </row>
        <row r="1750">
          <cell r="A1750">
            <v>1750</v>
          </cell>
          <cell r="B1750">
            <v>2001</v>
          </cell>
          <cell r="C1750" t="str">
            <v>November</v>
          </cell>
          <cell r="D1750" t="str">
            <v>     Hamburg-Mitte</v>
          </cell>
          <cell r="E1750" t="str">
            <v>männlich</v>
          </cell>
          <cell r="L1750">
            <v>0</v>
          </cell>
          <cell r="M1750">
            <v>121536</v>
          </cell>
          <cell r="N1750">
            <v>121536</v>
          </cell>
        </row>
        <row r="1751">
          <cell r="A1751">
            <v>1751</v>
          </cell>
          <cell r="B1751">
            <v>2001</v>
          </cell>
          <cell r="C1751" t="str">
            <v>November</v>
          </cell>
          <cell r="D1751" t="str">
            <v>     Hamburg-Mitte</v>
          </cell>
          <cell r="E1751" t="str">
            <v>weiblich</v>
          </cell>
          <cell r="L1751">
            <v>0</v>
          </cell>
          <cell r="M1751">
            <v>112986</v>
          </cell>
          <cell r="N1751">
            <v>112986</v>
          </cell>
        </row>
        <row r="1752">
          <cell r="A1752">
            <v>1752</v>
          </cell>
          <cell r="B1752">
            <v>2001</v>
          </cell>
          <cell r="C1752" t="str">
            <v>November</v>
          </cell>
          <cell r="D1752" t="str">
            <v>     Hamburg-Mitte</v>
          </cell>
          <cell r="E1752" t="str">
            <v>zusammen</v>
          </cell>
          <cell r="L1752">
            <v>0</v>
          </cell>
          <cell r="M1752">
            <v>234522</v>
          </cell>
          <cell r="N1752">
            <v>234522</v>
          </cell>
        </row>
        <row r="1753">
          <cell r="A1753">
            <v>1753</v>
          </cell>
          <cell r="B1753">
            <v>2001</v>
          </cell>
          <cell r="C1753" t="str">
            <v>November</v>
          </cell>
          <cell r="D1753" t="str">
            <v>     Altona</v>
          </cell>
          <cell r="E1753" t="str">
            <v>männlich</v>
          </cell>
          <cell r="L1753">
            <v>0</v>
          </cell>
          <cell r="M1753">
            <v>117931</v>
          </cell>
          <cell r="N1753">
            <v>117931</v>
          </cell>
        </row>
        <row r="1754">
          <cell r="A1754">
            <v>1754</v>
          </cell>
          <cell r="B1754">
            <v>2001</v>
          </cell>
          <cell r="C1754" t="str">
            <v>November</v>
          </cell>
          <cell r="D1754" t="str">
            <v>     Altona</v>
          </cell>
          <cell r="E1754" t="str">
            <v>weiblich</v>
          </cell>
          <cell r="L1754">
            <v>0</v>
          </cell>
          <cell r="M1754">
            <v>124831</v>
          </cell>
          <cell r="N1754">
            <v>124831</v>
          </cell>
        </row>
        <row r="1755">
          <cell r="A1755">
            <v>1755</v>
          </cell>
          <cell r="B1755">
            <v>2001</v>
          </cell>
          <cell r="C1755" t="str">
            <v>November</v>
          </cell>
          <cell r="D1755" t="str">
            <v>     Altona</v>
          </cell>
          <cell r="E1755" t="str">
            <v>zusammen</v>
          </cell>
          <cell r="L1755">
            <v>0</v>
          </cell>
          <cell r="M1755">
            <v>242762</v>
          </cell>
          <cell r="N1755">
            <v>242762</v>
          </cell>
        </row>
        <row r="1756">
          <cell r="A1756">
            <v>1756</v>
          </cell>
          <cell r="B1756">
            <v>2001</v>
          </cell>
          <cell r="C1756" t="str">
            <v>November</v>
          </cell>
          <cell r="D1756" t="str">
            <v>     Eimsbüttel</v>
          </cell>
          <cell r="E1756" t="str">
            <v>männlich</v>
          </cell>
          <cell r="L1756">
            <v>0</v>
          </cell>
          <cell r="M1756">
            <v>115965</v>
          </cell>
          <cell r="N1756">
            <v>115965</v>
          </cell>
        </row>
        <row r="1757">
          <cell r="A1757">
            <v>1757</v>
          </cell>
          <cell r="B1757">
            <v>2001</v>
          </cell>
          <cell r="C1757" t="str">
            <v>November</v>
          </cell>
          <cell r="D1757" t="str">
            <v>     Eimsbüttel</v>
          </cell>
          <cell r="E1757" t="str">
            <v>weiblich</v>
          </cell>
          <cell r="L1757">
            <v>0</v>
          </cell>
          <cell r="M1757">
            <v>129486</v>
          </cell>
          <cell r="N1757">
            <v>129486</v>
          </cell>
        </row>
        <row r="1758">
          <cell r="A1758">
            <v>1758</v>
          </cell>
          <cell r="B1758">
            <v>2001</v>
          </cell>
          <cell r="C1758" t="str">
            <v>November</v>
          </cell>
          <cell r="D1758" t="str">
            <v>     Eimsbüttel</v>
          </cell>
          <cell r="E1758" t="str">
            <v>zusammen</v>
          </cell>
          <cell r="L1758">
            <v>0</v>
          </cell>
          <cell r="M1758">
            <v>245451</v>
          </cell>
          <cell r="N1758">
            <v>245451</v>
          </cell>
        </row>
        <row r="1759">
          <cell r="A1759">
            <v>1759</v>
          </cell>
          <cell r="B1759">
            <v>2001</v>
          </cell>
          <cell r="C1759" t="str">
            <v>November</v>
          </cell>
          <cell r="D1759" t="str">
            <v>     Hamburg-Nord </v>
          </cell>
          <cell r="E1759" t="str">
            <v>männlich</v>
          </cell>
          <cell r="L1759">
            <v>0</v>
          </cell>
          <cell r="M1759">
            <v>130990</v>
          </cell>
          <cell r="N1759">
            <v>130990</v>
          </cell>
        </row>
        <row r="1760">
          <cell r="A1760">
            <v>1760</v>
          </cell>
          <cell r="B1760">
            <v>2001</v>
          </cell>
          <cell r="C1760" t="str">
            <v>November</v>
          </cell>
          <cell r="D1760" t="str">
            <v>     Hamburg-Nord </v>
          </cell>
          <cell r="E1760" t="str">
            <v>weiblich</v>
          </cell>
          <cell r="L1760">
            <v>0</v>
          </cell>
          <cell r="M1760">
            <v>148335</v>
          </cell>
          <cell r="N1760">
            <v>148335</v>
          </cell>
        </row>
        <row r="1761">
          <cell r="A1761">
            <v>1761</v>
          </cell>
          <cell r="B1761">
            <v>2001</v>
          </cell>
          <cell r="C1761" t="str">
            <v>November</v>
          </cell>
          <cell r="D1761" t="str">
            <v>     Hamburg-Nord </v>
          </cell>
          <cell r="E1761" t="str">
            <v>zusammen</v>
          </cell>
          <cell r="L1761">
            <v>0</v>
          </cell>
          <cell r="M1761">
            <v>279325</v>
          </cell>
          <cell r="N1761">
            <v>279325</v>
          </cell>
        </row>
        <row r="1762">
          <cell r="A1762">
            <v>1762</v>
          </cell>
          <cell r="B1762">
            <v>2001</v>
          </cell>
          <cell r="C1762" t="str">
            <v>November</v>
          </cell>
          <cell r="D1762" t="str">
            <v>     Wandsbek</v>
          </cell>
          <cell r="E1762" t="str">
            <v>männlich</v>
          </cell>
          <cell r="L1762">
            <v>0</v>
          </cell>
          <cell r="M1762">
            <v>192774</v>
          </cell>
          <cell r="N1762">
            <v>192774</v>
          </cell>
        </row>
        <row r="1763">
          <cell r="A1763">
            <v>1763</v>
          </cell>
          <cell r="B1763">
            <v>2001</v>
          </cell>
          <cell r="C1763" t="str">
            <v>November</v>
          </cell>
          <cell r="D1763" t="str">
            <v>     Wandsbek</v>
          </cell>
          <cell r="E1763" t="str">
            <v>weiblich</v>
          </cell>
          <cell r="L1763">
            <v>0</v>
          </cell>
          <cell r="M1763">
            <v>211674</v>
          </cell>
          <cell r="N1763">
            <v>211674</v>
          </cell>
        </row>
        <row r="1764">
          <cell r="A1764">
            <v>1764</v>
          </cell>
          <cell r="B1764">
            <v>2001</v>
          </cell>
          <cell r="C1764" t="str">
            <v>November</v>
          </cell>
          <cell r="D1764" t="str">
            <v>     Wandsbek</v>
          </cell>
          <cell r="E1764" t="str">
            <v>zusammen</v>
          </cell>
          <cell r="L1764">
            <v>0</v>
          </cell>
          <cell r="M1764">
            <v>404448</v>
          </cell>
          <cell r="N1764">
            <v>404448</v>
          </cell>
        </row>
        <row r="1765">
          <cell r="A1765">
            <v>1765</v>
          </cell>
          <cell r="B1765">
            <v>2001</v>
          </cell>
          <cell r="C1765" t="str">
            <v>November</v>
          </cell>
          <cell r="D1765" t="str">
            <v>     Bergedorf</v>
          </cell>
          <cell r="E1765" t="str">
            <v>männlich</v>
          </cell>
          <cell r="L1765">
            <v>0</v>
          </cell>
          <cell r="M1765">
            <v>55416</v>
          </cell>
          <cell r="N1765">
            <v>55416</v>
          </cell>
        </row>
        <row r="1766">
          <cell r="A1766">
            <v>1766</v>
          </cell>
          <cell r="B1766">
            <v>2001</v>
          </cell>
          <cell r="C1766" t="str">
            <v>November</v>
          </cell>
          <cell r="D1766" t="str">
            <v>     Bergedorf</v>
          </cell>
          <cell r="E1766" t="str">
            <v>weiblich</v>
          </cell>
          <cell r="L1766">
            <v>0</v>
          </cell>
          <cell r="M1766">
            <v>58903</v>
          </cell>
          <cell r="N1766">
            <v>58903</v>
          </cell>
        </row>
        <row r="1767">
          <cell r="A1767">
            <v>1767</v>
          </cell>
          <cell r="B1767">
            <v>2001</v>
          </cell>
          <cell r="C1767" t="str">
            <v>November</v>
          </cell>
          <cell r="D1767" t="str">
            <v>     Bergedorf</v>
          </cell>
          <cell r="E1767" t="str">
            <v>zusammen</v>
          </cell>
          <cell r="L1767">
            <v>0</v>
          </cell>
          <cell r="M1767">
            <v>114319</v>
          </cell>
          <cell r="N1767">
            <v>114319</v>
          </cell>
        </row>
        <row r="1768">
          <cell r="A1768">
            <v>1768</v>
          </cell>
          <cell r="B1768">
            <v>2001</v>
          </cell>
          <cell r="C1768" t="str">
            <v>November</v>
          </cell>
          <cell r="D1768" t="str">
            <v>     Harburg</v>
          </cell>
          <cell r="E1768" t="str">
            <v>männlich</v>
          </cell>
          <cell r="L1768">
            <v>0</v>
          </cell>
          <cell r="M1768">
            <v>96548</v>
          </cell>
          <cell r="N1768">
            <v>96548</v>
          </cell>
        </row>
        <row r="1769">
          <cell r="A1769">
            <v>1769</v>
          </cell>
          <cell r="B1769">
            <v>2001</v>
          </cell>
          <cell r="C1769" t="str">
            <v>November</v>
          </cell>
          <cell r="D1769" t="str">
            <v>     Harburg</v>
          </cell>
          <cell r="E1769" t="str">
            <v>weiblich</v>
          </cell>
          <cell r="L1769">
            <v>0</v>
          </cell>
          <cell r="M1769">
            <v>97953</v>
          </cell>
          <cell r="N1769">
            <v>97953</v>
          </cell>
        </row>
        <row r="1770">
          <cell r="A1770">
            <v>1770</v>
          </cell>
          <cell r="B1770">
            <v>2001</v>
          </cell>
          <cell r="C1770" t="str">
            <v>November</v>
          </cell>
          <cell r="D1770" t="str">
            <v>     Harburg</v>
          </cell>
          <cell r="E1770" t="str">
            <v>zusammen</v>
          </cell>
          <cell r="L1770">
            <v>0</v>
          </cell>
          <cell r="M1770">
            <v>194501</v>
          </cell>
          <cell r="N1770">
            <v>194501</v>
          </cell>
        </row>
        <row r="1771">
          <cell r="A1771">
            <v>1771</v>
          </cell>
          <cell r="B1771">
            <v>2001</v>
          </cell>
          <cell r="C1771" t="str">
            <v>November</v>
          </cell>
          <cell r="D1771" t="str">
            <v>     Hamburg insgesamt</v>
          </cell>
          <cell r="E1771" t="str">
            <v>männlich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831160</v>
          </cell>
          <cell r="N1771">
            <v>831160</v>
          </cell>
        </row>
        <row r="1772">
          <cell r="A1772">
            <v>1772</v>
          </cell>
          <cell r="B1772">
            <v>2001</v>
          </cell>
          <cell r="C1772" t="str">
            <v>November</v>
          </cell>
          <cell r="D1772" t="str">
            <v>     Hamburg insgesamt</v>
          </cell>
          <cell r="E1772" t="str">
            <v>weiblich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884168</v>
          </cell>
          <cell r="N1772">
            <v>884168</v>
          </cell>
        </row>
        <row r="1773">
          <cell r="A1773">
            <v>1773</v>
          </cell>
          <cell r="B1773">
            <v>2001</v>
          </cell>
          <cell r="C1773" t="str">
            <v>November</v>
          </cell>
          <cell r="D1773" t="str">
            <v>     Hamburg insgesamt</v>
          </cell>
          <cell r="E1773" t="str">
            <v>zusammen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1715328</v>
          </cell>
          <cell r="N1773">
            <v>1715328</v>
          </cell>
        </row>
        <row r="1774">
          <cell r="A1774">
            <v>1774</v>
          </cell>
          <cell r="B1774">
            <v>2001</v>
          </cell>
          <cell r="C1774" t="str">
            <v>November</v>
          </cell>
          <cell r="D1774" t="str">
            <v>      Deutsche</v>
          </cell>
          <cell r="E1774" t="str">
            <v>männlich</v>
          </cell>
          <cell r="M1774">
            <v>683942</v>
          </cell>
          <cell r="N1774">
            <v>683942</v>
          </cell>
        </row>
        <row r="1775">
          <cell r="A1775">
            <v>1775</v>
          </cell>
          <cell r="B1775">
            <v>2001</v>
          </cell>
          <cell r="C1775" t="str">
            <v>November</v>
          </cell>
          <cell r="D1775" t="str">
            <v>      Deutsche</v>
          </cell>
          <cell r="E1775" t="str">
            <v>weiblich</v>
          </cell>
          <cell r="M1775">
            <v>760852</v>
          </cell>
          <cell r="N1775">
            <v>760852</v>
          </cell>
        </row>
        <row r="1776">
          <cell r="A1776">
            <v>1776</v>
          </cell>
          <cell r="B1776">
            <v>2001</v>
          </cell>
          <cell r="C1776" t="str">
            <v>November</v>
          </cell>
          <cell r="D1776" t="str">
            <v>      Deutsche</v>
          </cell>
          <cell r="E1776" t="str">
            <v>zusammen</v>
          </cell>
          <cell r="M1776">
            <v>1444794</v>
          </cell>
          <cell r="N1776">
            <v>1444794</v>
          </cell>
        </row>
        <row r="1777">
          <cell r="A1777">
            <v>1777</v>
          </cell>
          <cell r="B1777">
            <v>2001</v>
          </cell>
          <cell r="C1777" t="str">
            <v>November</v>
          </cell>
          <cell r="D1777" t="str">
            <v>       Ausländer</v>
          </cell>
          <cell r="E1777" t="str">
            <v>männlich</v>
          </cell>
          <cell r="M1777">
            <v>147218</v>
          </cell>
          <cell r="N1777">
            <v>147218</v>
          </cell>
        </row>
        <row r="1778">
          <cell r="A1778">
            <v>1778</v>
          </cell>
          <cell r="B1778">
            <v>2001</v>
          </cell>
          <cell r="C1778" t="str">
            <v>November</v>
          </cell>
          <cell r="D1778" t="str">
            <v>       Ausländer</v>
          </cell>
          <cell r="E1778" t="str">
            <v>weiblich</v>
          </cell>
          <cell r="M1778">
            <v>123316</v>
          </cell>
          <cell r="N1778">
            <v>123316</v>
          </cell>
        </row>
        <row r="1779">
          <cell r="A1779">
            <v>1779</v>
          </cell>
          <cell r="B1779">
            <v>2001</v>
          </cell>
          <cell r="C1779" t="str">
            <v>November</v>
          </cell>
          <cell r="D1779" t="str">
            <v>       Ausländer</v>
          </cell>
          <cell r="E1779" t="str">
            <v>zusammen</v>
          </cell>
          <cell r="L1779">
            <v>0</v>
          </cell>
          <cell r="M1779">
            <v>270534</v>
          </cell>
          <cell r="N1779">
            <v>270534</v>
          </cell>
        </row>
        <row r="1780">
          <cell r="A1780">
            <v>1780</v>
          </cell>
          <cell r="B1780">
            <v>2001</v>
          </cell>
          <cell r="C1780" t="str">
            <v>Dezember</v>
          </cell>
          <cell r="D1780" t="str">
            <v>     Hamburg-Mitte</v>
          </cell>
          <cell r="E1780" t="str">
            <v>männlich</v>
          </cell>
          <cell r="L1780">
            <v>0</v>
          </cell>
          <cell r="M1780">
            <v>121536</v>
          </cell>
          <cell r="N1780">
            <v>121536</v>
          </cell>
        </row>
        <row r="1781">
          <cell r="A1781">
            <v>1781</v>
          </cell>
          <cell r="B1781">
            <v>2001</v>
          </cell>
          <cell r="C1781" t="str">
            <v>Dezember</v>
          </cell>
          <cell r="D1781" t="str">
            <v>     Hamburg-Mitte</v>
          </cell>
          <cell r="E1781" t="str">
            <v>weiblich</v>
          </cell>
          <cell r="L1781">
            <v>0</v>
          </cell>
          <cell r="M1781">
            <v>112986</v>
          </cell>
          <cell r="N1781">
            <v>112986</v>
          </cell>
        </row>
        <row r="1782">
          <cell r="A1782">
            <v>1782</v>
          </cell>
          <cell r="B1782">
            <v>2001</v>
          </cell>
          <cell r="C1782" t="str">
            <v>Dezember</v>
          </cell>
          <cell r="D1782" t="str">
            <v>     Hamburg-Mitte</v>
          </cell>
          <cell r="E1782" t="str">
            <v>zusammen</v>
          </cell>
          <cell r="L1782">
            <v>0</v>
          </cell>
          <cell r="M1782">
            <v>234522</v>
          </cell>
          <cell r="N1782">
            <v>234522</v>
          </cell>
        </row>
        <row r="1783">
          <cell r="A1783">
            <v>1783</v>
          </cell>
          <cell r="B1783">
            <v>2001</v>
          </cell>
          <cell r="C1783" t="str">
            <v>Dezember</v>
          </cell>
          <cell r="D1783" t="str">
            <v>     Altona</v>
          </cell>
          <cell r="E1783" t="str">
            <v>männlich</v>
          </cell>
          <cell r="L1783">
            <v>0</v>
          </cell>
          <cell r="M1783">
            <v>117931</v>
          </cell>
          <cell r="N1783">
            <v>117931</v>
          </cell>
        </row>
        <row r="1784">
          <cell r="A1784">
            <v>1784</v>
          </cell>
          <cell r="B1784">
            <v>2001</v>
          </cell>
          <cell r="C1784" t="str">
            <v>Dezember</v>
          </cell>
          <cell r="D1784" t="str">
            <v>     Altona</v>
          </cell>
          <cell r="E1784" t="str">
            <v>weiblich</v>
          </cell>
          <cell r="L1784">
            <v>0</v>
          </cell>
          <cell r="M1784">
            <v>124831</v>
          </cell>
          <cell r="N1784">
            <v>124831</v>
          </cell>
        </row>
        <row r="1785">
          <cell r="A1785">
            <v>1785</v>
          </cell>
          <cell r="B1785">
            <v>2001</v>
          </cell>
          <cell r="C1785" t="str">
            <v>Dezember</v>
          </cell>
          <cell r="D1785" t="str">
            <v>     Altona</v>
          </cell>
          <cell r="E1785" t="str">
            <v>zusammen</v>
          </cell>
          <cell r="L1785">
            <v>0</v>
          </cell>
          <cell r="M1785">
            <v>242762</v>
          </cell>
          <cell r="N1785">
            <v>242762</v>
          </cell>
        </row>
        <row r="1786">
          <cell r="A1786">
            <v>1786</v>
          </cell>
          <cell r="B1786">
            <v>2001</v>
          </cell>
          <cell r="C1786" t="str">
            <v>Dezember</v>
          </cell>
          <cell r="D1786" t="str">
            <v>     Eimsbüttel</v>
          </cell>
          <cell r="E1786" t="str">
            <v>männlich</v>
          </cell>
          <cell r="L1786">
            <v>0</v>
          </cell>
          <cell r="M1786">
            <v>115965</v>
          </cell>
          <cell r="N1786">
            <v>115965</v>
          </cell>
        </row>
        <row r="1787">
          <cell r="A1787">
            <v>1787</v>
          </cell>
          <cell r="B1787">
            <v>2001</v>
          </cell>
          <cell r="C1787" t="str">
            <v>Dezember</v>
          </cell>
          <cell r="D1787" t="str">
            <v>     Eimsbüttel</v>
          </cell>
          <cell r="E1787" t="str">
            <v>weiblich</v>
          </cell>
          <cell r="L1787">
            <v>0</v>
          </cell>
          <cell r="M1787">
            <v>129486</v>
          </cell>
          <cell r="N1787">
            <v>129486</v>
          </cell>
        </row>
        <row r="1788">
          <cell r="A1788">
            <v>1788</v>
          </cell>
          <cell r="B1788">
            <v>2001</v>
          </cell>
          <cell r="C1788" t="str">
            <v>Dezember</v>
          </cell>
          <cell r="D1788" t="str">
            <v>     Eimsbüttel</v>
          </cell>
          <cell r="E1788" t="str">
            <v>zusammen</v>
          </cell>
          <cell r="L1788">
            <v>0</v>
          </cell>
          <cell r="M1788">
            <v>245451</v>
          </cell>
          <cell r="N1788">
            <v>245451</v>
          </cell>
        </row>
        <row r="1789">
          <cell r="A1789">
            <v>1789</v>
          </cell>
          <cell r="B1789">
            <v>2001</v>
          </cell>
          <cell r="C1789" t="str">
            <v>Dezember</v>
          </cell>
          <cell r="D1789" t="str">
            <v>     Hamburg-Nord </v>
          </cell>
          <cell r="E1789" t="str">
            <v>männlich</v>
          </cell>
          <cell r="L1789">
            <v>0</v>
          </cell>
          <cell r="M1789">
            <v>130990</v>
          </cell>
          <cell r="N1789">
            <v>130990</v>
          </cell>
        </row>
        <row r="1790">
          <cell r="A1790">
            <v>1790</v>
          </cell>
          <cell r="B1790">
            <v>2001</v>
          </cell>
          <cell r="C1790" t="str">
            <v>Dezember</v>
          </cell>
          <cell r="D1790" t="str">
            <v>     Hamburg-Nord </v>
          </cell>
          <cell r="E1790" t="str">
            <v>weiblich</v>
          </cell>
          <cell r="L1790">
            <v>0</v>
          </cell>
          <cell r="M1790">
            <v>148335</v>
          </cell>
          <cell r="N1790">
            <v>148335</v>
          </cell>
        </row>
        <row r="1791">
          <cell r="A1791">
            <v>1791</v>
          </cell>
          <cell r="B1791">
            <v>2001</v>
          </cell>
          <cell r="C1791" t="str">
            <v>Dezember</v>
          </cell>
          <cell r="D1791" t="str">
            <v>     Hamburg-Nord </v>
          </cell>
          <cell r="E1791" t="str">
            <v>zusammen</v>
          </cell>
          <cell r="L1791">
            <v>0</v>
          </cell>
          <cell r="M1791">
            <v>279325</v>
          </cell>
          <cell r="N1791">
            <v>279325</v>
          </cell>
        </row>
        <row r="1792">
          <cell r="A1792">
            <v>1792</v>
          </cell>
          <cell r="B1792">
            <v>2001</v>
          </cell>
          <cell r="C1792" t="str">
            <v>Dezember</v>
          </cell>
          <cell r="D1792" t="str">
            <v>     Wandsbek</v>
          </cell>
          <cell r="E1792" t="str">
            <v>männlich</v>
          </cell>
          <cell r="L1792">
            <v>0</v>
          </cell>
          <cell r="M1792">
            <v>192774</v>
          </cell>
          <cell r="N1792">
            <v>192774</v>
          </cell>
        </row>
        <row r="1793">
          <cell r="A1793">
            <v>1793</v>
          </cell>
          <cell r="B1793">
            <v>2001</v>
          </cell>
          <cell r="C1793" t="str">
            <v>Dezember</v>
          </cell>
          <cell r="D1793" t="str">
            <v>     Wandsbek</v>
          </cell>
          <cell r="E1793" t="str">
            <v>weiblich</v>
          </cell>
          <cell r="L1793">
            <v>0</v>
          </cell>
          <cell r="M1793">
            <v>211674</v>
          </cell>
          <cell r="N1793">
            <v>211674</v>
          </cell>
        </row>
        <row r="1794">
          <cell r="A1794">
            <v>1794</v>
          </cell>
          <cell r="B1794">
            <v>2001</v>
          </cell>
          <cell r="C1794" t="str">
            <v>Dezember</v>
          </cell>
          <cell r="D1794" t="str">
            <v>     Wandsbek</v>
          </cell>
          <cell r="E1794" t="str">
            <v>zusammen</v>
          </cell>
          <cell r="L1794">
            <v>0</v>
          </cell>
          <cell r="M1794">
            <v>404448</v>
          </cell>
          <cell r="N1794">
            <v>404448</v>
          </cell>
        </row>
        <row r="1795">
          <cell r="A1795">
            <v>1795</v>
          </cell>
          <cell r="B1795">
            <v>2001</v>
          </cell>
          <cell r="C1795" t="str">
            <v>Dezember</v>
          </cell>
          <cell r="D1795" t="str">
            <v>     Bergedorf</v>
          </cell>
          <cell r="E1795" t="str">
            <v>männlich</v>
          </cell>
          <cell r="L1795">
            <v>0</v>
          </cell>
          <cell r="M1795">
            <v>55416</v>
          </cell>
          <cell r="N1795">
            <v>55416</v>
          </cell>
        </row>
        <row r="1796">
          <cell r="A1796">
            <v>1796</v>
          </cell>
          <cell r="B1796">
            <v>2001</v>
          </cell>
          <cell r="C1796" t="str">
            <v>Dezember</v>
          </cell>
          <cell r="D1796" t="str">
            <v>     Bergedorf</v>
          </cell>
          <cell r="E1796" t="str">
            <v>weiblich</v>
          </cell>
          <cell r="L1796">
            <v>0</v>
          </cell>
          <cell r="M1796">
            <v>58903</v>
          </cell>
          <cell r="N1796">
            <v>58903</v>
          </cell>
        </row>
        <row r="1797">
          <cell r="A1797">
            <v>1797</v>
          </cell>
          <cell r="B1797">
            <v>2001</v>
          </cell>
          <cell r="C1797" t="str">
            <v>Dezember</v>
          </cell>
          <cell r="D1797" t="str">
            <v>     Bergedorf</v>
          </cell>
          <cell r="E1797" t="str">
            <v>zusammen</v>
          </cell>
          <cell r="L1797">
            <v>0</v>
          </cell>
          <cell r="M1797">
            <v>114319</v>
          </cell>
          <cell r="N1797">
            <v>114319</v>
          </cell>
        </row>
        <row r="1798">
          <cell r="A1798">
            <v>1798</v>
          </cell>
          <cell r="B1798">
            <v>2001</v>
          </cell>
          <cell r="C1798" t="str">
            <v>Dezember</v>
          </cell>
          <cell r="D1798" t="str">
            <v>     Harburg</v>
          </cell>
          <cell r="E1798" t="str">
            <v>männlich</v>
          </cell>
          <cell r="L1798">
            <v>0</v>
          </cell>
          <cell r="M1798">
            <v>96548</v>
          </cell>
          <cell r="N1798">
            <v>96548</v>
          </cell>
        </row>
        <row r="1799">
          <cell r="A1799">
            <v>1799</v>
          </cell>
          <cell r="B1799">
            <v>2001</v>
          </cell>
          <cell r="C1799" t="str">
            <v>Dezember</v>
          </cell>
          <cell r="D1799" t="str">
            <v>     Harburg</v>
          </cell>
          <cell r="E1799" t="str">
            <v>weiblich</v>
          </cell>
          <cell r="L1799">
            <v>0</v>
          </cell>
          <cell r="M1799">
            <v>97953</v>
          </cell>
          <cell r="N1799">
            <v>97953</v>
          </cell>
        </row>
        <row r="1800">
          <cell r="A1800">
            <v>1800</v>
          </cell>
          <cell r="B1800">
            <v>2001</v>
          </cell>
          <cell r="C1800" t="str">
            <v>Dezember</v>
          </cell>
          <cell r="D1800" t="str">
            <v>     Harburg</v>
          </cell>
          <cell r="E1800" t="str">
            <v>zusammen</v>
          </cell>
          <cell r="L1800">
            <v>0</v>
          </cell>
          <cell r="M1800">
            <v>194501</v>
          </cell>
          <cell r="N1800">
            <v>194501</v>
          </cell>
        </row>
        <row r="1801">
          <cell r="A1801">
            <v>1801</v>
          </cell>
          <cell r="B1801">
            <v>2001</v>
          </cell>
          <cell r="C1801" t="str">
            <v>Dezember</v>
          </cell>
          <cell r="D1801" t="str">
            <v>     Hamburg insgesamt</v>
          </cell>
          <cell r="E1801" t="str">
            <v>männlich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831160</v>
          </cell>
          <cell r="N1801">
            <v>831160</v>
          </cell>
        </row>
        <row r="1802">
          <cell r="A1802">
            <v>1802</v>
          </cell>
          <cell r="B1802">
            <v>2001</v>
          </cell>
          <cell r="C1802" t="str">
            <v>Dezember</v>
          </cell>
          <cell r="D1802" t="str">
            <v>     Hamburg insgesamt</v>
          </cell>
          <cell r="E1802" t="str">
            <v>weiblich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884168</v>
          </cell>
          <cell r="N1802">
            <v>884168</v>
          </cell>
        </row>
        <row r="1803">
          <cell r="A1803">
            <v>1803</v>
          </cell>
          <cell r="B1803">
            <v>2001</v>
          </cell>
          <cell r="C1803" t="str">
            <v>Dezember</v>
          </cell>
          <cell r="D1803" t="str">
            <v>     Hamburg insgesamt</v>
          </cell>
          <cell r="E1803" t="str">
            <v>zusammen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1715328</v>
          </cell>
          <cell r="N1803">
            <v>1715328</v>
          </cell>
        </row>
        <row r="1804">
          <cell r="A1804">
            <v>1804</v>
          </cell>
          <cell r="B1804">
            <v>2001</v>
          </cell>
          <cell r="C1804" t="str">
            <v>Dezember</v>
          </cell>
          <cell r="D1804" t="str">
            <v>      Deutsche</v>
          </cell>
          <cell r="E1804" t="str">
            <v>männlich</v>
          </cell>
          <cell r="M1804">
            <v>683942</v>
          </cell>
          <cell r="N1804">
            <v>683942</v>
          </cell>
        </row>
        <row r="1805">
          <cell r="A1805">
            <v>1805</v>
          </cell>
          <cell r="B1805">
            <v>2001</v>
          </cell>
          <cell r="C1805" t="str">
            <v>Dezember</v>
          </cell>
          <cell r="D1805" t="str">
            <v>      Deutsche</v>
          </cell>
          <cell r="E1805" t="str">
            <v>weiblich</v>
          </cell>
          <cell r="M1805">
            <v>760852</v>
          </cell>
          <cell r="N1805">
            <v>760852</v>
          </cell>
        </row>
        <row r="1806">
          <cell r="A1806">
            <v>1806</v>
          </cell>
          <cell r="B1806">
            <v>2001</v>
          </cell>
          <cell r="C1806" t="str">
            <v>Dezember</v>
          </cell>
          <cell r="D1806" t="str">
            <v>      Deutsche</v>
          </cell>
          <cell r="E1806" t="str">
            <v>zusammen</v>
          </cell>
          <cell r="M1806">
            <v>1444794</v>
          </cell>
          <cell r="N1806">
            <v>1444794</v>
          </cell>
        </row>
        <row r="1807">
          <cell r="A1807">
            <v>1807</v>
          </cell>
          <cell r="B1807">
            <v>2001</v>
          </cell>
          <cell r="C1807" t="str">
            <v>Dezember</v>
          </cell>
          <cell r="D1807" t="str">
            <v>       Ausländer</v>
          </cell>
          <cell r="E1807" t="str">
            <v>männlich</v>
          </cell>
          <cell r="M1807">
            <v>147218</v>
          </cell>
          <cell r="N1807">
            <v>147218</v>
          </cell>
        </row>
        <row r="1808">
          <cell r="A1808">
            <v>1808</v>
          </cell>
          <cell r="B1808">
            <v>2001</v>
          </cell>
          <cell r="C1808" t="str">
            <v>Dezember</v>
          </cell>
          <cell r="D1808" t="str">
            <v>       Ausländer</v>
          </cell>
          <cell r="E1808" t="str">
            <v>weiblich</v>
          </cell>
          <cell r="M1808">
            <v>123316</v>
          </cell>
          <cell r="N1808">
            <v>123316</v>
          </cell>
        </row>
        <row r="1809">
          <cell r="A1809">
            <v>1809</v>
          </cell>
          <cell r="B1809">
            <v>2001</v>
          </cell>
          <cell r="C1809" t="str">
            <v>Dezember</v>
          </cell>
          <cell r="D1809" t="str">
            <v>       Ausländer</v>
          </cell>
          <cell r="E1809" t="str">
            <v>zusammen</v>
          </cell>
          <cell r="L1809">
            <v>0</v>
          </cell>
          <cell r="M1809">
            <v>270534</v>
          </cell>
          <cell r="N1809">
            <v>270534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evoelkerung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2" sqref="I2"/>
    </sheetView>
  </sheetViews>
  <sheetFormatPr defaultColWidth="11.421875" defaultRowHeight="12.75"/>
  <cols>
    <col min="1" max="1" width="17.28125" style="153" customWidth="1"/>
    <col min="2" max="4" width="11.8515625" style="153" customWidth="1"/>
    <col min="5" max="5" width="12.421875" style="153" customWidth="1"/>
    <col min="6" max="7" width="11.8515625" style="153" customWidth="1"/>
    <col min="8" max="8" width="7.140625" style="153" customWidth="1"/>
    <col min="9" max="16384" width="11.421875" style="103" customWidth="1"/>
  </cols>
  <sheetData>
    <row r="1" spans="1:8" ht="19.5" customHeight="1">
      <c r="A1" s="99"/>
      <c r="B1" s="100" t="s">
        <v>1</v>
      </c>
      <c r="C1" s="101"/>
      <c r="D1" s="101"/>
      <c r="E1" s="101"/>
      <c r="F1" s="101"/>
      <c r="G1" s="101"/>
      <c r="H1" s="102"/>
    </row>
    <row r="2" spans="1:8" ht="19.5" customHeight="1">
      <c r="A2" s="104"/>
      <c r="B2" s="105" t="s">
        <v>169</v>
      </c>
      <c r="C2" s="106"/>
      <c r="D2" s="106"/>
      <c r="E2" s="106"/>
      <c r="F2" s="106"/>
      <c r="G2" s="106"/>
      <c r="H2" s="107"/>
    </row>
    <row r="3" spans="1:8" ht="12.75">
      <c r="A3" s="108"/>
      <c r="B3" s="109" t="s">
        <v>170</v>
      </c>
      <c r="C3" s="110"/>
      <c r="D3" s="110"/>
      <c r="E3" s="110"/>
      <c r="F3" s="110"/>
      <c r="G3" s="110"/>
      <c r="H3" s="111"/>
    </row>
    <row r="4" spans="1:8" ht="12.75">
      <c r="A4" s="112" t="s">
        <v>171</v>
      </c>
      <c r="B4" s="113" t="s">
        <v>172</v>
      </c>
      <c r="C4" s="113"/>
      <c r="D4" s="114"/>
      <c r="E4" s="113" t="s">
        <v>173</v>
      </c>
      <c r="F4" s="113" t="s">
        <v>174</v>
      </c>
      <c r="G4" s="113"/>
      <c r="H4" s="114"/>
    </row>
    <row r="5" spans="1:8" ht="12.75">
      <c r="A5" s="115" t="s">
        <v>175</v>
      </c>
      <c r="B5" s="116" t="s">
        <v>176</v>
      </c>
      <c r="C5" s="116"/>
      <c r="D5" s="117"/>
      <c r="E5" s="116" t="s">
        <v>175</v>
      </c>
      <c r="F5" s="116" t="s">
        <v>177</v>
      </c>
      <c r="G5" s="116"/>
      <c r="H5" s="117"/>
    </row>
    <row r="6" spans="1:8" ht="12.75">
      <c r="A6" s="115" t="s">
        <v>178</v>
      </c>
      <c r="B6" s="118" t="s">
        <v>179</v>
      </c>
      <c r="C6" s="116"/>
      <c r="D6" s="117"/>
      <c r="E6" s="116" t="s">
        <v>178</v>
      </c>
      <c r="F6" s="118" t="s">
        <v>180</v>
      </c>
      <c r="G6" s="119"/>
      <c r="H6" s="117"/>
    </row>
    <row r="7" spans="1:8" ht="12.75">
      <c r="A7" s="115" t="s">
        <v>181</v>
      </c>
      <c r="B7" s="118" t="s">
        <v>182</v>
      </c>
      <c r="C7" s="116"/>
      <c r="D7" s="117"/>
      <c r="E7" s="116" t="s">
        <v>181</v>
      </c>
      <c r="F7" s="118" t="s">
        <v>183</v>
      </c>
      <c r="G7" s="119"/>
      <c r="H7" s="117"/>
    </row>
    <row r="8" spans="1:8" ht="12.75">
      <c r="A8" s="120" t="s">
        <v>184</v>
      </c>
      <c r="B8" s="121" t="s">
        <v>185</v>
      </c>
      <c r="C8" s="122"/>
      <c r="D8" s="123"/>
      <c r="E8" s="124" t="s">
        <v>184</v>
      </c>
      <c r="F8" s="122" t="s">
        <v>186</v>
      </c>
      <c r="G8" s="122"/>
      <c r="H8" s="123"/>
    </row>
    <row r="9" spans="1:8" ht="12.75">
      <c r="A9" s="112"/>
      <c r="B9" s="113"/>
      <c r="C9" s="113"/>
      <c r="D9" s="113"/>
      <c r="E9" s="113"/>
      <c r="F9" s="113"/>
      <c r="G9" s="113"/>
      <c r="H9" s="114"/>
    </row>
    <row r="10" spans="1:8" ht="12.75">
      <c r="A10" s="125" t="s">
        <v>187</v>
      </c>
      <c r="B10" s="116"/>
      <c r="C10" s="116"/>
      <c r="D10" s="116"/>
      <c r="E10" s="116"/>
      <c r="F10" s="116"/>
      <c r="G10" s="116"/>
      <c r="H10" s="117"/>
    </row>
    <row r="11" spans="1:8" ht="12.75">
      <c r="A11" s="126" t="s">
        <v>194</v>
      </c>
      <c r="B11" s="127"/>
      <c r="C11" s="128"/>
      <c r="D11" s="128"/>
      <c r="E11" s="128"/>
      <c r="F11" s="128"/>
      <c r="G11" s="129"/>
      <c r="H11" s="130"/>
    </row>
    <row r="12" spans="1:8" ht="12.75">
      <c r="A12" s="131" t="s">
        <v>195</v>
      </c>
      <c r="B12" s="127"/>
      <c r="C12" s="128"/>
      <c r="D12" s="128"/>
      <c r="E12" s="128"/>
      <c r="F12" s="128"/>
      <c r="G12" s="129"/>
      <c r="H12" s="130"/>
    </row>
    <row r="13" spans="1:8" ht="12.75">
      <c r="A13" s="132" t="s">
        <v>196</v>
      </c>
      <c r="B13" s="127"/>
      <c r="C13" s="127"/>
      <c r="D13" s="127"/>
      <c r="E13" s="127"/>
      <c r="F13" s="127"/>
      <c r="G13" s="116"/>
      <c r="H13" s="117"/>
    </row>
    <row r="14" spans="1:8" ht="12.75">
      <c r="A14" s="115"/>
      <c r="B14" s="116"/>
      <c r="C14" s="116"/>
      <c r="D14" s="116"/>
      <c r="E14" s="116"/>
      <c r="F14" s="116"/>
      <c r="G14" s="116"/>
      <c r="H14" s="117"/>
    </row>
    <row r="15" spans="1:8" ht="12.75">
      <c r="A15" s="115" t="s">
        <v>188</v>
      </c>
      <c r="B15" s="116"/>
      <c r="C15" s="133"/>
      <c r="D15" s="133"/>
      <c r="E15" s="133"/>
      <c r="F15" s="133"/>
      <c r="G15" s="116" t="s">
        <v>189</v>
      </c>
      <c r="H15" s="117"/>
    </row>
    <row r="16" spans="1:8" ht="12.75">
      <c r="A16" s="112" t="s">
        <v>190</v>
      </c>
      <c r="B16" s="134" t="s">
        <v>197</v>
      </c>
      <c r="C16" s="134"/>
      <c r="D16" s="134"/>
      <c r="E16" s="135"/>
      <c r="F16" s="133"/>
      <c r="G16" s="136">
        <v>39310</v>
      </c>
      <c r="H16" s="137"/>
    </row>
    <row r="17" spans="1:8" ht="12.75">
      <c r="A17" s="115" t="s">
        <v>178</v>
      </c>
      <c r="B17" s="138" t="s">
        <v>198</v>
      </c>
      <c r="C17" s="138"/>
      <c r="D17" s="138"/>
      <c r="E17" s="139"/>
      <c r="F17" s="116"/>
      <c r="G17" s="116"/>
      <c r="H17" s="117"/>
    </row>
    <row r="18" spans="1:8" ht="12.75">
      <c r="A18" s="120" t="s">
        <v>184</v>
      </c>
      <c r="B18" s="154" t="s">
        <v>199</v>
      </c>
      <c r="C18" s="155"/>
      <c r="D18" s="155"/>
      <c r="E18" s="140"/>
      <c r="F18" s="116"/>
      <c r="G18" s="116"/>
      <c r="H18" s="117"/>
    </row>
    <row r="19" spans="1:8" ht="12.75">
      <c r="A19" s="115"/>
      <c r="B19" s="116"/>
      <c r="C19" s="116"/>
      <c r="D19" s="116"/>
      <c r="E19" s="116"/>
      <c r="F19" s="116"/>
      <c r="G19" s="116"/>
      <c r="H19" s="117"/>
    </row>
    <row r="20" spans="1:8" ht="27" customHeight="1">
      <c r="A20" s="141" t="s">
        <v>191</v>
      </c>
      <c r="B20" s="142"/>
      <c r="C20" s="142"/>
      <c r="D20" s="142"/>
      <c r="E20" s="142"/>
      <c r="F20" s="142"/>
      <c r="G20" s="142"/>
      <c r="H20" s="143"/>
    </row>
    <row r="21" spans="1:8" ht="28.5" customHeight="1">
      <c r="A21" s="144" t="s">
        <v>192</v>
      </c>
      <c r="B21" s="145"/>
      <c r="C21" s="145"/>
      <c r="D21" s="145"/>
      <c r="E21" s="145"/>
      <c r="F21" s="145"/>
      <c r="G21" s="145"/>
      <c r="H21" s="146"/>
    </row>
    <row r="22" spans="1:8" ht="12.75">
      <c r="A22" s="147" t="s">
        <v>193</v>
      </c>
      <c r="B22" s="148"/>
      <c r="C22" s="148"/>
      <c r="D22" s="148"/>
      <c r="E22" s="148"/>
      <c r="F22" s="148"/>
      <c r="G22" s="148"/>
      <c r="H22" s="149"/>
    </row>
    <row r="23" spans="1:8" ht="12.75">
      <c r="A23" s="150"/>
      <c r="B23" s="151"/>
      <c r="C23" s="151"/>
      <c r="D23" s="151"/>
      <c r="E23" s="151"/>
      <c r="F23" s="151"/>
      <c r="G23" s="151"/>
      <c r="H23" s="152"/>
    </row>
    <row r="24" spans="1:8" ht="12">
      <c r="A24" s="103"/>
      <c r="B24" s="103"/>
      <c r="C24" s="103"/>
      <c r="D24" s="103"/>
      <c r="E24" s="103"/>
      <c r="F24" s="103"/>
      <c r="G24" s="103"/>
      <c r="H24" s="103"/>
    </row>
    <row r="25" spans="1:8" ht="12">
      <c r="A25" s="103"/>
      <c r="B25" s="103"/>
      <c r="C25" s="103"/>
      <c r="D25" s="103"/>
      <c r="E25" s="103"/>
      <c r="F25" s="103"/>
      <c r="G25" s="103"/>
      <c r="H25" s="103"/>
    </row>
    <row r="26" spans="1:8" ht="12">
      <c r="A26" s="103"/>
      <c r="B26" s="103"/>
      <c r="C26" s="103"/>
      <c r="D26" s="103"/>
      <c r="E26" s="103"/>
      <c r="F26" s="103"/>
      <c r="G26" s="103"/>
      <c r="H26" s="103"/>
    </row>
    <row r="27" spans="1:8" ht="12">
      <c r="A27" s="103"/>
      <c r="B27" s="103"/>
      <c r="C27" s="103"/>
      <c r="D27" s="103"/>
      <c r="E27" s="103"/>
      <c r="F27" s="103"/>
      <c r="G27" s="103"/>
      <c r="H27" s="103"/>
    </row>
    <row r="28" spans="1:8" ht="12">
      <c r="A28" s="103"/>
      <c r="B28" s="103"/>
      <c r="C28" s="103"/>
      <c r="D28" s="103"/>
      <c r="E28" s="103"/>
      <c r="F28" s="103"/>
      <c r="G28" s="103"/>
      <c r="H28" s="103"/>
    </row>
    <row r="29" spans="1:8" ht="12">
      <c r="A29" s="103"/>
      <c r="B29" s="103"/>
      <c r="C29" s="103"/>
      <c r="D29" s="103"/>
      <c r="E29" s="103"/>
      <c r="F29" s="103"/>
      <c r="G29" s="103"/>
      <c r="H29" s="103"/>
    </row>
    <row r="30" spans="1:8" ht="12">
      <c r="A30" s="103"/>
      <c r="B30" s="103"/>
      <c r="C30" s="103"/>
      <c r="D30" s="103"/>
      <c r="E30" s="103"/>
      <c r="F30" s="103"/>
      <c r="G30" s="103"/>
      <c r="H30" s="103"/>
    </row>
    <row r="31" spans="1:8" ht="12">
      <c r="A31" s="103"/>
      <c r="B31" s="103"/>
      <c r="C31" s="103"/>
      <c r="D31" s="103"/>
      <c r="E31" s="103"/>
      <c r="F31" s="103"/>
      <c r="G31" s="103"/>
      <c r="H31" s="103"/>
    </row>
    <row r="32" spans="1:8" ht="12">
      <c r="A32" s="103"/>
      <c r="B32" s="103"/>
      <c r="C32" s="103"/>
      <c r="D32" s="103"/>
      <c r="E32" s="103"/>
      <c r="F32" s="103"/>
      <c r="G32" s="103"/>
      <c r="H32" s="103"/>
    </row>
    <row r="33" spans="1:8" ht="12">
      <c r="A33" s="103"/>
      <c r="B33" s="103"/>
      <c r="C33" s="103"/>
      <c r="D33" s="103"/>
      <c r="E33" s="103"/>
      <c r="F33" s="103"/>
      <c r="G33" s="103"/>
      <c r="H33" s="103"/>
    </row>
    <row r="34" spans="1:8" ht="12">
      <c r="A34" s="103"/>
      <c r="B34" s="103"/>
      <c r="C34" s="103"/>
      <c r="D34" s="103"/>
      <c r="E34" s="103"/>
      <c r="F34" s="103"/>
      <c r="G34" s="103"/>
      <c r="H34" s="103"/>
    </row>
    <row r="35" spans="1:8" ht="12">
      <c r="A35" s="103"/>
      <c r="B35" s="103"/>
      <c r="C35" s="103"/>
      <c r="D35" s="103"/>
      <c r="E35" s="103"/>
      <c r="F35" s="103"/>
      <c r="G35" s="103"/>
      <c r="H35" s="103"/>
    </row>
    <row r="36" spans="1:8" ht="12">
      <c r="A36" s="103"/>
      <c r="B36" s="103"/>
      <c r="C36" s="103"/>
      <c r="D36" s="103"/>
      <c r="E36" s="103"/>
      <c r="F36" s="103"/>
      <c r="G36" s="103"/>
      <c r="H36" s="103"/>
    </row>
    <row r="37" spans="1:8" ht="12">
      <c r="A37" s="103"/>
      <c r="B37" s="103"/>
      <c r="C37" s="103"/>
      <c r="D37" s="103"/>
      <c r="E37" s="103"/>
      <c r="F37" s="103"/>
      <c r="G37" s="103"/>
      <c r="H37" s="103"/>
    </row>
    <row r="38" spans="1:8" ht="12">
      <c r="A38" s="103"/>
      <c r="B38" s="103"/>
      <c r="C38" s="103"/>
      <c r="D38" s="103"/>
      <c r="E38" s="103"/>
      <c r="F38" s="103"/>
      <c r="G38" s="103"/>
      <c r="H38" s="103"/>
    </row>
    <row r="39" spans="1:8" ht="12">
      <c r="A39" s="103"/>
      <c r="B39" s="103"/>
      <c r="C39" s="103"/>
      <c r="D39" s="103"/>
      <c r="E39" s="103"/>
      <c r="F39" s="103"/>
      <c r="G39" s="103"/>
      <c r="H39" s="103"/>
    </row>
    <row r="40" spans="1:8" ht="12">
      <c r="A40" s="103"/>
      <c r="B40" s="103"/>
      <c r="C40" s="103"/>
      <c r="D40" s="103"/>
      <c r="E40" s="103"/>
      <c r="F40" s="103"/>
      <c r="G40" s="103"/>
      <c r="H40" s="103"/>
    </row>
    <row r="41" spans="1:8" ht="12">
      <c r="A41" s="103"/>
      <c r="B41" s="103"/>
      <c r="C41" s="103"/>
      <c r="D41" s="103"/>
      <c r="E41" s="103"/>
      <c r="F41" s="103"/>
      <c r="G41" s="103"/>
      <c r="H41" s="103"/>
    </row>
    <row r="42" spans="1:8" ht="12">
      <c r="A42" s="103"/>
      <c r="B42" s="103"/>
      <c r="C42" s="103"/>
      <c r="D42" s="103"/>
      <c r="E42" s="103"/>
      <c r="F42" s="103"/>
      <c r="G42" s="103"/>
      <c r="H42" s="103"/>
    </row>
    <row r="43" spans="1:8" ht="12">
      <c r="A43" s="103"/>
      <c r="B43" s="103"/>
      <c r="C43" s="103"/>
      <c r="D43" s="103"/>
      <c r="E43" s="103"/>
      <c r="F43" s="103"/>
      <c r="G43" s="103"/>
      <c r="H43" s="103"/>
    </row>
    <row r="44" spans="1:8" ht="12">
      <c r="A44" s="103"/>
      <c r="B44" s="103"/>
      <c r="C44" s="103"/>
      <c r="D44" s="103"/>
      <c r="E44" s="103"/>
      <c r="F44" s="103"/>
      <c r="G44" s="103"/>
      <c r="H44" s="10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evoelkerung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5.28125" style="5" customWidth="1"/>
    <col min="2" max="2" width="11.421875" style="5" customWidth="1"/>
    <col min="3" max="3" width="32.140625" style="38" customWidth="1"/>
    <col min="4" max="4" width="13.00390625" style="38" customWidth="1"/>
    <col min="5" max="5" width="13.00390625" style="5" customWidth="1"/>
    <col min="6" max="6" width="13.140625" style="5" customWidth="1"/>
    <col min="7" max="7" width="10.8515625" style="5" customWidth="1"/>
    <col min="8" max="8" width="32.140625" style="5" customWidth="1"/>
    <col min="9" max="11" width="13.00390625" style="5" customWidth="1"/>
    <col min="12" max="12" width="11.421875" style="5" customWidth="1"/>
    <col min="13" max="13" width="2.57421875" style="5" customWidth="1"/>
    <col min="14" max="16384" width="11.421875" style="5" customWidth="1"/>
  </cols>
  <sheetData>
    <row r="1" spans="2:7" ht="15" customHeight="1">
      <c r="B1" s="85" t="s">
        <v>167</v>
      </c>
      <c r="C1" s="85"/>
      <c r="D1" s="85"/>
      <c r="E1" s="85"/>
      <c r="F1" s="85"/>
      <c r="G1" s="85"/>
    </row>
    <row r="2" spans="2:7" ht="19.5" customHeight="1">
      <c r="B2" s="86" t="s">
        <v>109</v>
      </c>
      <c r="C2" s="86"/>
      <c r="D2" s="86"/>
      <c r="E2" s="86"/>
      <c r="F2" s="86"/>
      <c r="G2" s="86"/>
    </row>
    <row r="3" spans="2:7" ht="12.75">
      <c r="B3" s="8" t="s">
        <v>110</v>
      </c>
      <c r="C3" s="9"/>
      <c r="D3" s="9"/>
      <c r="E3" s="9"/>
      <c r="F3" s="6"/>
      <c r="G3" s="10"/>
    </row>
    <row r="4" spans="2:7" ht="12" customHeight="1">
      <c r="B4" s="6"/>
      <c r="C4" s="6"/>
      <c r="D4" s="11"/>
      <c r="E4" s="11"/>
      <c r="F4" s="87" t="s">
        <v>111</v>
      </c>
      <c r="G4" s="88"/>
    </row>
    <row r="5" spans="2:7" ht="12" customHeight="1">
      <c r="B5" s="6" t="s">
        <v>112</v>
      </c>
      <c r="C5" s="6"/>
      <c r="D5" s="12">
        <v>2006</v>
      </c>
      <c r="E5" s="12">
        <v>2005</v>
      </c>
      <c r="F5" s="13"/>
      <c r="G5" s="6"/>
    </row>
    <row r="6" spans="2:7" ht="12" customHeight="1">
      <c r="B6" s="14"/>
      <c r="C6" s="14"/>
      <c r="D6" s="15"/>
      <c r="E6" s="15"/>
      <c r="F6" s="16" t="s">
        <v>113</v>
      </c>
      <c r="G6" s="17" t="s">
        <v>114</v>
      </c>
    </row>
    <row r="7" spans="2:7" ht="7.5" customHeight="1">
      <c r="B7" s="6"/>
      <c r="C7" s="6"/>
      <c r="D7" s="11"/>
      <c r="E7" s="11"/>
      <c r="F7" s="18"/>
      <c r="G7" s="18"/>
    </row>
    <row r="8" spans="2:7" ht="12" customHeight="1">
      <c r="B8" s="19" t="s">
        <v>115</v>
      </c>
      <c r="C8" s="6"/>
      <c r="D8" s="33">
        <v>1743627</v>
      </c>
      <c r="E8" s="11">
        <v>1734830</v>
      </c>
      <c r="F8" s="20">
        <f>D8-E8</f>
        <v>8797</v>
      </c>
      <c r="G8" s="21">
        <f>IF(AND(100*(D8-E8)/E8&lt;0,100*(D8-E8)/E8&gt;-0.04999),"    -      0,0     ",100*(D8-E8)/E8)</f>
        <v>0.5070813854959852</v>
      </c>
    </row>
    <row r="9" spans="2:7" ht="7.5" customHeight="1">
      <c r="B9" s="6"/>
      <c r="C9" s="6"/>
      <c r="D9" s="11"/>
      <c r="E9" s="11"/>
      <c r="F9" s="22"/>
      <c r="G9" s="21"/>
    </row>
    <row r="10" spans="2:8" ht="12" customHeight="1">
      <c r="B10" s="6" t="s">
        <v>116</v>
      </c>
      <c r="C10" s="6"/>
      <c r="D10" s="11">
        <v>82443</v>
      </c>
      <c r="E10" s="11">
        <v>81726</v>
      </c>
      <c r="F10" s="23">
        <f aca="true" t="shared" si="0" ref="F10:F15">D10-E10</f>
        <v>717</v>
      </c>
      <c r="G10" s="21">
        <f aca="true" t="shared" si="1" ref="G10:G15">IF(AND(100*(D10-E10)/E10&lt;0,100*(D10-E10)/E10&gt;-0.04999),"    -      0,0     ",100*(D10-E10)/E10)</f>
        <v>0.8773217825416636</v>
      </c>
      <c r="H10" s="7"/>
    </row>
    <row r="11" spans="2:8" ht="12" customHeight="1">
      <c r="B11" s="6" t="s">
        <v>117</v>
      </c>
      <c r="C11" s="6" t="s">
        <v>118</v>
      </c>
      <c r="D11" s="11">
        <v>18572</v>
      </c>
      <c r="E11" s="11">
        <v>18576</v>
      </c>
      <c r="F11" s="23">
        <f t="shared" si="0"/>
        <v>-4</v>
      </c>
      <c r="G11" s="21" t="str">
        <f t="shared" si="1"/>
        <v>    -      0,0     </v>
      </c>
      <c r="H11" s="11"/>
    </row>
    <row r="12" spans="2:8" ht="12" customHeight="1">
      <c r="B12" s="6"/>
      <c r="C12" s="6" t="s">
        <v>119</v>
      </c>
      <c r="D12" s="11">
        <v>12541</v>
      </c>
      <c r="E12" s="11">
        <v>12393</v>
      </c>
      <c r="F12" s="23">
        <f t="shared" si="0"/>
        <v>148</v>
      </c>
      <c r="G12" s="21">
        <f t="shared" si="1"/>
        <v>1.1942225449850723</v>
      </c>
      <c r="H12" s="7"/>
    </row>
    <row r="13" spans="2:8" ht="12" customHeight="1">
      <c r="B13" s="6"/>
      <c r="C13" s="6" t="s">
        <v>120</v>
      </c>
      <c r="D13" s="11">
        <v>1236</v>
      </c>
      <c r="E13" s="11">
        <v>1105</v>
      </c>
      <c r="F13" s="23">
        <f t="shared" si="0"/>
        <v>131</v>
      </c>
      <c r="G13" s="21">
        <f t="shared" si="1"/>
        <v>11.855203619909503</v>
      </c>
      <c r="H13" s="7"/>
    </row>
    <row r="14" spans="2:8" ht="12" customHeight="1">
      <c r="B14" s="6"/>
      <c r="C14" s="6" t="s">
        <v>121</v>
      </c>
      <c r="D14" s="11">
        <v>26882</v>
      </c>
      <c r="E14" s="11">
        <v>25562</v>
      </c>
      <c r="F14" s="23">
        <f t="shared" si="0"/>
        <v>1320</v>
      </c>
      <c r="G14" s="21">
        <f t="shared" si="1"/>
        <v>5.163915186605117</v>
      </c>
      <c r="H14" s="7"/>
    </row>
    <row r="15" spans="2:8" ht="12" customHeight="1">
      <c r="B15" s="6"/>
      <c r="C15" s="6" t="s">
        <v>122</v>
      </c>
      <c r="D15" s="11">
        <v>23212</v>
      </c>
      <c r="E15" s="11">
        <v>24090</v>
      </c>
      <c r="F15" s="23">
        <f t="shared" si="0"/>
        <v>-878</v>
      </c>
      <c r="G15" s="21">
        <f t="shared" si="1"/>
        <v>-3.6446658364466584</v>
      </c>
      <c r="H15" s="7"/>
    </row>
    <row r="16" spans="2:7" ht="7.5" customHeight="1">
      <c r="B16" s="6"/>
      <c r="C16" s="7"/>
      <c r="D16" s="11"/>
      <c r="E16" s="11"/>
      <c r="F16" s="22"/>
      <c r="G16" s="21"/>
    </row>
    <row r="17" spans="2:7" ht="12" customHeight="1">
      <c r="B17" s="6" t="s">
        <v>123</v>
      </c>
      <c r="C17" s="6"/>
      <c r="D17" s="11">
        <v>70713</v>
      </c>
      <c r="E17" s="11">
        <v>71602</v>
      </c>
      <c r="F17" s="23">
        <f aca="true" t="shared" si="2" ref="F17:F22">D17-E17</f>
        <v>-889</v>
      </c>
      <c r="G17" s="21">
        <f aca="true" t="shared" si="3" ref="G17:G22">IF(AND(100*(D17-E17)/E17&lt;0,100*(D17-E17)/E17&gt;-0.04999),"    -      0,0     ",100*(D17-E17)/E17)</f>
        <v>-1.241585430574565</v>
      </c>
    </row>
    <row r="18" spans="2:7" ht="12" customHeight="1">
      <c r="B18" s="6" t="s">
        <v>124</v>
      </c>
      <c r="C18" s="6" t="s">
        <v>118</v>
      </c>
      <c r="D18" s="11">
        <v>20662</v>
      </c>
      <c r="E18" s="11">
        <v>22260</v>
      </c>
      <c r="F18" s="23">
        <f t="shared" si="2"/>
        <v>-1598</v>
      </c>
      <c r="G18" s="21">
        <f t="shared" si="3"/>
        <v>-7.178796046720575</v>
      </c>
    </row>
    <row r="19" spans="2:7" ht="12" customHeight="1">
      <c r="B19" s="6"/>
      <c r="C19" s="6" t="s">
        <v>119</v>
      </c>
      <c r="D19" s="11">
        <v>10936</v>
      </c>
      <c r="E19" s="11">
        <v>11967</v>
      </c>
      <c r="F19" s="23">
        <f t="shared" si="2"/>
        <v>-1031</v>
      </c>
      <c r="G19" s="21">
        <f t="shared" si="3"/>
        <v>-8.615358903651709</v>
      </c>
    </row>
    <row r="20" spans="2:7" ht="12" customHeight="1">
      <c r="B20" s="6"/>
      <c r="C20" s="6" t="s">
        <v>120</v>
      </c>
      <c r="D20" s="11">
        <v>890</v>
      </c>
      <c r="E20" s="11">
        <v>853</v>
      </c>
      <c r="F20" s="23">
        <f t="shared" si="2"/>
        <v>37</v>
      </c>
      <c r="G20" s="21">
        <f t="shared" si="3"/>
        <v>4.337631887456038</v>
      </c>
    </row>
    <row r="21" spans="2:7" ht="12" customHeight="1">
      <c r="B21" s="6"/>
      <c r="C21" s="24" t="s">
        <v>121</v>
      </c>
      <c r="D21" s="11">
        <v>17868</v>
      </c>
      <c r="E21" s="11">
        <v>17917</v>
      </c>
      <c r="F21" s="23">
        <f t="shared" si="2"/>
        <v>-49</v>
      </c>
      <c r="G21" s="21">
        <f t="shared" si="3"/>
        <v>-0.273483284031925</v>
      </c>
    </row>
    <row r="22" spans="2:7" ht="12" customHeight="1">
      <c r="B22" s="6"/>
      <c r="C22" s="6" t="s">
        <v>122</v>
      </c>
      <c r="D22" s="11">
        <v>20357</v>
      </c>
      <c r="E22" s="11">
        <v>18605</v>
      </c>
      <c r="F22" s="23">
        <f t="shared" si="2"/>
        <v>1752</v>
      </c>
      <c r="G22" s="21">
        <f t="shared" si="3"/>
        <v>9.416823434560602</v>
      </c>
    </row>
    <row r="23" spans="2:7" ht="7.5" customHeight="1">
      <c r="B23" s="6"/>
      <c r="C23" s="25"/>
      <c r="D23" s="26"/>
      <c r="E23" s="26"/>
      <c r="F23" s="21"/>
      <c r="G23" s="21"/>
    </row>
    <row r="24" spans="2:7" ht="12" customHeight="1">
      <c r="B24" s="6" t="s">
        <v>125</v>
      </c>
      <c r="C24" s="6"/>
      <c r="D24" s="27">
        <f>SUM(D10-D17)</f>
        <v>11730</v>
      </c>
      <c r="E24" s="27">
        <v>10124</v>
      </c>
      <c r="F24" s="28" t="s">
        <v>126</v>
      </c>
      <c r="G24" s="28" t="s">
        <v>126</v>
      </c>
    </row>
    <row r="25" spans="2:7" ht="7.5" customHeight="1">
      <c r="B25" s="14"/>
      <c r="C25" s="14"/>
      <c r="D25" s="15"/>
      <c r="E25" s="15"/>
      <c r="F25" s="29"/>
      <c r="G25" s="29"/>
    </row>
    <row r="26" spans="2:7" ht="7.5" customHeight="1">
      <c r="B26" s="6"/>
      <c r="C26" s="6"/>
      <c r="D26" s="11"/>
      <c r="E26" s="11"/>
      <c r="F26" s="21"/>
      <c r="G26" s="21"/>
    </row>
    <row r="27" spans="2:7" ht="12" customHeight="1">
      <c r="B27" s="6" t="s">
        <v>127</v>
      </c>
      <c r="C27" s="6"/>
      <c r="D27" s="11"/>
      <c r="E27" s="11"/>
      <c r="F27" s="21"/>
      <c r="G27" s="21"/>
    </row>
    <row r="28" spans="2:7" ht="12" customHeight="1">
      <c r="B28" s="6"/>
      <c r="C28" s="6" t="s">
        <v>128</v>
      </c>
      <c r="D28" s="11">
        <v>16089</v>
      </c>
      <c r="E28" s="11">
        <v>16179</v>
      </c>
      <c r="F28" s="23">
        <f>D28-E28</f>
        <v>-90</v>
      </c>
      <c r="G28" s="21">
        <f>IF(AND(100*(D28-E28)/E28&lt;0,100*(D28-E28)/E28&gt;-0.04999),"    -      0,0     ",100*(D28-E28)/E28)</f>
        <v>-0.5562766549230483</v>
      </c>
    </row>
    <row r="29" spans="2:7" ht="12" customHeight="1">
      <c r="B29" s="6"/>
      <c r="C29" s="6" t="s">
        <v>2</v>
      </c>
      <c r="D29" s="11">
        <v>17101</v>
      </c>
      <c r="E29" s="11">
        <v>17374</v>
      </c>
      <c r="F29" s="23">
        <f>D29-E29</f>
        <v>-273</v>
      </c>
      <c r="G29" s="21">
        <f>IF(AND(100*(D29-E29)/E29&lt;0,100*(D29-E29)/E29&gt;-0.04999),"    -      0,0     ",100*(D29-E29)/E29)</f>
        <v>-1.5713134568896052</v>
      </c>
    </row>
    <row r="30" spans="2:7" ht="12" customHeight="1">
      <c r="B30" s="19" t="s">
        <v>129</v>
      </c>
      <c r="C30" s="6"/>
      <c r="D30" s="30">
        <f>D28-D29</f>
        <v>-1012</v>
      </c>
      <c r="E30" s="30">
        <v>-1195</v>
      </c>
      <c r="F30" s="28" t="s">
        <v>126</v>
      </c>
      <c r="G30" s="28" t="s">
        <v>126</v>
      </c>
    </row>
    <row r="31" spans="2:7" ht="7.5" customHeight="1">
      <c r="B31" s="14"/>
      <c r="C31" s="14"/>
      <c r="D31" s="15"/>
      <c r="E31" s="15"/>
      <c r="F31" s="29"/>
      <c r="G31" s="29"/>
    </row>
    <row r="32" spans="2:7" ht="7.5" customHeight="1">
      <c r="B32" s="6"/>
      <c r="C32" s="6"/>
      <c r="D32" s="11"/>
      <c r="E32" s="11"/>
      <c r="F32" s="21"/>
      <c r="G32" s="21"/>
    </row>
    <row r="33" spans="2:7" ht="12.75" customHeight="1">
      <c r="B33" s="19" t="s">
        <v>134</v>
      </c>
      <c r="C33" s="6"/>
      <c r="D33" s="27">
        <f>D24+D30</f>
        <v>10718</v>
      </c>
      <c r="E33" s="27">
        <v>8929</v>
      </c>
      <c r="F33" s="28" t="s">
        <v>126</v>
      </c>
      <c r="G33" s="28" t="s">
        <v>126</v>
      </c>
    </row>
    <row r="34" spans="2:7" ht="7.5" customHeight="1">
      <c r="B34" s="14"/>
      <c r="C34" s="14"/>
      <c r="D34" s="15"/>
      <c r="E34" s="15"/>
      <c r="F34" s="29"/>
      <c r="G34" s="29"/>
    </row>
    <row r="35" spans="2:7" ht="7.5" customHeight="1">
      <c r="B35" s="6"/>
      <c r="C35" s="6"/>
      <c r="D35" s="11"/>
      <c r="E35" s="11"/>
      <c r="F35" s="21"/>
      <c r="G35" s="21"/>
    </row>
    <row r="36" spans="2:7" s="41" customFormat="1" ht="12" customHeight="1">
      <c r="B36" s="31" t="s">
        <v>130</v>
      </c>
      <c r="C36" s="32"/>
      <c r="D36" s="33">
        <v>1754182</v>
      </c>
      <c r="E36" s="33">
        <v>1743627</v>
      </c>
      <c r="F36" s="34">
        <f>D36-E36</f>
        <v>10555</v>
      </c>
      <c r="G36" s="35">
        <f>IF(AND(100*(D36-E36)/E36&lt;0,100*(D36-E36)/E36&gt;-0.04999),"    -      0,0     ",100*(D36-E36)/E36)</f>
        <v>0.6053473592689262</v>
      </c>
    </row>
    <row r="37" spans="2:7" ht="7.5" customHeight="1">
      <c r="B37" s="14"/>
      <c r="C37" s="14"/>
      <c r="D37" s="15"/>
      <c r="E37" s="15"/>
      <c r="F37" s="29"/>
      <c r="G37" s="29"/>
    </row>
    <row r="38" spans="2:7" ht="7.5" customHeight="1">
      <c r="B38" s="6"/>
      <c r="C38" s="6"/>
      <c r="D38" s="11"/>
      <c r="E38" s="11"/>
      <c r="F38" s="21"/>
      <c r="G38" s="21"/>
    </row>
    <row r="39" spans="2:7" ht="12" customHeight="1">
      <c r="B39" s="6" t="s">
        <v>131</v>
      </c>
      <c r="C39" s="6"/>
      <c r="D39" s="11">
        <v>107641</v>
      </c>
      <c r="E39" s="11">
        <v>114586</v>
      </c>
      <c r="F39" s="23">
        <f>D39-E39</f>
        <v>-6945</v>
      </c>
      <c r="G39" s="21">
        <f>IF(AND(100*(D39-E39)/E39&lt;0,100*(D39-E39)/E39&gt;-0.04999),"    -      0,0     ",100*(D39-E39)/E39)</f>
        <v>-6.060949854257937</v>
      </c>
    </row>
    <row r="40" spans="2:7" ht="7.5" customHeight="1">
      <c r="B40" s="14"/>
      <c r="C40" s="14"/>
      <c r="D40" s="15"/>
      <c r="E40" s="15"/>
      <c r="F40" s="29"/>
      <c r="G40" s="29"/>
    </row>
    <row r="41" spans="2:7" ht="7.5" customHeight="1">
      <c r="B41" s="6"/>
      <c r="C41" s="6"/>
      <c r="D41" s="11"/>
      <c r="E41" s="11"/>
      <c r="F41" s="21"/>
      <c r="G41" s="21"/>
    </row>
    <row r="42" spans="2:7" ht="12" customHeight="1">
      <c r="B42" s="6" t="s">
        <v>132</v>
      </c>
      <c r="C42" s="6"/>
      <c r="D42" s="11">
        <v>6921</v>
      </c>
      <c r="E42" s="11">
        <v>6976</v>
      </c>
      <c r="F42" s="23">
        <f>D42-E42</f>
        <v>-55</v>
      </c>
      <c r="G42" s="21">
        <f>IF(AND(100*(D42-E42)/E42&lt;0,100*(D42-E42)/E42&gt;-0.04999),"    -      0,0     ",100*(D42-E42)/E42)</f>
        <v>-0.7884174311926605</v>
      </c>
    </row>
    <row r="43" spans="2:7" ht="7.5" customHeight="1">
      <c r="B43" s="14"/>
      <c r="C43" s="14"/>
      <c r="D43" s="15"/>
      <c r="E43" s="15"/>
      <c r="F43" s="36"/>
      <c r="G43" s="29"/>
    </row>
    <row r="44" spans="1:7" ht="7.5" customHeight="1">
      <c r="A44" s="6"/>
      <c r="B44" s="6"/>
      <c r="C44" s="6"/>
      <c r="D44" s="11"/>
      <c r="E44" s="11"/>
      <c r="F44" s="21"/>
      <c r="G44" s="21"/>
    </row>
    <row r="45" spans="2:7" ht="12.75">
      <c r="B45" s="19" t="s">
        <v>133</v>
      </c>
      <c r="C45" s="6"/>
      <c r="D45" s="11">
        <v>4583</v>
      </c>
      <c r="E45" s="11">
        <v>4994</v>
      </c>
      <c r="F45" s="23">
        <f>D45-E45</f>
        <v>-411</v>
      </c>
      <c r="G45" s="21">
        <f>IF(AND(100*(D45-E45)/E45&lt;0,100*(D45-E45)/E45&gt;-0.04999),"    -      0,0     ",100*(D45-E45)/E45)</f>
        <v>-8.229875851021225</v>
      </c>
    </row>
    <row r="46" spans="2:7" ht="7.5" customHeight="1">
      <c r="B46" s="14"/>
      <c r="C46" s="14"/>
      <c r="D46" s="15"/>
      <c r="E46" s="15"/>
      <c r="F46" s="36"/>
      <c r="G46" s="29"/>
    </row>
    <row r="47" ht="12.75"/>
    <row r="48" spans="2:5" ht="12.75">
      <c r="B48" s="37"/>
      <c r="E48" s="38"/>
    </row>
    <row r="49" spans="2:4" s="41" customFormat="1" ht="15.75">
      <c r="B49" s="39" t="s">
        <v>135</v>
      </c>
      <c r="C49" s="40"/>
      <c r="D49" s="40"/>
    </row>
  </sheetData>
  <mergeCells count="3">
    <mergeCell ref="B1:G1"/>
    <mergeCell ref="B2:G2"/>
    <mergeCell ref="F4:G4"/>
  </mergeCells>
  <printOptions horizontalCentered="1"/>
  <pageMargins left="0.1968503937007874" right="0.1968503937007874" top="0.3937007874015748" bottom="0.1968503937007874" header="0" footer="0"/>
  <pageSetup horizontalDpi="204" verticalDpi="20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9"/>
  <sheetViews>
    <sheetView showGridLines="0" view="pageBreakPreview" zoomScale="60" workbookViewId="0" topLeftCell="A1">
      <selection activeCell="A1249" sqref="A1249:J1269"/>
    </sheetView>
  </sheetViews>
  <sheetFormatPr defaultColWidth="11.421875" defaultRowHeight="12.75"/>
  <cols>
    <col min="1" max="2" width="13.7109375" style="44" customWidth="1"/>
    <col min="3" max="3" width="12.8515625" style="44" customWidth="1"/>
    <col min="4" max="4" width="12.28125" style="44" customWidth="1"/>
    <col min="5" max="5" width="9.7109375" style="44" customWidth="1"/>
    <col min="6" max="6" width="13.7109375" style="44" bestFit="1" customWidth="1"/>
    <col min="7" max="7" width="15.421875" style="44" bestFit="1" customWidth="1"/>
    <col min="8" max="8" width="9.7109375" style="44" customWidth="1"/>
    <col min="9" max="9" width="13.57421875" style="44" customWidth="1"/>
    <col min="10" max="10" width="16.28125" style="44" customWidth="1"/>
    <col min="11" max="16384" width="11.421875" style="44" customWidth="1"/>
  </cols>
  <sheetData>
    <row r="1" spans="1:5" ht="12.75">
      <c r="A1" s="42" t="s">
        <v>1</v>
      </c>
      <c r="B1"/>
      <c r="C1"/>
      <c r="D1" s="43"/>
      <c r="E1"/>
    </row>
    <row r="2" spans="1:5" ht="12.75">
      <c r="A2" s="42" t="s">
        <v>136</v>
      </c>
      <c r="B2"/>
      <c r="C2"/>
      <c r="D2" s="43"/>
      <c r="E2"/>
    </row>
    <row r="3" spans="1:10" ht="12.75">
      <c r="A3" s="45" t="s">
        <v>137</v>
      </c>
      <c r="B3" s="46"/>
      <c r="C3" s="46"/>
      <c r="D3" s="46"/>
      <c r="E3" s="46"/>
      <c r="F3" s="46"/>
      <c r="G3" s="46"/>
      <c r="H3" s="46"/>
      <c r="I3" s="46"/>
      <c r="J3" s="46" t="s">
        <v>138</v>
      </c>
    </row>
    <row r="4" spans="1:10" ht="15">
      <c r="A4" s="47"/>
      <c r="B4" s="46"/>
      <c r="C4" s="46"/>
      <c r="D4" s="46"/>
      <c r="E4" s="46"/>
      <c r="F4" s="46"/>
      <c r="G4" s="46"/>
      <c r="H4" s="46"/>
      <c r="I4" s="46"/>
      <c r="J4" s="46"/>
    </row>
    <row r="5" spans="1:10" ht="15">
      <c r="A5" s="89" t="s">
        <v>156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5">
      <c r="A6" s="89" t="s">
        <v>139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3.5" customHeight="1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9.5" customHeight="1">
      <c r="A8" s="49"/>
      <c r="B8" s="50" t="s">
        <v>140</v>
      </c>
      <c r="C8" s="90" t="s">
        <v>168</v>
      </c>
      <c r="D8" s="91"/>
      <c r="E8" s="91"/>
      <c r="F8" s="91"/>
      <c r="G8" s="91"/>
      <c r="H8" s="91"/>
      <c r="I8" s="92"/>
      <c r="J8" s="1" t="s">
        <v>141</v>
      </c>
    </row>
    <row r="9" spans="1:10" ht="14.25">
      <c r="A9" s="51" t="s">
        <v>142</v>
      </c>
      <c r="B9" s="52" t="s">
        <v>143</v>
      </c>
      <c r="C9" s="53" t="s">
        <v>0</v>
      </c>
      <c r="D9" s="54" t="s">
        <v>2</v>
      </c>
      <c r="E9" s="54" t="s">
        <v>144</v>
      </c>
      <c r="F9" s="55" t="s">
        <v>154</v>
      </c>
      <c r="G9" s="54" t="s">
        <v>155</v>
      </c>
      <c r="H9" s="54" t="s">
        <v>145</v>
      </c>
      <c r="I9" s="54" t="s">
        <v>146</v>
      </c>
      <c r="J9" s="52" t="s">
        <v>147</v>
      </c>
    </row>
    <row r="10" spans="1:10" ht="12.75">
      <c r="A10" s="56"/>
      <c r="B10" s="57" t="s">
        <v>157</v>
      </c>
      <c r="C10" s="58" t="s">
        <v>3</v>
      </c>
      <c r="D10" s="59"/>
      <c r="E10" s="60"/>
      <c r="F10" s="61"/>
      <c r="G10" s="59"/>
      <c r="H10" s="60"/>
      <c r="I10" s="62" t="s">
        <v>148</v>
      </c>
      <c r="J10" s="2">
        <v>39082</v>
      </c>
    </row>
    <row r="11" spans="1:10" ht="12.75">
      <c r="A11" s="63"/>
      <c r="B11" s="3"/>
      <c r="C11" s="64"/>
      <c r="D11" s="65"/>
      <c r="E11" s="66"/>
      <c r="F11" s="65"/>
      <c r="G11" s="65"/>
      <c r="H11" s="66"/>
      <c r="I11" s="3"/>
      <c r="J11" s="4"/>
    </row>
    <row r="12" spans="1:10" ht="12.75" customHeight="1">
      <c r="A12" s="95" t="s">
        <v>4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12.75">
      <c r="A13" s="70" t="s">
        <v>149</v>
      </c>
      <c r="B13" s="69">
        <v>1089</v>
      </c>
      <c r="C13" s="69">
        <v>13</v>
      </c>
      <c r="D13" s="69">
        <v>12</v>
      </c>
      <c r="E13" s="69">
        <v>1</v>
      </c>
      <c r="F13" s="69">
        <v>300</v>
      </c>
      <c r="G13" s="69">
        <v>187</v>
      </c>
      <c r="H13" s="69">
        <v>113</v>
      </c>
      <c r="I13" s="69">
        <v>3</v>
      </c>
      <c r="J13" s="69">
        <v>1206</v>
      </c>
    </row>
    <row r="14" spans="1:10" ht="12.75">
      <c r="A14" s="68" t="s">
        <v>150</v>
      </c>
      <c r="B14" s="69">
        <v>493</v>
      </c>
      <c r="C14" s="69">
        <v>6</v>
      </c>
      <c r="D14" s="69">
        <v>7</v>
      </c>
      <c r="E14" s="69">
        <v>-1</v>
      </c>
      <c r="F14" s="69">
        <v>163</v>
      </c>
      <c r="G14" s="69">
        <v>101</v>
      </c>
      <c r="H14" s="69">
        <v>62</v>
      </c>
      <c r="I14" s="69">
        <v>3</v>
      </c>
      <c r="J14" s="69">
        <v>557</v>
      </c>
    </row>
    <row r="15" spans="1:10" ht="12.75">
      <c r="A15" s="68" t="s">
        <v>151</v>
      </c>
      <c r="B15" s="69">
        <v>596</v>
      </c>
      <c r="C15" s="69">
        <v>7</v>
      </c>
      <c r="D15" s="69">
        <v>5</v>
      </c>
      <c r="E15" s="69">
        <v>2</v>
      </c>
      <c r="F15" s="69">
        <v>137</v>
      </c>
      <c r="G15" s="69">
        <v>86</v>
      </c>
      <c r="H15" s="69">
        <v>51</v>
      </c>
      <c r="I15" s="69" t="s">
        <v>107</v>
      </c>
      <c r="J15" s="69">
        <v>649</v>
      </c>
    </row>
    <row r="16" spans="1:10" ht="12.75">
      <c r="A16" s="71" t="s">
        <v>152</v>
      </c>
      <c r="B16" s="69">
        <v>467</v>
      </c>
      <c r="C16" s="69">
        <v>2</v>
      </c>
      <c r="D16" s="69" t="s">
        <v>107</v>
      </c>
      <c r="E16" s="69">
        <v>2</v>
      </c>
      <c r="F16" s="69">
        <v>102</v>
      </c>
      <c r="G16" s="69">
        <v>108</v>
      </c>
      <c r="H16" s="69">
        <v>-6</v>
      </c>
      <c r="I16" s="69">
        <v>-3</v>
      </c>
      <c r="J16" s="69">
        <v>460</v>
      </c>
    </row>
    <row r="17" spans="1:10" ht="12.75">
      <c r="A17" s="68" t="s">
        <v>150</v>
      </c>
      <c r="B17" s="69">
        <v>249</v>
      </c>
      <c r="C17" s="69">
        <v>1</v>
      </c>
      <c r="D17" s="69" t="s">
        <v>107</v>
      </c>
      <c r="E17" s="69">
        <v>1</v>
      </c>
      <c r="F17" s="69">
        <v>47</v>
      </c>
      <c r="G17" s="69">
        <v>54</v>
      </c>
      <c r="H17" s="69">
        <v>-7</v>
      </c>
      <c r="I17" s="69">
        <v>-3</v>
      </c>
      <c r="J17" s="69">
        <v>240</v>
      </c>
    </row>
    <row r="18" spans="1:10" ht="12.75">
      <c r="A18" s="68" t="s">
        <v>151</v>
      </c>
      <c r="B18" s="69">
        <v>218</v>
      </c>
      <c r="C18" s="69">
        <v>1</v>
      </c>
      <c r="D18" s="69" t="s">
        <v>107</v>
      </c>
      <c r="E18" s="69">
        <v>1</v>
      </c>
      <c r="F18" s="69">
        <v>55</v>
      </c>
      <c r="G18" s="69">
        <v>54</v>
      </c>
      <c r="H18" s="69">
        <v>1</v>
      </c>
      <c r="I18" s="69" t="s">
        <v>107</v>
      </c>
      <c r="J18" s="69">
        <v>220</v>
      </c>
    </row>
    <row r="19" spans="1:10" ht="12.75">
      <c r="A19" s="70" t="s">
        <v>153</v>
      </c>
      <c r="B19" s="69">
        <v>1556</v>
      </c>
      <c r="C19" s="69">
        <v>15</v>
      </c>
      <c r="D19" s="69">
        <v>12</v>
      </c>
      <c r="E19" s="69">
        <v>3</v>
      </c>
      <c r="F19" s="69">
        <v>402</v>
      </c>
      <c r="G19" s="69">
        <v>295</v>
      </c>
      <c r="H19" s="69">
        <v>107</v>
      </c>
      <c r="I19" s="69" t="s">
        <v>107</v>
      </c>
      <c r="J19" s="69">
        <v>1666</v>
      </c>
    </row>
    <row r="20" spans="1:10" ht="12.75">
      <c r="A20" s="68" t="s">
        <v>150</v>
      </c>
      <c r="B20" s="69">
        <v>742</v>
      </c>
      <c r="C20" s="69">
        <v>7</v>
      </c>
      <c r="D20" s="69">
        <v>7</v>
      </c>
      <c r="E20" s="69" t="s">
        <v>107</v>
      </c>
      <c r="F20" s="69">
        <v>210</v>
      </c>
      <c r="G20" s="69">
        <v>155</v>
      </c>
      <c r="H20" s="69">
        <v>55</v>
      </c>
      <c r="I20" s="69" t="s">
        <v>107</v>
      </c>
      <c r="J20" s="69">
        <v>797</v>
      </c>
    </row>
    <row r="21" spans="1:10" ht="12.75">
      <c r="A21" s="68" t="s">
        <v>151</v>
      </c>
      <c r="B21" s="69">
        <v>814</v>
      </c>
      <c r="C21" s="69">
        <v>8</v>
      </c>
      <c r="D21" s="69">
        <v>5</v>
      </c>
      <c r="E21" s="69">
        <v>3</v>
      </c>
      <c r="F21" s="69">
        <v>192</v>
      </c>
      <c r="G21" s="69">
        <v>140</v>
      </c>
      <c r="H21" s="69">
        <v>52</v>
      </c>
      <c r="I21" s="69" t="s">
        <v>107</v>
      </c>
      <c r="J21" s="69">
        <v>869</v>
      </c>
    </row>
    <row r="22" spans="1:10" ht="12.75" customHeight="1">
      <c r="A22" s="93"/>
      <c r="B22" s="93"/>
      <c r="C22" s="93"/>
      <c r="D22" s="67"/>
      <c r="E22" s="67"/>
      <c r="F22" s="67"/>
      <c r="G22" s="67"/>
      <c r="H22" s="67"/>
      <c r="I22" s="67"/>
      <c r="J22" s="67"/>
    </row>
    <row r="23" spans="1:10" s="73" customFormat="1" ht="12.75" customHeight="1">
      <c r="A23" s="95" t="s">
        <v>5</v>
      </c>
      <c r="B23" s="95"/>
      <c r="C23" s="95"/>
      <c r="D23" s="95"/>
      <c r="E23" s="95"/>
      <c r="F23" s="95"/>
      <c r="G23" s="95"/>
      <c r="H23" s="95"/>
      <c r="I23" s="95"/>
      <c r="J23" s="95"/>
    </row>
    <row r="24" spans="1:10" s="73" customFormat="1" ht="12.75">
      <c r="A24" s="71" t="s">
        <v>149</v>
      </c>
      <c r="B24" s="69">
        <v>8899</v>
      </c>
      <c r="C24" s="69">
        <v>100</v>
      </c>
      <c r="D24" s="69">
        <v>83</v>
      </c>
      <c r="E24" s="69">
        <v>17</v>
      </c>
      <c r="F24" s="69">
        <v>1201</v>
      </c>
      <c r="G24" s="69">
        <v>1209</v>
      </c>
      <c r="H24" s="69">
        <v>-8</v>
      </c>
      <c r="I24" s="69">
        <v>29</v>
      </c>
      <c r="J24" s="69">
        <v>8937</v>
      </c>
    </row>
    <row r="25" spans="1:10" s="73" customFormat="1" ht="12.75">
      <c r="A25" s="68" t="s">
        <v>150</v>
      </c>
      <c r="B25" s="69">
        <v>4493</v>
      </c>
      <c r="C25" s="69">
        <v>50</v>
      </c>
      <c r="D25" s="69">
        <v>56</v>
      </c>
      <c r="E25" s="69">
        <v>-6</v>
      </c>
      <c r="F25" s="69">
        <v>631</v>
      </c>
      <c r="G25" s="69">
        <v>632</v>
      </c>
      <c r="H25" s="69">
        <v>-1</v>
      </c>
      <c r="I25" s="69">
        <v>11</v>
      </c>
      <c r="J25" s="69">
        <v>4497</v>
      </c>
    </row>
    <row r="26" spans="1:10" s="73" customFormat="1" ht="12.75">
      <c r="A26" s="68" t="s">
        <v>151</v>
      </c>
      <c r="B26" s="69">
        <v>4406</v>
      </c>
      <c r="C26" s="69">
        <v>50</v>
      </c>
      <c r="D26" s="69">
        <v>27</v>
      </c>
      <c r="E26" s="69">
        <v>23</v>
      </c>
      <c r="F26" s="69">
        <v>570</v>
      </c>
      <c r="G26" s="69">
        <v>577</v>
      </c>
      <c r="H26" s="69">
        <v>-7</v>
      </c>
      <c r="I26" s="69">
        <v>18</v>
      </c>
      <c r="J26" s="69">
        <v>4440</v>
      </c>
    </row>
    <row r="27" spans="1:10" s="73" customFormat="1" ht="12.75">
      <c r="A27" s="71" t="s">
        <v>152</v>
      </c>
      <c r="B27" s="69">
        <v>2645</v>
      </c>
      <c r="C27" s="69">
        <v>4</v>
      </c>
      <c r="D27" s="69">
        <v>4</v>
      </c>
      <c r="E27" s="69" t="s">
        <v>107</v>
      </c>
      <c r="F27" s="69">
        <v>441</v>
      </c>
      <c r="G27" s="69">
        <v>513</v>
      </c>
      <c r="H27" s="69">
        <v>-72</v>
      </c>
      <c r="I27" s="69">
        <v>-31</v>
      </c>
      <c r="J27" s="69">
        <v>2542</v>
      </c>
    </row>
    <row r="28" spans="1:10" s="73" customFormat="1" ht="12.75">
      <c r="A28" s="68" t="s">
        <v>150</v>
      </c>
      <c r="B28" s="69">
        <v>1464</v>
      </c>
      <c r="C28" s="69">
        <v>3</v>
      </c>
      <c r="D28" s="69">
        <v>3</v>
      </c>
      <c r="E28" s="69" t="s">
        <v>107</v>
      </c>
      <c r="F28" s="69">
        <v>272</v>
      </c>
      <c r="G28" s="69">
        <v>337</v>
      </c>
      <c r="H28" s="69">
        <v>-65</v>
      </c>
      <c r="I28" s="69">
        <v>-12</v>
      </c>
      <c r="J28" s="69">
        <v>1387</v>
      </c>
    </row>
    <row r="29" spans="1:10" s="73" customFormat="1" ht="12.75">
      <c r="A29" s="68" t="s">
        <v>151</v>
      </c>
      <c r="B29" s="69">
        <v>1181</v>
      </c>
      <c r="C29" s="69">
        <v>1</v>
      </c>
      <c r="D29" s="69">
        <v>1</v>
      </c>
      <c r="E29" s="69" t="s">
        <v>107</v>
      </c>
      <c r="F29" s="69">
        <v>169</v>
      </c>
      <c r="G29" s="69">
        <v>176</v>
      </c>
      <c r="H29" s="69">
        <v>-7</v>
      </c>
      <c r="I29" s="69">
        <v>-19</v>
      </c>
      <c r="J29" s="69">
        <v>1155</v>
      </c>
    </row>
    <row r="30" spans="1:10" s="73" customFormat="1" ht="12.75">
      <c r="A30" s="70" t="s">
        <v>153</v>
      </c>
      <c r="B30" s="69">
        <v>11544</v>
      </c>
      <c r="C30" s="69">
        <v>104</v>
      </c>
      <c r="D30" s="69">
        <v>87</v>
      </c>
      <c r="E30" s="69">
        <v>17</v>
      </c>
      <c r="F30" s="69">
        <v>1642</v>
      </c>
      <c r="G30" s="69">
        <v>1722</v>
      </c>
      <c r="H30" s="69">
        <v>-80</v>
      </c>
      <c r="I30" s="69">
        <v>-2</v>
      </c>
      <c r="J30" s="69">
        <v>11479</v>
      </c>
    </row>
    <row r="31" spans="1:10" s="73" customFormat="1" ht="12.75">
      <c r="A31" s="68" t="s">
        <v>150</v>
      </c>
      <c r="B31" s="69">
        <v>5957</v>
      </c>
      <c r="C31" s="69">
        <v>53</v>
      </c>
      <c r="D31" s="69">
        <v>59</v>
      </c>
      <c r="E31" s="69">
        <v>-6</v>
      </c>
      <c r="F31" s="69">
        <v>903</v>
      </c>
      <c r="G31" s="69">
        <v>969</v>
      </c>
      <c r="H31" s="69">
        <v>-66</v>
      </c>
      <c r="I31" s="69">
        <v>-1</v>
      </c>
      <c r="J31" s="69">
        <v>5884</v>
      </c>
    </row>
    <row r="32" spans="1:10" s="73" customFormat="1" ht="12.75">
      <c r="A32" s="68" t="s">
        <v>151</v>
      </c>
      <c r="B32" s="69">
        <v>5587</v>
      </c>
      <c r="C32" s="69">
        <v>51</v>
      </c>
      <c r="D32" s="69">
        <v>28</v>
      </c>
      <c r="E32" s="69">
        <v>23</v>
      </c>
      <c r="F32" s="69">
        <v>739</v>
      </c>
      <c r="G32" s="69">
        <v>753</v>
      </c>
      <c r="H32" s="69">
        <v>-14</v>
      </c>
      <c r="I32" s="69">
        <v>-1</v>
      </c>
      <c r="J32" s="69">
        <v>5595</v>
      </c>
    </row>
    <row r="33" spans="1:10" s="73" customFormat="1" ht="12.75" customHeight="1">
      <c r="A33" s="94"/>
      <c r="B33" s="94"/>
      <c r="C33" s="94"/>
      <c r="D33" s="75"/>
      <c r="E33" s="75"/>
      <c r="F33" s="75"/>
      <c r="G33" s="75"/>
      <c r="H33" s="75"/>
      <c r="I33" s="75"/>
      <c r="J33" s="75"/>
    </row>
    <row r="34" spans="1:10" s="73" customFormat="1" ht="12.75" customHeight="1">
      <c r="A34" s="95" t="s">
        <v>16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s="73" customFormat="1" ht="12.75">
      <c r="A35" s="71" t="s">
        <v>149</v>
      </c>
      <c r="B35" s="69">
        <v>21197</v>
      </c>
      <c r="C35" s="69">
        <v>278</v>
      </c>
      <c r="D35" s="69">
        <v>211</v>
      </c>
      <c r="E35" s="69">
        <v>67</v>
      </c>
      <c r="F35" s="69">
        <v>3566</v>
      </c>
      <c r="G35" s="69">
        <v>3163</v>
      </c>
      <c r="H35" s="69">
        <v>403</v>
      </c>
      <c r="I35" s="69">
        <v>59</v>
      </c>
      <c r="J35" s="69">
        <v>21726</v>
      </c>
    </row>
    <row r="36" spans="1:10" s="73" customFormat="1" ht="12.75">
      <c r="A36" s="68" t="s">
        <v>150</v>
      </c>
      <c r="B36" s="69">
        <v>11976</v>
      </c>
      <c r="C36" s="69">
        <v>152</v>
      </c>
      <c r="D36" s="69">
        <v>120</v>
      </c>
      <c r="E36" s="69">
        <v>32</v>
      </c>
      <c r="F36" s="69">
        <v>1822</v>
      </c>
      <c r="G36" s="69">
        <v>1669</v>
      </c>
      <c r="H36" s="69">
        <v>153</v>
      </c>
      <c r="I36" s="69">
        <v>31</v>
      </c>
      <c r="J36" s="69">
        <v>12192</v>
      </c>
    </row>
    <row r="37" spans="1:10" s="73" customFormat="1" ht="12.75">
      <c r="A37" s="68" t="s">
        <v>151</v>
      </c>
      <c r="B37" s="69">
        <v>9221</v>
      </c>
      <c r="C37" s="69">
        <v>126</v>
      </c>
      <c r="D37" s="69">
        <v>91</v>
      </c>
      <c r="E37" s="69">
        <v>35</v>
      </c>
      <c r="F37" s="69">
        <v>1744</v>
      </c>
      <c r="G37" s="69">
        <v>1494</v>
      </c>
      <c r="H37" s="69">
        <v>250</v>
      </c>
      <c r="I37" s="69">
        <v>28</v>
      </c>
      <c r="J37" s="69">
        <v>9534</v>
      </c>
    </row>
    <row r="38" spans="1:10" s="73" customFormat="1" ht="12.75">
      <c r="A38" s="71" t="s">
        <v>152</v>
      </c>
      <c r="B38" s="69">
        <v>7395</v>
      </c>
      <c r="C38" s="69">
        <v>12</v>
      </c>
      <c r="D38" s="69">
        <v>15</v>
      </c>
      <c r="E38" s="69">
        <v>-3</v>
      </c>
      <c r="F38" s="69">
        <v>1230</v>
      </c>
      <c r="G38" s="69">
        <v>1131</v>
      </c>
      <c r="H38" s="69">
        <v>99</v>
      </c>
      <c r="I38" s="69">
        <v>-66</v>
      </c>
      <c r="J38" s="69">
        <v>7425</v>
      </c>
    </row>
    <row r="39" spans="1:10" s="73" customFormat="1" ht="12.75">
      <c r="A39" s="68" t="s">
        <v>150</v>
      </c>
      <c r="B39" s="69">
        <v>4149</v>
      </c>
      <c r="C39" s="69">
        <v>8</v>
      </c>
      <c r="D39" s="69">
        <v>11</v>
      </c>
      <c r="E39" s="69">
        <v>-3</v>
      </c>
      <c r="F39" s="69">
        <v>802</v>
      </c>
      <c r="G39" s="69">
        <v>711</v>
      </c>
      <c r="H39" s="69">
        <v>91</v>
      </c>
      <c r="I39" s="69">
        <v>-34</v>
      </c>
      <c r="J39" s="69">
        <v>4203</v>
      </c>
    </row>
    <row r="40" spans="1:10" s="73" customFormat="1" ht="12.75">
      <c r="A40" s="68" t="s">
        <v>151</v>
      </c>
      <c r="B40" s="69">
        <v>3246</v>
      </c>
      <c r="C40" s="69">
        <v>4</v>
      </c>
      <c r="D40" s="69">
        <v>4</v>
      </c>
      <c r="E40" s="69" t="s">
        <v>107</v>
      </c>
      <c r="F40" s="69">
        <v>428</v>
      </c>
      <c r="G40" s="69">
        <v>420</v>
      </c>
      <c r="H40" s="69">
        <v>8</v>
      </c>
      <c r="I40" s="69">
        <v>-32</v>
      </c>
      <c r="J40" s="69">
        <v>3222</v>
      </c>
    </row>
    <row r="41" spans="1:10" s="73" customFormat="1" ht="12.75">
      <c r="A41" s="70" t="s">
        <v>153</v>
      </c>
      <c r="B41" s="69">
        <v>28592</v>
      </c>
      <c r="C41" s="69">
        <v>290</v>
      </c>
      <c r="D41" s="69">
        <v>226</v>
      </c>
      <c r="E41" s="69">
        <v>64</v>
      </c>
      <c r="F41" s="69">
        <v>4796</v>
      </c>
      <c r="G41" s="69">
        <v>4294</v>
      </c>
      <c r="H41" s="69">
        <v>502</v>
      </c>
      <c r="I41" s="69">
        <v>-7</v>
      </c>
      <c r="J41" s="69">
        <v>29151</v>
      </c>
    </row>
    <row r="42" spans="1:10" s="73" customFormat="1" ht="12.75">
      <c r="A42" s="68" t="s">
        <v>150</v>
      </c>
      <c r="B42" s="69">
        <v>16125</v>
      </c>
      <c r="C42" s="69">
        <v>160</v>
      </c>
      <c r="D42" s="69">
        <v>131</v>
      </c>
      <c r="E42" s="69">
        <v>29</v>
      </c>
      <c r="F42" s="69">
        <v>2624</v>
      </c>
      <c r="G42" s="69">
        <v>2380</v>
      </c>
      <c r="H42" s="69">
        <v>244</v>
      </c>
      <c r="I42" s="69">
        <v>-3</v>
      </c>
      <c r="J42" s="69">
        <v>16395</v>
      </c>
    </row>
    <row r="43" spans="1:10" s="73" customFormat="1" ht="12.75">
      <c r="A43" s="68" t="s">
        <v>151</v>
      </c>
      <c r="B43" s="69">
        <v>12467</v>
      </c>
      <c r="C43" s="69">
        <v>130</v>
      </c>
      <c r="D43" s="69">
        <v>95</v>
      </c>
      <c r="E43" s="69">
        <v>35</v>
      </c>
      <c r="F43" s="69">
        <v>2172</v>
      </c>
      <c r="G43" s="69">
        <v>1914</v>
      </c>
      <c r="H43" s="69">
        <v>258</v>
      </c>
      <c r="I43" s="69">
        <v>-4</v>
      </c>
      <c r="J43" s="69">
        <v>12756</v>
      </c>
    </row>
    <row r="44" spans="1:10" s="73" customFormat="1" ht="12.75" customHeight="1">
      <c r="A44" s="96"/>
      <c r="B44" s="96"/>
      <c r="C44" s="96"/>
      <c r="D44" s="75"/>
      <c r="E44" s="75"/>
      <c r="F44" s="75"/>
      <c r="G44" s="75"/>
      <c r="H44" s="75"/>
      <c r="I44" s="75"/>
      <c r="J44" s="75"/>
    </row>
    <row r="45" spans="1:10" s="73" customFormat="1" ht="12.75" customHeight="1">
      <c r="A45" s="95" t="s">
        <v>23</v>
      </c>
      <c r="B45" s="95"/>
      <c r="C45" s="95"/>
      <c r="D45" s="95"/>
      <c r="E45" s="95"/>
      <c r="F45" s="95"/>
      <c r="G45" s="95"/>
      <c r="H45" s="95"/>
      <c r="I45" s="95"/>
      <c r="J45" s="95"/>
    </row>
    <row r="46" spans="1:10" s="73" customFormat="1" ht="12.75">
      <c r="A46" s="71" t="s">
        <v>149</v>
      </c>
      <c r="B46" s="69">
        <v>9619</v>
      </c>
      <c r="C46" s="69">
        <v>70</v>
      </c>
      <c r="D46" s="69">
        <v>110</v>
      </c>
      <c r="E46" s="69">
        <v>-40</v>
      </c>
      <c r="F46" s="69">
        <v>1323</v>
      </c>
      <c r="G46" s="69">
        <v>1125</v>
      </c>
      <c r="H46" s="69">
        <v>198</v>
      </c>
      <c r="I46" s="69">
        <v>28</v>
      </c>
      <c r="J46" s="69">
        <v>9805</v>
      </c>
    </row>
    <row r="47" spans="1:10" s="73" customFormat="1" ht="12.75">
      <c r="A47" s="68" t="s">
        <v>150</v>
      </c>
      <c r="B47" s="69">
        <v>6241</v>
      </c>
      <c r="C47" s="69">
        <v>39</v>
      </c>
      <c r="D47" s="69">
        <v>49</v>
      </c>
      <c r="E47" s="69">
        <v>-10</v>
      </c>
      <c r="F47" s="69">
        <v>775</v>
      </c>
      <c r="G47" s="69">
        <v>694</v>
      </c>
      <c r="H47" s="69">
        <v>81</v>
      </c>
      <c r="I47" s="69">
        <v>18</v>
      </c>
      <c r="J47" s="69">
        <v>6330</v>
      </c>
    </row>
    <row r="48" spans="1:10" s="73" customFormat="1" ht="12.75">
      <c r="A48" s="68" t="s">
        <v>151</v>
      </c>
      <c r="B48" s="69">
        <v>3378</v>
      </c>
      <c r="C48" s="69">
        <v>31</v>
      </c>
      <c r="D48" s="69">
        <v>61</v>
      </c>
      <c r="E48" s="69">
        <v>-30</v>
      </c>
      <c r="F48" s="69">
        <v>548</v>
      </c>
      <c r="G48" s="69">
        <v>431</v>
      </c>
      <c r="H48" s="69">
        <v>117</v>
      </c>
      <c r="I48" s="69">
        <v>10</v>
      </c>
      <c r="J48" s="69">
        <v>3475</v>
      </c>
    </row>
    <row r="49" spans="1:10" s="73" customFormat="1" ht="12.75">
      <c r="A49" s="71" t="s">
        <v>152</v>
      </c>
      <c r="B49" s="69">
        <v>3183</v>
      </c>
      <c r="C49" s="69">
        <v>12</v>
      </c>
      <c r="D49" s="69">
        <v>6</v>
      </c>
      <c r="E49" s="69">
        <v>6</v>
      </c>
      <c r="F49" s="69">
        <v>621</v>
      </c>
      <c r="G49" s="69">
        <v>666</v>
      </c>
      <c r="H49" s="69">
        <v>-45</v>
      </c>
      <c r="I49" s="69">
        <v>-29</v>
      </c>
      <c r="J49" s="69">
        <v>3115</v>
      </c>
    </row>
    <row r="50" spans="1:10" s="73" customFormat="1" ht="12.75">
      <c r="A50" s="68" t="s">
        <v>150</v>
      </c>
      <c r="B50" s="69">
        <v>1943</v>
      </c>
      <c r="C50" s="69">
        <v>4</v>
      </c>
      <c r="D50" s="69">
        <v>3</v>
      </c>
      <c r="E50" s="69">
        <v>1</v>
      </c>
      <c r="F50" s="69">
        <v>377</v>
      </c>
      <c r="G50" s="69">
        <v>401</v>
      </c>
      <c r="H50" s="69">
        <v>-24</v>
      </c>
      <c r="I50" s="69">
        <v>-18</v>
      </c>
      <c r="J50" s="69">
        <v>1902</v>
      </c>
    </row>
    <row r="51" spans="1:10" s="73" customFormat="1" ht="12.75">
      <c r="A51" s="68" t="s">
        <v>151</v>
      </c>
      <c r="B51" s="69">
        <v>1240</v>
      </c>
      <c r="C51" s="69">
        <v>8</v>
      </c>
      <c r="D51" s="69">
        <v>3</v>
      </c>
      <c r="E51" s="69">
        <v>5</v>
      </c>
      <c r="F51" s="69">
        <v>244</v>
      </c>
      <c r="G51" s="69">
        <v>265</v>
      </c>
      <c r="H51" s="69">
        <v>-21</v>
      </c>
      <c r="I51" s="69">
        <v>-11</v>
      </c>
      <c r="J51" s="69">
        <v>1213</v>
      </c>
    </row>
    <row r="52" spans="1:10" s="73" customFormat="1" ht="12.75">
      <c r="A52" s="70" t="s">
        <v>153</v>
      </c>
      <c r="B52" s="69">
        <v>12802</v>
      </c>
      <c r="C52" s="69">
        <v>82</v>
      </c>
      <c r="D52" s="69">
        <v>116</v>
      </c>
      <c r="E52" s="69">
        <v>-34</v>
      </c>
      <c r="F52" s="69">
        <v>1944</v>
      </c>
      <c r="G52" s="69">
        <v>1791</v>
      </c>
      <c r="H52" s="69">
        <v>153</v>
      </c>
      <c r="I52" s="69">
        <v>-1</v>
      </c>
      <c r="J52" s="69">
        <v>12920</v>
      </c>
    </row>
    <row r="53" spans="1:10" s="73" customFormat="1" ht="12.75">
      <c r="A53" s="68" t="s">
        <v>150</v>
      </c>
      <c r="B53" s="69">
        <v>8184</v>
      </c>
      <c r="C53" s="69">
        <v>43</v>
      </c>
      <c r="D53" s="69">
        <v>52</v>
      </c>
      <c r="E53" s="69">
        <v>-9</v>
      </c>
      <c r="F53" s="69">
        <v>1152</v>
      </c>
      <c r="G53" s="69">
        <v>1095</v>
      </c>
      <c r="H53" s="69">
        <v>57</v>
      </c>
      <c r="I53" s="69" t="s">
        <v>107</v>
      </c>
      <c r="J53" s="69">
        <v>8232</v>
      </c>
    </row>
    <row r="54" spans="1:10" s="73" customFormat="1" ht="12.75">
      <c r="A54" s="68" t="s">
        <v>151</v>
      </c>
      <c r="B54" s="69">
        <v>4618</v>
      </c>
      <c r="C54" s="69">
        <v>39</v>
      </c>
      <c r="D54" s="69">
        <v>64</v>
      </c>
      <c r="E54" s="69">
        <v>-25</v>
      </c>
      <c r="F54" s="69">
        <v>792</v>
      </c>
      <c r="G54" s="69">
        <v>696</v>
      </c>
      <c r="H54" s="69">
        <v>96</v>
      </c>
      <c r="I54" s="69">
        <v>-1</v>
      </c>
      <c r="J54" s="69">
        <v>4688</v>
      </c>
    </row>
    <row r="55" spans="1:10" s="73" customFormat="1" ht="12.75" customHeight="1">
      <c r="A55" s="94"/>
      <c r="B55" s="94"/>
      <c r="C55" s="94"/>
      <c r="D55" s="75"/>
      <c r="E55" s="75"/>
      <c r="F55" s="75"/>
      <c r="G55" s="75"/>
      <c r="H55" s="75"/>
      <c r="I55" s="75"/>
      <c r="J55" s="75"/>
    </row>
    <row r="56" spans="1:10" s="73" customFormat="1" ht="12.75" customHeight="1">
      <c r="A56" s="95" t="s">
        <v>34</v>
      </c>
      <c r="B56" s="95"/>
      <c r="C56" s="95"/>
      <c r="D56" s="95"/>
      <c r="E56" s="95"/>
      <c r="F56" s="95"/>
      <c r="G56" s="95"/>
      <c r="H56" s="95"/>
      <c r="I56" s="95"/>
      <c r="J56" s="95"/>
    </row>
    <row r="57" spans="1:10" s="73" customFormat="1" ht="12.75">
      <c r="A57" s="71" t="s">
        <v>149</v>
      </c>
      <c r="B57" s="69">
        <v>873</v>
      </c>
      <c r="C57" s="69">
        <v>12</v>
      </c>
      <c r="D57" s="69">
        <v>3</v>
      </c>
      <c r="E57" s="69">
        <v>9</v>
      </c>
      <c r="F57" s="69">
        <v>266</v>
      </c>
      <c r="G57" s="69">
        <v>219</v>
      </c>
      <c r="H57" s="69">
        <v>47</v>
      </c>
      <c r="I57" s="69">
        <v>3</v>
      </c>
      <c r="J57" s="69">
        <v>932</v>
      </c>
    </row>
    <row r="58" spans="1:10" s="73" customFormat="1" ht="12.75">
      <c r="A58" s="68" t="s">
        <v>150</v>
      </c>
      <c r="B58" s="69">
        <v>506</v>
      </c>
      <c r="C58" s="69">
        <v>8</v>
      </c>
      <c r="D58" s="69">
        <v>2</v>
      </c>
      <c r="E58" s="69">
        <v>6</v>
      </c>
      <c r="F58" s="69">
        <v>154</v>
      </c>
      <c r="G58" s="69">
        <v>121</v>
      </c>
      <c r="H58" s="69">
        <v>33</v>
      </c>
      <c r="I58" s="69">
        <v>1</v>
      </c>
      <c r="J58" s="69">
        <v>546</v>
      </c>
    </row>
    <row r="59" spans="1:10" s="73" customFormat="1" ht="12.75">
      <c r="A59" s="68" t="s">
        <v>151</v>
      </c>
      <c r="B59" s="69">
        <v>367</v>
      </c>
      <c r="C59" s="69">
        <v>4</v>
      </c>
      <c r="D59" s="69">
        <v>1</v>
      </c>
      <c r="E59" s="69">
        <v>3</v>
      </c>
      <c r="F59" s="69">
        <v>112</v>
      </c>
      <c r="G59" s="69">
        <v>98</v>
      </c>
      <c r="H59" s="69">
        <v>14</v>
      </c>
      <c r="I59" s="69">
        <v>2</v>
      </c>
      <c r="J59" s="69">
        <v>386</v>
      </c>
    </row>
    <row r="60" spans="1:10" s="73" customFormat="1" ht="12.75">
      <c r="A60" s="71" t="s">
        <v>152</v>
      </c>
      <c r="B60" s="69">
        <v>362</v>
      </c>
      <c r="C60" s="69" t="s">
        <v>107</v>
      </c>
      <c r="D60" s="69">
        <v>1</v>
      </c>
      <c r="E60" s="69">
        <v>-1</v>
      </c>
      <c r="F60" s="69">
        <v>106</v>
      </c>
      <c r="G60" s="69">
        <v>96</v>
      </c>
      <c r="H60" s="69">
        <v>10</v>
      </c>
      <c r="I60" s="69">
        <v>-3</v>
      </c>
      <c r="J60" s="69">
        <v>368</v>
      </c>
    </row>
    <row r="61" spans="1:10" s="73" customFormat="1" ht="12.75">
      <c r="A61" s="68" t="s">
        <v>150</v>
      </c>
      <c r="B61" s="69">
        <v>216</v>
      </c>
      <c r="C61" s="69" t="s">
        <v>107</v>
      </c>
      <c r="D61" s="69" t="s">
        <v>107</v>
      </c>
      <c r="E61" s="69" t="s">
        <v>107</v>
      </c>
      <c r="F61" s="69">
        <v>73</v>
      </c>
      <c r="G61" s="69">
        <v>68</v>
      </c>
      <c r="H61" s="69">
        <v>5</v>
      </c>
      <c r="I61" s="69">
        <v>-1</v>
      </c>
      <c r="J61" s="69">
        <v>220</v>
      </c>
    </row>
    <row r="62" spans="1:10" s="73" customFormat="1" ht="12.75">
      <c r="A62" s="68" t="s">
        <v>151</v>
      </c>
      <c r="B62" s="69">
        <v>146</v>
      </c>
      <c r="C62" s="69" t="s">
        <v>107</v>
      </c>
      <c r="D62" s="69">
        <v>1</v>
      </c>
      <c r="E62" s="69">
        <v>-1</v>
      </c>
      <c r="F62" s="69">
        <v>33</v>
      </c>
      <c r="G62" s="69">
        <v>28</v>
      </c>
      <c r="H62" s="69">
        <v>5</v>
      </c>
      <c r="I62" s="69">
        <v>-2</v>
      </c>
      <c r="J62" s="69">
        <v>148</v>
      </c>
    </row>
    <row r="63" spans="1:10" s="73" customFormat="1" ht="12.75">
      <c r="A63" s="70" t="s">
        <v>153</v>
      </c>
      <c r="B63" s="69">
        <v>1235</v>
      </c>
      <c r="C63" s="69">
        <v>12</v>
      </c>
      <c r="D63" s="69">
        <v>4</v>
      </c>
      <c r="E63" s="69">
        <v>8</v>
      </c>
      <c r="F63" s="69">
        <v>372</v>
      </c>
      <c r="G63" s="69">
        <v>315</v>
      </c>
      <c r="H63" s="69">
        <v>57</v>
      </c>
      <c r="I63" s="69" t="s">
        <v>107</v>
      </c>
      <c r="J63" s="69">
        <v>1300</v>
      </c>
    </row>
    <row r="64" spans="1:10" s="73" customFormat="1" ht="12.75">
      <c r="A64" s="68" t="s">
        <v>150</v>
      </c>
      <c r="B64" s="69">
        <v>722</v>
      </c>
      <c r="C64" s="69">
        <v>8</v>
      </c>
      <c r="D64" s="69">
        <v>2</v>
      </c>
      <c r="E64" s="69">
        <v>6</v>
      </c>
      <c r="F64" s="69">
        <v>227</v>
      </c>
      <c r="G64" s="69">
        <v>189</v>
      </c>
      <c r="H64" s="69">
        <v>38</v>
      </c>
      <c r="I64" s="69" t="s">
        <v>107</v>
      </c>
      <c r="J64" s="69">
        <v>766</v>
      </c>
    </row>
    <row r="65" spans="1:10" s="73" customFormat="1" ht="12.75">
      <c r="A65" s="68" t="s">
        <v>151</v>
      </c>
      <c r="B65" s="69">
        <v>513</v>
      </c>
      <c r="C65" s="69">
        <v>4</v>
      </c>
      <c r="D65" s="69">
        <v>2</v>
      </c>
      <c r="E65" s="69">
        <v>2</v>
      </c>
      <c r="F65" s="69">
        <v>145</v>
      </c>
      <c r="G65" s="69">
        <v>126</v>
      </c>
      <c r="H65" s="69">
        <v>19</v>
      </c>
      <c r="I65" s="69" t="s">
        <v>107</v>
      </c>
      <c r="J65" s="69">
        <v>534</v>
      </c>
    </row>
    <row r="66" spans="1:10" s="73" customFormat="1" ht="12.75" customHeight="1">
      <c r="A66" s="94"/>
      <c r="B66" s="94"/>
      <c r="C66" s="94"/>
      <c r="D66" s="75"/>
      <c r="E66" s="75"/>
      <c r="F66" s="75"/>
      <c r="G66" s="75"/>
      <c r="H66" s="75"/>
      <c r="I66" s="75"/>
      <c r="J66" s="75"/>
    </row>
    <row r="67" spans="1:10" s="73" customFormat="1" ht="12.75" customHeight="1">
      <c r="A67" s="95" t="s">
        <v>49</v>
      </c>
      <c r="B67" s="95"/>
      <c r="C67" s="95"/>
      <c r="D67" s="95"/>
      <c r="E67" s="95"/>
      <c r="F67" s="95"/>
      <c r="G67" s="95"/>
      <c r="H67" s="95"/>
      <c r="I67" s="95"/>
      <c r="J67" s="95"/>
    </row>
    <row r="68" spans="1:10" s="73" customFormat="1" ht="12.75">
      <c r="A68" s="71" t="s">
        <v>149</v>
      </c>
      <c r="B68" s="69">
        <v>180</v>
      </c>
      <c r="C68" s="69">
        <v>1</v>
      </c>
      <c r="D68" s="69">
        <v>2</v>
      </c>
      <c r="E68" s="69">
        <v>-1</v>
      </c>
      <c r="F68" s="69">
        <v>60</v>
      </c>
      <c r="G68" s="69">
        <v>46</v>
      </c>
      <c r="H68" s="69">
        <v>14</v>
      </c>
      <c r="I68" s="69">
        <v>1</v>
      </c>
      <c r="J68" s="69">
        <v>194</v>
      </c>
    </row>
    <row r="69" spans="1:10" s="73" customFormat="1" ht="12.75">
      <c r="A69" s="68" t="s">
        <v>150</v>
      </c>
      <c r="B69" s="69">
        <v>134</v>
      </c>
      <c r="C69" s="69">
        <v>1</v>
      </c>
      <c r="D69" s="69" t="s">
        <v>107</v>
      </c>
      <c r="E69" s="69">
        <v>1</v>
      </c>
      <c r="F69" s="69">
        <v>41</v>
      </c>
      <c r="G69" s="69">
        <v>31</v>
      </c>
      <c r="H69" s="69">
        <v>10</v>
      </c>
      <c r="I69" s="69" t="s">
        <v>107</v>
      </c>
      <c r="J69" s="69">
        <v>145</v>
      </c>
    </row>
    <row r="70" spans="1:10" s="73" customFormat="1" ht="12.75">
      <c r="A70" s="68" t="s">
        <v>151</v>
      </c>
      <c r="B70" s="69">
        <v>46</v>
      </c>
      <c r="C70" s="69" t="s">
        <v>107</v>
      </c>
      <c r="D70" s="69">
        <v>2</v>
      </c>
      <c r="E70" s="69">
        <v>-2</v>
      </c>
      <c r="F70" s="69">
        <v>19</v>
      </c>
      <c r="G70" s="69">
        <v>15</v>
      </c>
      <c r="H70" s="69">
        <v>4</v>
      </c>
      <c r="I70" s="69">
        <v>1</v>
      </c>
      <c r="J70" s="69">
        <v>49</v>
      </c>
    </row>
    <row r="71" spans="1:10" s="73" customFormat="1" ht="12.75">
      <c r="A71" s="71" t="s">
        <v>152</v>
      </c>
      <c r="B71" s="69">
        <v>141</v>
      </c>
      <c r="C71" s="69">
        <v>1</v>
      </c>
      <c r="D71" s="69" t="s">
        <v>107</v>
      </c>
      <c r="E71" s="69">
        <v>1</v>
      </c>
      <c r="F71" s="69">
        <v>77</v>
      </c>
      <c r="G71" s="69">
        <v>43</v>
      </c>
      <c r="H71" s="69">
        <v>34</v>
      </c>
      <c r="I71" s="69">
        <v>-1</v>
      </c>
      <c r="J71" s="69">
        <v>175</v>
      </c>
    </row>
    <row r="72" spans="1:10" s="73" customFormat="1" ht="12.75">
      <c r="A72" s="68" t="s">
        <v>150</v>
      </c>
      <c r="B72" s="69">
        <v>95</v>
      </c>
      <c r="C72" s="69" t="s">
        <v>107</v>
      </c>
      <c r="D72" s="69" t="s">
        <v>107</v>
      </c>
      <c r="E72" s="69" t="s">
        <v>107</v>
      </c>
      <c r="F72" s="69">
        <v>42</v>
      </c>
      <c r="G72" s="69">
        <v>24</v>
      </c>
      <c r="H72" s="69">
        <v>18</v>
      </c>
      <c r="I72" s="69" t="s">
        <v>107</v>
      </c>
      <c r="J72" s="69">
        <v>113</v>
      </c>
    </row>
    <row r="73" spans="1:10" s="73" customFormat="1" ht="12.75">
      <c r="A73" s="68" t="s">
        <v>151</v>
      </c>
      <c r="B73" s="69">
        <v>46</v>
      </c>
      <c r="C73" s="69">
        <v>1</v>
      </c>
      <c r="D73" s="69" t="s">
        <v>107</v>
      </c>
      <c r="E73" s="69">
        <v>1</v>
      </c>
      <c r="F73" s="69">
        <v>35</v>
      </c>
      <c r="G73" s="69">
        <v>19</v>
      </c>
      <c r="H73" s="69">
        <v>16</v>
      </c>
      <c r="I73" s="69">
        <v>-1</v>
      </c>
      <c r="J73" s="69">
        <v>62</v>
      </c>
    </row>
    <row r="74" spans="1:10" s="73" customFormat="1" ht="12.75">
      <c r="A74" s="70" t="s">
        <v>153</v>
      </c>
      <c r="B74" s="69">
        <v>321</v>
      </c>
      <c r="C74" s="69">
        <v>2</v>
      </c>
      <c r="D74" s="69">
        <v>2</v>
      </c>
      <c r="E74" s="69" t="s">
        <v>107</v>
      </c>
      <c r="F74" s="69">
        <v>137</v>
      </c>
      <c r="G74" s="69">
        <v>89</v>
      </c>
      <c r="H74" s="69">
        <v>48</v>
      </c>
      <c r="I74" s="69" t="s">
        <v>107</v>
      </c>
      <c r="J74" s="69">
        <v>369</v>
      </c>
    </row>
    <row r="75" spans="1:10" s="73" customFormat="1" ht="12.75">
      <c r="A75" s="68" t="s">
        <v>150</v>
      </c>
      <c r="B75" s="69">
        <v>229</v>
      </c>
      <c r="C75" s="69">
        <v>1</v>
      </c>
      <c r="D75" s="69" t="s">
        <v>107</v>
      </c>
      <c r="E75" s="69">
        <v>1</v>
      </c>
      <c r="F75" s="69">
        <v>83</v>
      </c>
      <c r="G75" s="69">
        <v>55</v>
      </c>
      <c r="H75" s="69">
        <v>28</v>
      </c>
      <c r="I75" s="69" t="s">
        <v>107</v>
      </c>
      <c r="J75" s="69">
        <v>258</v>
      </c>
    </row>
    <row r="76" spans="1:10" s="73" customFormat="1" ht="12.75">
      <c r="A76" s="68" t="s">
        <v>151</v>
      </c>
      <c r="B76" s="69">
        <v>92</v>
      </c>
      <c r="C76" s="69">
        <v>1</v>
      </c>
      <c r="D76" s="69">
        <v>2</v>
      </c>
      <c r="E76" s="69">
        <v>-1</v>
      </c>
      <c r="F76" s="69">
        <v>54</v>
      </c>
      <c r="G76" s="69">
        <v>34</v>
      </c>
      <c r="H76" s="69">
        <v>20</v>
      </c>
      <c r="I76" s="69" t="s">
        <v>107</v>
      </c>
      <c r="J76" s="69">
        <v>111</v>
      </c>
    </row>
    <row r="77" spans="1:10" s="73" customFormat="1" ht="12.75" customHeight="1">
      <c r="A77" s="96"/>
      <c r="B77" s="96"/>
      <c r="C77" s="96"/>
      <c r="D77" s="75"/>
      <c r="E77" s="75"/>
      <c r="F77" s="75"/>
      <c r="G77" s="75"/>
      <c r="H77" s="75"/>
      <c r="I77" s="75"/>
      <c r="J77" s="75"/>
    </row>
    <row r="78" spans="1:10" s="73" customFormat="1" ht="12.75" customHeight="1">
      <c r="A78" s="95" t="s">
        <v>66</v>
      </c>
      <c r="B78" s="95"/>
      <c r="C78" s="95"/>
      <c r="D78" s="95"/>
      <c r="E78" s="95"/>
      <c r="F78" s="95"/>
      <c r="G78" s="95"/>
      <c r="H78" s="95"/>
      <c r="I78" s="95"/>
      <c r="J78" s="95"/>
    </row>
    <row r="79" spans="1:10" s="73" customFormat="1" ht="12.75">
      <c r="A79" s="71" t="s">
        <v>149</v>
      </c>
      <c r="B79" s="69">
        <v>5365</v>
      </c>
      <c r="C79" s="69">
        <v>46</v>
      </c>
      <c r="D79" s="69">
        <v>63</v>
      </c>
      <c r="E79" s="69">
        <v>-17</v>
      </c>
      <c r="F79" s="69">
        <v>822</v>
      </c>
      <c r="G79" s="69">
        <v>778</v>
      </c>
      <c r="H79" s="69">
        <v>44</v>
      </c>
      <c r="I79" s="69">
        <v>17</v>
      </c>
      <c r="J79" s="69">
        <v>5409</v>
      </c>
    </row>
    <row r="80" spans="1:10" s="73" customFormat="1" ht="12.75">
      <c r="A80" s="68" t="s">
        <v>150</v>
      </c>
      <c r="B80" s="69">
        <v>2680</v>
      </c>
      <c r="C80" s="69">
        <v>19</v>
      </c>
      <c r="D80" s="69">
        <v>34</v>
      </c>
      <c r="E80" s="69">
        <v>-15</v>
      </c>
      <c r="F80" s="69">
        <v>438</v>
      </c>
      <c r="G80" s="69">
        <v>433</v>
      </c>
      <c r="H80" s="69">
        <v>5</v>
      </c>
      <c r="I80" s="69">
        <v>10</v>
      </c>
      <c r="J80" s="69">
        <v>2680</v>
      </c>
    </row>
    <row r="81" spans="1:10" s="73" customFormat="1" ht="12.75">
      <c r="A81" s="68" t="s">
        <v>151</v>
      </c>
      <c r="B81" s="69">
        <v>2685</v>
      </c>
      <c r="C81" s="69">
        <v>27</v>
      </c>
      <c r="D81" s="69">
        <v>29</v>
      </c>
      <c r="E81" s="69">
        <v>-2</v>
      </c>
      <c r="F81" s="69">
        <v>384</v>
      </c>
      <c r="G81" s="69">
        <v>345</v>
      </c>
      <c r="H81" s="69">
        <v>39</v>
      </c>
      <c r="I81" s="69">
        <v>7</v>
      </c>
      <c r="J81" s="69">
        <v>2729</v>
      </c>
    </row>
    <row r="82" spans="1:10" s="73" customFormat="1" ht="12.75">
      <c r="A82" s="71" t="s">
        <v>152</v>
      </c>
      <c r="B82" s="69">
        <v>1734</v>
      </c>
      <c r="C82" s="69">
        <v>13</v>
      </c>
      <c r="D82" s="69">
        <v>2</v>
      </c>
      <c r="E82" s="69">
        <v>11</v>
      </c>
      <c r="F82" s="69">
        <v>562</v>
      </c>
      <c r="G82" s="69">
        <v>644</v>
      </c>
      <c r="H82" s="69">
        <v>-82</v>
      </c>
      <c r="I82" s="69">
        <v>-18</v>
      </c>
      <c r="J82" s="69">
        <v>1645</v>
      </c>
    </row>
    <row r="83" spans="1:10" s="73" customFormat="1" ht="12.75">
      <c r="A83" s="68" t="s">
        <v>150</v>
      </c>
      <c r="B83" s="69">
        <v>999</v>
      </c>
      <c r="C83" s="69">
        <v>5</v>
      </c>
      <c r="D83" s="69">
        <v>2</v>
      </c>
      <c r="E83" s="69">
        <v>3</v>
      </c>
      <c r="F83" s="69">
        <v>364</v>
      </c>
      <c r="G83" s="69">
        <v>479</v>
      </c>
      <c r="H83" s="69">
        <v>-115</v>
      </c>
      <c r="I83" s="69">
        <v>-11</v>
      </c>
      <c r="J83" s="69">
        <v>876</v>
      </c>
    </row>
    <row r="84" spans="1:10" s="73" customFormat="1" ht="12.75">
      <c r="A84" s="68" t="s">
        <v>151</v>
      </c>
      <c r="B84" s="69">
        <v>735</v>
      </c>
      <c r="C84" s="69">
        <v>8</v>
      </c>
      <c r="D84" s="69" t="s">
        <v>107</v>
      </c>
      <c r="E84" s="69">
        <v>8</v>
      </c>
      <c r="F84" s="69">
        <v>198</v>
      </c>
      <c r="G84" s="69">
        <v>165</v>
      </c>
      <c r="H84" s="69">
        <v>33</v>
      </c>
      <c r="I84" s="69">
        <v>-7</v>
      </c>
      <c r="J84" s="69">
        <v>769</v>
      </c>
    </row>
    <row r="85" spans="1:10" s="73" customFormat="1" ht="12.75">
      <c r="A85" s="70" t="s">
        <v>153</v>
      </c>
      <c r="B85" s="69">
        <v>7099</v>
      </c>
      <c r="C85" s="69">
        <v>59</v>
      </c>
      <c r="D85" s="69">
        <v>65</v>
      </c>
      <c r="E85" s="69">
        <v>-6</v>
      </c>
      <c r="F85" s="69">
        <v>1384</v>
      </c>
      <c r="G85" s="69">
        <v>1422</v>
      </c>
      <c r="H85" s="69">
        <v>-38</v>
      </c>
      <c r="I85" s="69">
        <v>-1</v>
      </c>
      <c r="J85" s="69">
        <v>7054</v>
      </c>
    </row>
    <row r="86" spans="1:10" s="73" customFormat="1" ht="12.75">
      <c r="A86" s="68" t="s">
        <v>150</v>
      </c>
      <c r="B86" s="69">
        <v>3679</v>
      </c>
      <c r="C86" s="69">
        <v>24</v>
      </c>
      <c r="D86" s="69">
        <v>36</v>
      </c>
      <c r="E86" s="69">
        <v>-12</v>
      </c>
      <c r="F86" s="69">
        <v>802</v>
      </c>
      <c r="G86" s="69">
        <v>912</v>
      </c>
      <c r="H86" s="69">
        <v>-110</v>
      </c>
      <c r="I86" s="69">
        <v>-1</v>
      </c>
      <c r="J86" s="69">
        <v>3556</v>
      </c>
    </row>
    <row r="87" spans="1:10" s="73" customFormat="1" ht="12.75">
      <c r="A87" s="68" t="s">
        <v>151</v>
      </c>
      <c r="B87" s="69">
        <v>3420</v>
      </c>
      <c r="C87" s="69">
        <v>35</v>
      </c>
      <c r="D87" s="69">
        <v>29</v>
      </c>
      <c r="E87" s="69">
        <v>6</v>
      </c>
      <c r="F87" s="69">
        <v>582</v>
      </c>
      <c r="G87" s="69">
        <v>510</v>
      </c>
      <c r="H87" s="69">
        <v>72</v>
      </c>
      <c r="I87" s="69" t="s">
        <v>107</v>
      </c>
      <c r="J87" s="69">
        <v>3498</v>
      </c>
    </row>
    <row r="88" spans="1:10" s="73" customFormat="1" ht="12.75" customHeight="1">
      <c r="A88" s="94"/>
      <c r="B88" s="94"/>
      <c r="C88" s="94"/>
      <c r="D88" s="75"/>
      <c r="E88" s="75"/>
      <c r="F88" s="75"/>
      <c r="G88" s="75"/>
      <c r="H88" s="75"/>
      <c r="I88" s="75"/>
      <c r="J88" s="75"/>
    </row>
    <row r="89" spans="1:10" s="73" customFormat="1" ht="12.75" customHeight="1">
      <c r="A89" s="95" t="s">
        <v>89</v>
      </c>
      <c r="B89" s="95"/>
      <c r="C89" s="95"/>
      <c r="D89" s="95"/>
      <c r="E89" s="95"/>
      <c r="F89" s="95"/>
      <c r="G89" s="95"/>
      <c r="H89" s="95"/>
      <c r="I89" s="95"/>
      <c r="J89" s="95"/>
    </row>
    <row r="90" spans="1:10" s="73" customFormat="1" ht="12.75">
      <c r="A90" s="71" t="s">
        <v>149</v>
      </c>
      <c r="B90" s="69">
        <v>18961</v>
      </c>
      <c r="C90" s="69">
        <v>195</v>
      </c>
      <c r="D90" s="69">
        <v>207</v>
      </c>
      <c r="E90" s="69">
        <v>-12</v>
      </c>
      <c r="F90" s="69">
        <v>2365</v>
      </c>
      <c r="G90" s="69">
        <v>2301</v>
      </c>
      <c r="H90" s="69">
        <v>64</v>
      </c>
      <c r="I90" s="69">
        <v>46</v>
      </c>
      <c r="J90" s="69">
        <v>19059</v>
      </c>
    </row>
    <row r="91" spans="1:10" s="73" customFormat="1" ht="12.75">
      <c r="A91" s="68" t="s">
        <v>150</v>
      </c>
      <c r="B91" s="69">
        <v>8953</v>
      </c>
      <c r="C91" s="69">
        <v>105</v>
      </c>
      <c r="D91" s="69">
        <v>101</v>
      </c>
      <c r="E91" s="69">
        <v>4</v>
      </c>
      <c r="F91" s="69">
        <v>1151</v>
      </c>
      <c r="G91" s="69">
        <v>1114</v>
      </c>
      <c r="H91" s="69">
        <v>37</v>
      </c>
      <c r="I91" s="69">
        <v>28</v>
      </c>
      <c r="J91" s="69">
        <v>9022</v>
      </c>
    </row>
    <row r="92" spans="1:10" s="73" customFormat="1" ht="12.75">
      <c r="A92" s="68" t="s">
        <v>151</v>
      </c>
      <c r="B92" s="69">
        <v>10008</v>
      </c>
      <c r="C92" s="69">
        <v>90</v>
      </c>
      <c r="D92" s="69">
        <v>106</v>
      </c>
      <c r="E92" s="69">
        <v>-16</v>
      </c>
      <c r="F92" s="69">
        <v>1214</v>
      </c>
      <c r="G92" s="69">
        <v>1187</v>
      </c>
      <c r="H92" s="69">
        <v>27</v>
      </c>
      <c r="I92" s="69">
        <v>18</v>
      </c>
      <c r="J92" s="69">
        <v>10037</v>
      </c>
    </row>
    <row r="93" spans="1:10" s="73" customFormat="1" ht="12.75">
      <c r="A93" s="71" t="s">
        <v>152</v>
      </c>
      <c r="B93" s="69">
        <v>2953</v>
      </c>
      <c r="C93" s="69">
        <v>18</v>
      </c>
      <c r="D93" s="69">
        <v>8</v>
      </c>
      <c r="E93" s="69">
        <v>10</v>
      </c>
      <c r="F93" s="69">
        <v>701</v>
      </c>
      <c r="G93" s="69">
        <v>552</v>
      </c>
      <c r="H93" s="69">
        <v>149</v>
      </c>
      <c r="I93" s="69">
        <v>-50</v>
      </c>
      <c r="J93" s="69">
        <v>3062</v>
      </c>
    </row>
    <row r="94" spans="1:10" s="73" customFormat="1" ht="12.75">
      <c r="A94" s="68" t="s">
        <v>150</v>
      </c>
      <c r="B94" s="69">
        <v>1493</v>
      </c>
      <c r="C94" s="69">
        <v>13</v>
      </c>
      <c r="D94" s="69">
        <v>7</v>
      </c>
      <c r="E94" s="69">
        <v>6</v>
      </c>
      <c r="F94" s="69">
        <v>382</v>
      </c>
      <c r="G94" s="69">
        <v>295</v>
      </c>
      <c r="H94" s="69">
        <v>87</v>
      </c>
      <c r="I94" s="69">
        <v>-31</v>
      </c>
      <c r="J94" s="69">
        <v>1555</v>
      </c>
    </row>
    <row r="95" spans="1:10" s="73" customFormat="1" ht="12.75">
      <c r="A95" s="68" t="s">
        <v>151</v>
      </c>
      <c r="B95" s="69">
        <v>1460</v>
      </c>
      <c r="C95" s="69">
        <v>5</v>
      </c>
      <c r="D95" s="69">
        <v>1</v>
      </c>
      <c r="E95" s="69">
        <v>4</v>
      </c>
      <c r="F95" s="69">
        <v>319</v>
      </c>
      <c r="G95" s="69">
        <v>257</v>
      </c>
      <c r="H95" s="69">
        <v>62</v>
      </c>
      <c r="I95" s="69">
        <v>-19</v>
      </c>
      <c r="J95" s="69">
        <v>1507</v>
      </c>
    </row>
    <row r="96" spans="1:10" s="73" customFormat="1" ht="12.75">
      <c r="A96" s="70" t="s">
        <v>153</v>
      </c>
      <c r="B96" s="69">
        <v>21914</v>
      </c>
      <c r="C96" s="69">
        <v>213</v>
      </c>
      <c r="D96" s="69">
        <v>215</v>
      </c>
      <c r="E96" s="69">
        <v>-2</v>
      </c>
      <c r="F96" s="69">
        <v>3066</v>
      </c>
      <c r="G96" s="69">
        <v>2853</v>
      </c>
      <c r="H96" s="69">
        <v>213</v>
      </c>
      <c r="I96" s="69">
        <v>-4</v>
      </c>
      <c r="J96" s="69">
        <v>22121</v>
      </c>
    </row>
    <row r="97" spans="1:10" s="73" customFormat="1" ht="12.75">
      <c r="A97" s="68" t="s">
        <v>150</v>
      </c>
      <c r="B97" s="69">
        <v>10446</v>
      </c>
      <c r="C97" s="69">
        <v>118</v>
      </c>
      <c r="D97" s="69">
        <v>108</v>
      </c>
      <c r="E97" s="69">
        <v>10</v>
      </c>
      <c r="F97" s="69">
        <v>1533</v>
      </c>
      <c r="G97" s="69">
        <v>1409</v>
      </c>
      <c r="H97" s="69">
        <v>124</v>
      </c>
      <c r="I97" s="69">
        <v>-3</v>
      </c>
      <c r="J97" s="69">
        <v>10577</v>
      </c>
    </row>
    <row r="98" spans="1:10" s="73" customFormat="1" ht="12.75">
      <c r="A98" s="68" t="s">
        <v>151</v>
      </c>
      <c r="B98" s="69">
        <v>11468</v>
      </c>
      <c r="C98" s="69">
        <v>95</v>
      </c>
      <c r="D98" s="69">
        <v>107</v>
      </c>
      <c r="E98" s="69">
        <v>-12</v>
      </c>
      <c r="F98" s="69">
        <v>1533</v>
      </c>
      <c r="G98" s="69">
        <v>1444</v>
      </c>
      <c r="H98" s="69">
        <v>89</v>
      </c>
      <c r="I98" s="69">
        <v>-1</v>
      </c>
      <c r="J98" s="69">
        <v>11544</v>
      </c>
    </row>
    <row r="99" spans="1:10" s="73" customFormat="1" ht="12.75" customHeight="1">
      <c r="A99" s="94"/>
      <c r="B99" s="94"/>
      <c r="C99" s="94"/>
      <c r="D99" s="75"/>
      <c r="E99" s="75"/>
      <c r="F99" s="75"/>
      <c r="G99" s="75"/>
      <c r="H99" s="75"/>
      <c r="I99" s="75"/>
      <c r="J99" s="75"/>
    </row>
    <row r="100" spans="1:10" s="73" customFormat="1" ht="12.75" customHeight="1">
      <c r="A100" s="95" t="s">
        <v>99</v>
      </c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1:10" s="73" customFormat="1" ht="12.75">
      <c r="A101" s="71" t="s">
        <v>149</v>
      </c>
      <c r="B101" s="69">
        <v>8203</v>
      </c>
      <c r="C101" s="69">
        <v>75</v>
      </c>
      <c r="D101" s="69">
        <v>79</v>
      </c>
      <c r="E101" s="69">
        <v>-4</v>
      </c>
      <c r="F101" s="69">
        <v>1307</v>
      </c>
      <c r="G101" s="69">
        <v>1087</v>
      </c>
      <c r="H101" s="69">
        <v>220</v>
      </c>
      <c r="I101" s="69">
        <v>56</v>
      </c>
      <c r="J101" s="69">
        <v>8475</v>
      </c>
    </row>
    <row r="102" spans="1:10" s="73" customFormat="1" ht="12.75">
      <c r="A102" s="68" t="s">
        <v>150</v>
      </c>
      <c r="B102" s="69">
        <v>3986</v>
      </c>
      <c r="C102" s="69">
        <v>38</v>
      </c>
      <c r="D102" s="69">
        <v>38</v>
      </c>
      <c r="E102" s="69" t="s">
        <v>107</v>
      </c>
      <c r="F102" s="69">
        <v>626</v>
      </c>
      <c r="G102" s="69">
        <v>535</v>
      </c>
      <c r="H102" s="69">
        <v>91</v>
      </c>
      <c r="I102" s="69">
        <v>32</v>
      </c>
      <c r="J102" s="69">
        <v>4109</v>
      </c>
    </row>
    <row r="103" spans="1:10" s="73" customFormat="1" ht="12.75">
      <c r="A103" s="68" t="s">
        <v>151</v>
      </c>
      <c r="B103" s="69">
        <v>4217</v>
      </c>
      <c r="C103" s="69">
        <v>37</v>
      </c>
      <c r="D103" s="69">
        <v>41</v>
      </c>
      <c r="E103" s="69">
        <v>-4</v>
      </c>
      <c r="F103" s="69">
        <v>681</v>
      </c>
      <c r="G103" s="69">
        <v>552</v>
      </c>
      <c r="H103" s="69">
        <v>129</v>
      </c>
      <c r="I103" s="69">
        <v>24</v>
      </c>
      <c r="J103" s="69">
        <v>4366</v>
      </c>
    </row>
    <row r="104" spans="1:10" s="73" customFormat="1" ht="12.75">
      <c r="A104" s="71" t="s">
        <v>152</v>
      </c>
      <c r="B104" s="69">
        <v>2561</v>
      </c>
      <c r="C104" s="69">
        <v>8</v>
      </c>
      <c r="D104" s="69">
        <v>2</v>
      </c>
      <c r="E104" s="69">
        <v>6</v>
      </c>
      <c r="F104" s="69">
        <v>469</v>
      </c>
      <c r="G104" s="69">
        <v>395</v>
      </c>
      <c r="H104" s="69">
        <v>74</v>
      </c>
      <c r="I104" s="69">
        <v>-56</v>
      </c>
      <c r="J104" s="69">
        <v>2585</v>
      </c>
    </row>
    <row r="105" spans="1:10" s="73" customFormat="1" ht="12.75">
      <c r="A105" s="68" t="s">
        <v>150</v>
      </c>
      <c r="B105" s="69">
        <v>1321</v>
      </c>
      <c r="C105" s="69">
        <v>4</v>
      </c>
      <c r="D105" s="69">
        <v>2</v>
      </c>
      <c r="E105" s="69">
        <v>2</v>
      </c>
      <c r="F105" s="69">
        <v>271</v>
      </c>
      <c r="G105" s="69">
        <v>230</v>
      </c>
      <c r="H105" s="69">
        <v>41</v>
      </c>
      <c r="I105" s="69">
        <v>-32</v>
      </c>
      <c r="J105" s="69">
        <v>1332</v>
      </c>
    </row>
    <row r="106" spans="1:10" s="73" customFormat="1" ht="12.75">
      <c r="A106" s="68" t="s">
        <v>151</v>
      </c>
      <c r="B106" s="69">
        <v>1240</v>
      </c>
      <c r="C106" s="69">
        <v>4</v>
      </c>
      <c r="D106" s="69" t="s">
        <v>107</v>
      </c>
      <c r="E106" s="69">
        <v>4</v>
      </c>
      <c r="F106" s="69">
        <v>198</v>
      </c>
      <c r="G106" s="69">
        <v>165</v>
      </c>
      <c r="H106" s="69">
        <v>33</v>
      </c>
      <c r="I106" s="69">
        <v>-24</v>
      </c>
      <c r="J106" s="69">
        <v>1253</v>
      </c>
    </row>
    <row r="107" spans="1:10" s="73" customFormat="1" ht="12.75">
      <c r="A107" s="70" t="s">
        <v>153</v>
      </c>
      <c r="B107" s="69">
        <v>10764</v>
      </c>
      <c r="C107" s="69">
        <v>83</v>
      </c>
      <c r="D107" s="69">
        <v>81</v>
      </c>
      <c r="E107" s="69">
        <v>2</v>
      </c>
      <c r="F107" s="69">
        <v>1776</v>
      </c>
      <c r="G107" s="69">
        <v>1482</v>
      </c>
      <c r="H107" s="69">
        <v>294</v>
      </c>
      <c r="I107" s="69" t="s">
        <v>107</v>
      </c>
      <c r="J107" s="69">
        <v>11060</v>
      </c>
    </row>
    <row r="108" spans="1:10" s="73" customFormat="1" ht="12.75">
      <c r="A108" s="68" t="s">
        <v>150</v>
      </c>
      <c r="B108" s="69">
        <v>5307</v>
      </c>
      <c r="C108" s="69">
        <v>42</v>
      </c>
      <c r="D108" s="69">
        <v>40</v>
      </c>
      <c r="E108" s="69">
        <v>2</v>
      </c>
      <c r="F108" s="69">
        <v>897</v>
      </c>
      <c r="G108" s="69">
        <v>765</v>
      </c>
      <c r="H108" s="69">
        <v>132</v>
      </c>
      <c r="I108" s="69" t="s">
        <v>107</v>
      </c>
      <c r="J108" s="69">
        <v>5441</v>
      </c>
    </row>
    <row r="109" spans="1:10" s="73" customFormat="1" ht="12.75">
      <c r="A109" s="68" t="s">
        <v>151</v>
      </c>
      <c r="B109" s="69">
        <v>5457</v>
      </c>
      <c r="C109" s="69">
        <v>41</v>
      </c>
      <c r="D109" s="69">
        <v>41</v>
      </c>
      <c r="E109" s="69" t="s">
        <v>107</v>
      </c>
      <c r="F109" s="69">
        <v>879</v>
      </c>
      <c r="G109" s="69">
        <v>717</v>
      </c>
      <c r="H109" s="69">
        <v>162</v>
      </c>
      <c r="I109" s="69" t="s">
        <v>107</v>
      </c>
      <c r="J109" s="69">
        <v>5619</v>
      </c>
    </row>
    <row r="110" spans="1:10" s="73" customFormat="1" ht="12.75" customHeight="1">
      <c r="A110" s="96"/>
      <c r="B110" s="96"/>
      <c r="C110" s="96"/>
      <c r="D110" s="75"/>
      <c r="E110" s="75"/>
      <c r="F110" s="75"/>
      <c r="G110" s="75"/>
      <c r="H110" s="75"/>
      <c r="I110" s="75"/>
      <c r="J110" s="75"/>
    </row>
    <row r="111" spans="1:10" s="73" customFormat="1" ht="12.75" customHeight="1">
      <c r="A111" s="95" t="s">
        <v>6</v>
      </c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s="73" customFormat="1" ht="12.75">
      <c r="A112" s="71" t="s">
        <v>149</v>
      </c>
      <c r="B112" s="69">
        <v>3029</v>
      </c>
      <c r="C112" s="69">
        <v>37</v>
      </c>
      <c r="D112" s="69">
        <v>24</v>
      </c>
      <c r="E112" s="69">
        <v>13</v>
      </c>
      <c r="F112" s="69">
        <v>340</v>
      </c>
      <c r="G112" s="69">
        <v>361</v>
      </c>
      <c r="H112" s="69">
        <v>-21</v>
      </c>
      <c r="I112" s="69">
        <v>7</v>
      </c>
      <c r="J112" s="69">
        <v>3028</v>
      </c>
    </row>
    <row r="113" spans="1:10" s="73" customFormat="1" ht="12.75">
      <c r="A113" s="68" t="s">
        <v>150</v>
      </c>
      <c r="B113" s="69">
        <v>1556</v>
      </c>
      <c r="C113" s="69">
        <v>16</v>
      </c>
      <c r="D113" s="69">
        <v>12</v>
      </c>
      <c r="E113" s="69">
        <v>4</v>
      </c>
      <c r="F113" s="69">
        <v>167</v>
      </c>
      <c r="G113" s="69">
        <v>181</v>
      </c>
      <c r="H113" s="69">
        <v>-14</v>
      </c>
      <c r="I113" s="69">
        <v>5</v>
      </c>
      <c r="J113" s="69">
        <v>1551</v>
      </c>
    </row>
    <row r="114" spans="1:10" s="73" customFormat="1" ht="12.75">
      <c r="A114" s="68" t="s">
        <v>151</v>
      </c>
      <c r="B114" s="69">
        <v>1473</v>
      </c>
      <c r="C114" s="69">
        <v>21</v>
      </c>
      <c r="D114" s="69">
        <v>12</v>
      </c>
      <c r="E114" s="69">
        <v>9</v>
      </c>
      <c r="F114" s="69">
        <v>173</v>
      </c>
      <c r="G114" s="69">
        <v>180</v>
      </c>
      <c r="H114" s="69">
        <v>-7</v>
      </c>
      <c r="I114" s="69">
        <v>2</v>
      </c>
      <c r="J114" s="69">
        <v>1477</v>
      </c>
    </row>
    <row r="115" spans="1:10" s="73" customFormat="1" ht="12.75">
      <c r="A115" s="71" t="s">
        <v>152</v>
      </c>
      <c r="B115" s="69">
        <v>762</v>
      </c>
      <c r="C115" s="69">
        <v>8</v>
      </c>
      <c r="D115" s="69">
        <v>1</v>
      </c>
      <c r="E115" s="69">
        <v>7</v>
      </c>
      <c r="F115" s="69">
        <v>178</v>
      </c>
      <c r="G115" s="69">
        <v>145</v>
      </c>
      <c r="H115" s="69">
        <v>33</v>
      </c>
      <c r="I115" s="69">
        <v>-10</v>
      </c>
      <c r="J115" s="69">
        <v>792</v>
      </c>
    </row>
    <row r="116" spans="1:10" s="73" customFormat="1" ht="12.75">
      <c r="A116" s="68" t="s">
        <v>150</v>
      </c>
      <c r="B116" s="69">
        <v>396</v>
      </c>
      <c r="C116" s="69">
        <v>1</v>
      </c>
      <c r="D116" s="69">
        <v>1</v>
      </c>
      <c r="E116" s="69" t="s">
        <v>107</v>
      </c>
      <c r="F116" s="69">
        <v>109</v>
      </c>
      <c r="G116" s="69">
        <v>81</v>
      </c>
      <c r="H116" s="69">
        <v>28</v>
      </c>
      <c r="I116" s="69">
        <v>-6</v>
      </c>
      <c r="J116" s="69">
        <v>418</v>
      </c>
    </row>
    <row r="117" spans="1:10" s="73" customFormat="1" ht="12.75">
      <c r="A117" s="68" t="s">
        <v>151</v>
      </c>
      <c r="B117" s="69">
        <v>366</v>
      </c>
      <c r="C117" s="69">
        <v>7</v>
      </c>
      <c r="D117" s="69" t="s">
        <v>107</v>
      </c>
      <c r="E117" s="69">
        <v>7</v>
      </c>
      <c r="F117" s="69">
        <v>69</v>
      </c>
      <c r="G117" s="69">
        <v>64</v>
      </c>
      <c r="H117" s="69">
        <v>5</v>
      </c>
      <c r="I117" s="69">
        <v>-4</v>
      </c>
      <c r="J117" s="69">
        <v>374</v>
      </c>
    </row>
    <row r="118" spans="1:10" s="73" customFormat="1" ht="12.75">
      <c r="A118" s="70" t="s">
        <v>153</v>
      </c>
      <c r="B118" s="69">
        <v>3791</v>
      </c>
      <c r="C118" s="69">
        <v>45</v>
      </c>
      <c r="D118" s="69">
        <v>25</v>
      </c>
      <c r="E118" s="69">
        <v>20</v>
      </c>
      <c r="F118" s="69">
        <v>518</v>
      </c>
      <c r="G118" s="69">
        <v>506</v>
      </c>
      <c r="H118" s="69">
        <v>12</v>
      </c>
      <c r="I118" s="69">
        <v>-3</v>
      </c>
      <c r="J118" s="69">
        <v>3820</v>
      </c>
    </row>
    <row r="119" spans="1:10" s="73" customFormat="1" ht="12.75">
      <c r="A119" s="68" t="s">
        <v>150</v>
      </c>
      <c r="B119" s="69">
        <v>1952</v>
      </c>
      <c r="C119" s="69">
        <v>17</v>
      </c>
      <c r="D119" s="69">
        <v>13</v>
      </c>
      <c r="E119" s="69">
        <v>4</v>
      </c>
      <c r="F119" s="69">
        <v>276</v>
      </c>
      <c r="G119" s="69">
        <v>262</v>
      </c>
      <c r="H119" s="69">
        <v>14</v>
      </c>
      <c r="I119" s="69">
        <v>-1</v>
      </c>
      <c r="J119" s="69">
        <v>1969</v>
      </c>
    </row>
    <row r="120" spans="1:10" s="73" customFormat="1" ht="12.75">
      <c r="A120" s="68" t="s">
        <v>151</v>
      </c>
      <c r="B120" s="69">
        <v>1839</v>
      </c>
      <c r="C120" s="69">
        <v>28</v>
      </c>
      <c r="D120" s="69">
        <v>12</v>
      </c>
      <c r="E120" s="69">
        <v>16</v>
      </c>
      <c r="F120" s="69">
        <v>242</v>
      </c>
      <c r="G120" s="69">
        <v>244</v>
      </c>
      <c r="H120" s="69">
        <v>-2</v>
      </c>
      <c r="I120" s="69">
        <v>-2</v>
      </c>
      <c r="J120" s="69">
        <v>1851</v>
      </c>
    </row>
    <row r="121" spans="1:10" s="73" customFormat="1" ht="12.75" customHeight="1">
      <c r="A121" s="94"/>
      <c r="B121" s="94"/>
      <c r="C121" s="94"/>
      <c r="D121" s="75"/>
      <c r="E121" s="75"/>
      <c r="F121" s="75"/>
      <c r="G121" s="75"/>
      <c r="H121" s="75"/>
      <c r="I121" s="75"/>
      <c r="J121" s="75"/>
    </row>
    <row r="122" spans="1:10" s="73" customFormat="1" ht="12.75" customHeight="1">
      <c r="A122" s="95" t="s">
        <v>7</v>
      </c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s="73" customFormat="1" ht="12.75">
      <c r="A123" s="71" t="s">
        <v>149</v>
      </c>
      <c r="B123" s="69">
        <v>31</v>
      </c>
      <c r="C123" s="69" t="s">
        <v>107</v>
      </c>
      <c r="D123" s="69" t="s">
        <v>107</v>
      </c>
      <c r="E123" s="69" t="s">
        <v>107</v>
      </c>
      <c r="F123" s="69">
        <v>1</v>
      </c>
      <c r="G123" s="69" t="s">
        <v>107</v>
      </c>
      <c r="H123" s="69">
        <v>1</v>
      </c>
      <c r="I123" s="69" t="s">
        <v>107</v>
      </c>
      <c r="J123" s="69">
        <v>32</v>
      </c>
    </row>
    <row r="124" spans="1:10" s="73" customFormat="1" ht="12.75">
      <c r="A124" s="68" t="s">
        <v>150</v>
      </c>
      <c r="B124" s="69">
        <v>13</v>
      </c>
      <c r="C124" s="69" t="s">
        <v>107</v>
      </c>
      <c r="D124" s="69" t="s">
        <v>107</v>
      </c>
      <c r="E124" s="69" t="s">
        <v>107</v>
      </c>
      <c r="F124" s="69" t="s">
        <v>107</v>
      </c>
      <c r="G124" s="69" t="s">
        <v>107</v>
      </c>
      <c r="H124" s="69" t="s">
        <v>107</v>
      </c>
      <c r="I124" s="69" t="s">
        <v>107</v>
      </c>
      <c r="J124" s="69">
        <v>13</v>
      </c>
    </row>
    <row r="125" spans="1:10" s="73" customFormat="1" ht="12.75">
      <c r="A125" s="68" t="s">
        <v>151</v>
      </c>
      <c r="B125" s="69">
        <v>18</v>
      </c>
      <c r="C125" s="69" t="s">
        <v>107</v>
      </c>
      <c r="D125" s="69" t="s">
        <v>107</v>
      </c>
      <c r="E125" s="69" t="s">
        <v>107</v>
      </c>
      <c r="F125" s="69">
        <v>1</v>
      </c>
      <c r="G125" s="69" t="s">
        <v>107</v>
      </c>
      <c r="H125" s="69">
        <v>1</v>
      </c>
      <c r="I125" s="69" t="s">
        <v>107</v>
      </c>
      <c r="J125" s="69">
        <v>19</v>
      </c>
    </row>
    <row r="126" spans="1:10" s="73" customFormat="1" ht="12.75">
      <c r="A126" s="71" t="s">
        <v>152</v>
      </c>
      <c r="B126" s="69">
        <v>10</v>
      </c>
      <c r="C126" s="69" t="s">
        <v>107</v>
      </c>
      <c r="D126" s="69" t="s">
        <v>107</v>
      </c>
      <c r="E126" s="69" t="s">
        <v>107</v>
      </c>
      <c r="F126" s="69">
        <v>11</v>
      </c>
      <c r="G126" s="69">
        <v>5</v>
      </c>
      <c r="H126" s="69">
        <v>6</v>
      </c>
      <c r="I126" s="69" t="s">
        <v>107</v>
      </c>
      <c r="J126" s="69">
        <v>16</v>
      </c>
    </row>
    <row r="127" spans="1:10" s="73" customFormat="1" ht="12.75">
      <c r="A127" s="68" t="s">
        <v>150</v>
      </c>
      <c r="B127" s="69">
        <v>1</v>
      </c>
      <c r="C127" s="69" t="s">
        <v>107</v>
      </c>
      <c r="D127" s="69" t="s">
        <v>107</v>
      </c>
      <c r="E127" s="69" t="s">
        <v>107</v>
      </c>
      <c r="F127" s="69" t="s">
        <v>107</v>
      </c>
      <c r="G127" s="69" t="s">
        <v>107</v>
      </c>
      <c r="H127" s="69" t="s">
        <v>107</v>
      </c>
      <c r="I127" s="69" t="s">
        <v>107</v>
      </c>
      <c r="J127" s="69">
        <v>1</v>
      </c>
    </row>
    <row r="128" spans="1:10" s="73" customFormat="1" ht="12.75">
      <c r="A128" s="68" t="s">
        <v>151</v>
      </c>
      <c r="B128" s="69">
        <v>9</v>
      </c>
      <c r="C128" s="69" t="s">
        <v>107</v>
      </c>
      <c r="D128" s="69" t="s">
        <v>107</v>
      </c>
      <c r="E128" s="69" t="s">
        <v>107</v>
      </c>
      <c r="F128" s="69">
        <v>11</v>
      </c>
      <c r="G128" s="69">
        <v>5</v>
      </c>
      <c r="H128" s="69">
        <v>6</v>
      </c>
      <c r="I128" s="69" t="s">
        <v>107</v>
      </c>
      <c r="J128" s="69">
        <v>15</v>
      </c>
    </row>
    <row r="129" spans="1:10" s="73" customFormat="1" ht="12.75">
      <c r="A129" s="70" t="s">
        <v>153</v>
      </c>
      <c r="B129" s="69">
        <v>41</v>
      </c>
      <c r="C129" s="69" t="s">
        <v>107</v>
      </c>
      <c r="D129" s="69" t="s">
        <v>107</v>
      </c>
      <c r="E129" s="69" t="s">
        <v>107</v>
      </c>
      <c r="F129" s="69">
        <v>12</v>
      </c>
      <c r="G129" s="69">
        <v>5</v>
      </c>
      <c r="H129" s="69">
        <v>7</v>
      </c>
      <c r="I129" s="69" t="s">
        <v>107</v>
      </c>
      <c r="J129" s="69">
        <v>48</v>
      </c>
    </row>
    <row r="130" spans="1:10" s="73" customFormat="1" ht="12.75">
      <c r="A130" s="68" t="s">
        <v>150</v>
      </c>
      <c r="B130" s="69">
        <v>14</v>
      </c>
      <c r="C130" s="69" t="s">
        <v>107</v>
      </c>
      <c r="D130" s="69" t="s">
        <v>107</v>
      </c>
      <c r="E130" s="69" t="s">
        <v>107</v>
      </c>
      <c r="F130" s="69" t="s">
        <v>107</v>
      </c>
      <c r="G130" s="69" t="s">
        <v>107</v>
      </c>
      <c r="H130" s="69" t="s">
        <v>107</v>
      </c>
      <c r="I130" s="69" t="s">
        <v>107</v>
      </c>
      <c r="J130" s="69">
        <v>14</v>
      </c>
    </row>
    <row r="131" spans="1:10" s="73" customFormat="1" ht="12.75">
      <c r="A131" s="68" t="s">
        <v>151</v>
      </c>
      <c r="B131" s="69">
        <v>27</v>
      </c>
      <c r="C131" s="69" t="s">
        <v>107</v>
      </c>
      <c r="D131" s="69" t="s">
        <v>107</v>
      </c>
      <c r="E131" s="69" t="s">
        <v>107</v>
      </c>
      <c r="F131" s="69">
        <v>12</v>
      </c>
      <c r="G131" s="69">
        <v>5</v>
      </c>
      <c r="H131" s="69">
        <v>7</v>
      </c>
      <c r="I131" s="69" t="s">
        <v>107</v>
      </c>
      <c r="J131" s="69">
        <v>34</v>
      </c>
    </row>
    <row r="132" spans="1:10" s="73" customFormat="1" ht="12.75">
      <c r="A132" s="68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s="73" customFormat="1" ht="12.75" customHeight="1">
      <c r="A133" s="95" t="s">
        <v>8</v>
      </c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1:10" s="73" customFormat="1" ht="12.75" customHeight="1">
      <c r="A134" s="71" t="s">
        <v>149</v>
      </c>
      <c r="B134" s="69">
        <v>41</v>
      </c>
      <c r="C134" s="69" t="s">
        <v>107</v>
      </c>
      <c r="D134" s="69" t="s">
        <v>107</v>
      </c>
      <c r="E134" s="69" t="s">
        <v>107</v>
      </c>
      <c r="F134" s="69">
        <v>3</v>
      </c>
      <c r="G134" s="69">
        <v>2</v>
      </c>
      <c r="H134" s="69">
        <v>1</v>
      </c>
      <c r="I134" s="69" t="s">
        <v>107</v>
      </c>
      <c r="J134" s="69">
        <v>42</v>
      </c>
    </row>
    <row r="135" spans="1:10" s="73" customFormat="1" ht="12.75">
      <c r="A135" s="68" t="s">
        <v>150</v>
      </c>
      <c r="B135" s="69">
        <v>37</v>
      </c>
      <c r="C135" s="69" t="s">
        <v>107</v>
      </c>
      <c r="D135" s="69" t="s">
        <v>107</v>
      </c>
      <c r="E135" s="69" t="s">
        <v>107</v>
      </c>
      <c r="F135" s="69">
        <v>3</v>
      </c>
      <c r="G135" s="69">
        <v>2</v>
      </c>
      <c r="H135" s="69">
        <v>1</v>
      </c>
      <c r="I135" s="69" t="s">
        <v>107</v>
      </c>
      <c r="J135" s="69">
        <v>38</v>
      </c>
    </row>
    <row r="136" spans="1:10" s="73" customFormat="1" ht="12.75">
      <c r="A136" s="68" t="s">
        <v>151</v>
      </c>
      <c r="B136" s="69">
        <v>4</v>
      </c>
      <c r="C136" s="69" t="s">
        <v>107</v>
      </c>
      <c r="D136" s="69" t="s">
        <v>107</v>
      </c>
      <c r="E136" s="69" t="s">
        <v>107</v>
      </c>
      <c r="F136" s="69" t="s">
        <v>107</v>
      </c>
      <c r="G136" s="69" t="s">
        <v>107</v>
      </c>
      <c r="H136" s="69" t="s">
        <v>107</v>
      </c>
      <c r="I136" s="69" t="s">
        <v>107</v>
      </c>
      <c r="J136" s="69">
        <v>4</v>
      </c>
    </row>
    <row r="137" spans="1:10" s="73" customFormat="1" ht="12.75">
      <c r="A137" s="71" t="s">
        <v>152</v>
      </c>
      <c r="B137" s="69">
        <v>3875</v>
      </c>
      <c r="C137" s="69" t="s">
        <v>107</v>
      </c>
      <c r="D137" s="69" t="s">
        <v>107</v>
      </c>
      <c r="E137" s="69" t="s">
        <v>107</v>
      </c>
      <c r="F137" s="69">
        <v>2390</v>
      </c>
      <c r="G137" s="69">
        <v>1649</v>
      </c>
      <c r="H137" s="69">
        <v>741</v>
      </c>
      <c r="I137" s="69">
        <v>-1</v>
      </c>
      <c r="J137" s="69">
        <v>4615</v>
      </c>
    </row>
    <row r="138" spans="1:10" s="73" customFormat="1" ht="12.75">
      <c r="A138" s="68" t="s">
        <v>150</v>
      </c>
      <c r="B138" s="69">
        <v>3843</v>
      </c>
      <c r="C138" s="69" t="s">
        <v>107</v>
      </c>
      <c r="D138" s="69" t="s">
        <v>107</v>
      </c>
      <c r="E138" s="69" t="s">
        <v>107</v>
      </c>
      <c r="F138" s="69">
        <v>2385</v>
      </c>
      <c r="G138" s="69">
        <v>1645</v>
      </c>
      <c r="H138" s="69">
        <v>740</v>
      </c>
      <c r="I138" s="69">
        <v>-1</v>
      </c>
      <c r="J138" s="69">
        <v>4582</v>
      </c>
    </row>
    <row r="139" spans="1:10" s="73" customFormat="1" ht="12.75">
      <c r="A139" s="68" t="s">
        <v>151</v>
      </c>
      <c r="B139" s="69">
        <v>32</v>
      </c>
      <c r="C139" s="69" t="s">
        <v>107</v>
      </c>
      <c r="D139" s="69" t="s">
        <v>107</v>
      </c>
      <c r="E139" s="69" t="s">
        <v>107</v>
      </c>
      <c r="F139" s="69">
        <v>5</v>
      </c>
      <c r="G139" s="69">
        <v>4</v>
      </c>
      <c r="H139" s="69">
        <v>1</v>
      </c>
      <c r="I139" s="69" t="s">
        <v>107</v>
      </c>
      <c r="J139" s="69">
        <v>33</v>
      </c>
    </row>
    <row r="140" spans="1:10" s="73" customFormat="1" ht="12.75">
      <c r="A140" s="70" t="s">
        <v>153</v>
      </c>
      <c r="B140" s="69">
        <v>3916</v>
      </c>
      <c r="C140" s="69" t="s">
        <v>107</v>
      </c>
      <c r="D140" s="69" t="s">
        <v>107</v>
      </c>
      <c r="E140" s="69" t="s">
        <v>107</v>
      </c>
      <c r="F140" s="69">
        <v>2393</v>
      </c>
      <c r="G140" s="69">
        <v>1651</v>
      </c>
      <c r="H140" s="69">
        <v>742</v>
      </c>
      <c r="I140" s="69">
        <v>-1</v>
      </c>
      <c r="J140" s="69">
        <v>4657</v>
      </c>
    </row>
    <row r="141" spans="1:10" s="73" customFormat="1" ht="12.75">
      <c r="A141" s="68" t="s">
        <v>150</v>
      </c>
      <c r="B141" s="69">
        <v>3880</v>
      </c>
      <c r="C141" s="69" t="s">
        <v>107</v>
      </c>
      <c r="D141" s="69" t="s">
        <v>107</v>
      </c>
      <c r="E141" s="69" t="s">
        <v>107</v>
      </c>
      <c r="F141" s="69">
        <v>2388</v>
      </c>
      <c r="G141" s="69">
        <v>1647</v>
      </c>
      <c r="H141" s="69">
        <v>741</v>
      </c>
      <c r="I141" s="69">
        <v>-1</v>
      </c>
      <c r="J141" s="69">
        <v>4620</v>
      </c>
    </row>
    <row r="142" spans="1:10" s="73" customFormat="1" ht="12.75">
      <c r="A142" s="68" t="s">
        <v>151</v>
      </c>
      <c r="B142" s="69">
        <v>36</v>
      </c>
      <c r="C142" s="69" t="s">
        <v>107</v>
      </c>
      <c r="D142" s="69" t="s">
        <v>107</v>
      </c>
      <c r="E142" s="69" t="s">
        <v>107</v>
      </c>
      <c r="F142" s="69">
        <v>5</v>
      </c>
      <c r="G142" s="69">
        <v>4</v>
      </c>
      <c r="H142" s="69">
        <v>1</v>
      </c>
      <c r="I142" s="69" t="s">
        <v>107</v>
      </c>
      <c r="J142" s="69">
        <v>37</v>
      </c>
    </row>
    <row r="143" spans="1:10" s="73" customFormat="1" ht="12.75">
      <c r="A143" s="72"/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s="73" customFormat="1" ht="12.75" customHeight="1">
      <c r="A144" s="96"/>
      <c r="B144" s="96"/>
      <c r="C144" s="96"/>
      <c r="D144" s="75"/>
      <c r="E144" s="75"/>
      <c r="F144" s="75"/>
      <c r="G144" s="75"/>
      <c r="H144" s="75"/>
      <c r="I144" s="75"/>
      <c r="J144" s="75"/>
    </row>
    <row r="145" spans="1:10" s="73" customFormat="1" ht="12.75" customHeight="1">
      <c r="A145" s="95" t="s">
        <v>17</v>
      </c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1:10" s="73" customFormat="1" ht="12.75">
      <c r="A146" s="71" t="s">
        <v>149</v>
      </c>
      <c r="B146" s="69">
        <v>29654</v>
      </c>
      <c r="C146" s="69">
        <v>373</v>
      </c>
      <c r="D146" s="69">
        <v>407</v>
      </c>
      <c r="E146" s="69">
        <v>-34</v>
      </c>
      <c r="F146" s="69">
        <v>3198</v>
      </c>
      <c r="G146" s="69">
        <v>3179</v>
      </c>
      <c r="H146" s="69">
        <v>19</v>
      </c>
      <c r="I146" s="69">
        <v>162</v>
      </c>
      <c r="J146" s="69">
        <v>29801</v>
      </c>
    </row>
    <row r="147" spans="1:10" s="73" customFormat="1" ht="12.75">
      <c r="A147" s="68" t="s">
        <v>150</v>
      </c>
      <c r="B147" s="69">
        <v>15177</v>
      </c>
      <c r="C147" s="69">
        <v>190</v>
      </c>
      <c r="D147" s="69">
        <v>203</v>
      </c>
      <c r="E147" s="69">
        <v>-13</v>
      </c>
      <c r="F147" s="69">
        <v>1779</v>
      </c>
      <c r="G147" s="69">
        <v>1712</v>
      </c>
      <c r="H147" s="69">
        <v>67</v>
      </c>
      <c r="I147" s="69">
        <v>78</v>
      </c>
      <c r="J147" s="69">
        <v>15309</v>
      </c>
    </row>
    <row r="148" spans="1:10" s="73" customFormat="1" ht="12.75">
      <c r="A148" s="68" t="s">
        <v>151</v>
      </c>
      <c r="B148" s="69">
        <v>14477</v>
      </c>
      <c r="C148" s="69">
        <v>183</v>
      </c>
      <c r="D148" s="69">
        <v>204</v>
      </c>
      <c r="E148" s="69">
        <v>-21</v>
      </c>
      <c r="F148" s="69">
        <v>1419</v>
      </c>
      <c r="G148" s="69">
        <v>1467</v>
      </c>
      <c r="H148" s="69">
        <v>-48</v>
      </c>
      <c r="I148" s="69">
        <v>84</v>
      </c>
      <c r="J148" s="69">
        <v>14492</v>
      </c>
    </row>
    <row r="149" spans="1:10" s="73" customFormat="1" ht="12.75">
      <c r="A149" s="71" t="s">
        <v>152</v>
      </c>
      <c r="B149" s="69">
        <v>7838</v>
      </c>
      <c r="C149" s="69">
        <v>36</v>
      </c>
      <c r="D149" s="69">
        <v>20</v>
      </c>
      <c r="E149" s="69">
        <v>16</v>
      </c>
      <c r="F149" s="69">
        <v>1387</v>
      </c>
      <c r="G149" s="69">
        <v>1149</v>
      </c>
      <c r="H149" s="69">
        <v>238</v>
      </c>
      <c r="I149" s="69">
        <v>-171</v>
      </c>
      <c r="J149" s="69">
        <v>7921</v>
      </c>
    </row>
    <row r="150" spans="1:10" s="73" customFormat="1" ht="12.75">
      <c r="A150" s="68" t="s">
        <v>150</v>
      </c>
      <c r="B150" s="69">
        <v>4158</v>
      </c>
      <c r="C150" s="69">
        <v>19</v>
      </c>
      <c r="D150" s="69">
        <v>13</v>
      </c>
      <c r="E150" s="69">
        <v>6</v>
      </c>
      <c r="F150" s="69">
        <v>775</v>
      </c>
      <c r="G150" s="69">
        <v>682</v>
      </c>
      <c r="H150" s="69">
        <v>93</v>
      </c>
      <c r="I150" s="69">
        <v>-86</v>
      </c>
      <c r="J150" s="69">
        <v>4171</v>
      </c>
    </row>
    <row r="151" spans="1:10" s="73" customFormat="1" ht="12.75">
      <c r="A151" s="68" t="s">
        <v>151</v>
      </c>
      <c r="B151" s="69">
        <v>3680</v>
      </c>
      <c r="C151" s="69">
        <v>17</v>
      </c>
      <c r="D151" s="69">
        <v>7</v>
      </c>
      <c r="E151" s="69">
        <v>10</v>
      </c>
      <c r="F151" s="69">
        <v>612</v>
      </c>
      <c r="G151" s="69">
        <v>467</v>
      </c>
      <c r="H151" s="69">
        <v>145</v>
      </c>
      <c r="I151" s="69">
        <v>-85</v>
      </c>
      <c r="J151" s="69">
        <v>3750</v>
      </c>
    </row>
    <row r="152" spans="1:10" s="73" customFormat="1" ht="12.75">
      <c r="A152" s="70" t="s">
        <v>153</v>
      </c>
      <c r="B152" s="69">
        <v>37492</v>
      </c>
      <c r="C152" s="69">
        <v>409</v>
      </c>
      <c r="D152" s="69">
        <v>427</v>
      </c>
      <c r="E152" s="69">
        <v>-18</v>
      </c>
      <c r="F152" s="69">
        <v>4585</v>
      </c>
      <c r="G152" s="69">
        <v>4328</v>
      </c>
      <c r="H152" s="69">
        <v>257</v>
      </c>
      <c r="I152" s="69">
        <v>-9</v>
      </c>
      <c r="J152" s="69">
        <v>37722</v>
      </c>
    </row>
    <row r="153" spans="1:10" s="73" customFormat="1" ht="12.75">
      <c r="A153" s="68" t="s">
        <v>150</v>
      </c>
      <c r="B153" s="69">
        <v>19335</v>
      </c>
      <c r="C153" s="69">
        <v>209</v>
      </c>
      <c r="D153" s="69">
        <v>216</v>
      </c>
      <c r="E153" s="69">
        <v>-7</v>
      </c>
      <c r="F153" s="69">
        <v>2554</v>
      </c>
      <c r="G153" s="69">
        <v>2394</v>
      </c>
      <c r="H153" s="69">
        <v>160</v>
      </c>
      <c r="I153" s="69">
        <v>-8</v>
      </c>
      <c r="J153" s="69">
        <v>19480</v>
      </c>
    </row>
    <row r="154" spans="1:10" s="73" customFormat="1" ht="12.75">
      <c r="A154" s="68" t="s">
        <v>151</v>
      </c>
      <c r="B154" s="69">
        <v>18157</v>
      </c>
      <c r="C154" s="69">
        <v>200</v>
      </c>
      <c r="D154" s="69">
        <v>211</v>
      </c>
      <c r="E154" s="69">
        <v>-11</v>
      </c>
      <c r="F154" s="69">
        <v>2031</v>
      </c>
      <c r="G154" s="69">
        <v>1934</v>
      </c>
      <c r="H154" s="69">
        <v>97</v>
      </c>
      <c r="I154" s="69">
        <v>-1</v>
      </c>
      <c r="J154" s="69">
        <v>18242</v>
      </c>
    </row>
    <row r="155" spans="1:10" s="73" customFormat="1" ht="12.75">
      <c r="A155" s="68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s="73" customFormat="1" ht="12.75" customHeight="1">
      <c r="A156" s="95" t="s">
        <v>24</v>
      </c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1:10" s="73" customFormat="1" ht="12.75" customHeight="1">
      <c r="A157" s="71" t="s">
        <v>149</v>
      </c>
      <c r="B157" s="69">
        <v>54988</v>
      </c>
      <c r="C157" s="69">
        <v>601</v>
      </c>
      <c r="D157" s="69">
        <v>562</v>
      </c>
      <c r="E157" s="69">
        <v>39</v>
      </c>
      <c r="F157" s="69">
        <v>3074</v>
      </c>
      <c r="G157" s="69">
        <v>3322</v>
      </c>
      <c r="H157" s="69">
        <v>-248</v>
      </c>
      <c r="I157" s="69">
        <v>386</v>
      </c>
      <c r="J157" s="69">
        <v>55165</v>
      </c>
    </row>
    <row r="158" spans="1:10" s="73" customFormat="1" ht="12.75">
      <c r="A158" s="68" t="s">
        <v>150</v>
      </c>
      <c r="B158" s="69">
        <v>26868</v>
      </c>
      <c r="C158" s="69">
        <v>333</v>
      </c>
      <c r="D158" s="69">
        <v>294</v>
      </c>
      <c r="E158" s="69">
        <v>39</v>
      </c>
      <c r="F158" s="69">
        <v>1611</v>
      </c>
      <c r="G158" s="69">
        <v>1619</v>
      </c>
      <c r="H158" s="69">
        <v>-8</v>
      </c>
      <c r="I158" s="69">
        <v>205</v>
      </c>
      <c r="J158" s="69">
        <v>27104</v>
      </c>
    </row>
    <row r="159" spans="1:10" s="73" customFormat="1" ht="12.75">
      <c r="A159" s="68" t="s">
        <v>151</v>
      </c>
      <c r="B159" s="69">
        <v>28120</v>
      </c>
      <c r="C159" s="69">
        <v>268</v>
      </c>
      <c r="D159" s="69">
        <v>268</v>
      </c>
      <c r="E159" s="69" t="s">
        <v>107</v>
      </c>
      <c r="F159" s="69">
        <v>1463</v>
      </c>
      <c r="G159" s="69">
        <v>1703</v>
      </c>
      <c r="H159" s="69">
        <v>-240</v>
      </c>
      <c r="I159" s="69">
        <v>181</v>
      </c>
      <c r="J159" s="69">
        <v>28061</v>
      </c>
    </row>
    <row r="160" spans="1:10" s="73" customFormat="1" ht="12.75">
      <c r="A160" s="71" t="s">
        <v>152</v>
      </c>
      <c r="B160" s="69">
        <v>14418</v>
      </c>
      <c r="C160" s="69">
        <v>85</v>
      </c>
      <c r="D160" s="69">
        <v>35</v>
      </c>
      <c r="E160" s="69">
        <v>50</v>
      </c>
      <c r="F160" s="69">
        <v>2115</v>
      </c>
      <c r="G160" s="69">
        <v>1689</v>
      </c>
      <c r="H160" s="69">
        <v>426</v>
      </c>
      <c r="I160" s="69">
        <v>-396</v>
      </c>
      <c r="J160" s="69">
        <v>14498</v>
      </c>
    </row>
    <row r="161" spans="1:10" s="73" customFormat="1" ht="12.75">
      <c r="A161" s="68" t="s">
        <v>150</v>
      </c>
      <c r="B161" s="69">
        <v>7422</v>
      </c>
      <c r="C161" s="69">
        <v>36</v>
      </c>
      <c r="D161" s="69">
        <v>17</v>
      </c>
      <c r="E161" s="69">
        <v>19</v>
      </c>
      <c r="F161" s="69">
        <v>1184</v>
      </c>
      <c r="G161" s="69">
        <v>1002</v>
      </c>
      <c r="H161" s="69">
        <v>182</v>
      </c>
      <c r="I161" s="69">
        <v>-212</v>
      </c>
      <c r="J161" s="69">
        <v>7411</v>
      </c>
    </row>
    <row r="162" spans="1:10" s="73" customFormat="1" ht="12.75">
      <c r="A162" s="68" t="s">
        <v>151</v>
      </c>
      <c r="B162" s="69">
        <v>6996</v>
      </c>
      <c r="C162" s="69">
        <v>49</v>
      </c>
      <c r="D162" s="69">
        <v>18</v>
      </c>
      <c r="E162" s="69">
        <v>31</v>
      </c>
      <c r="F162" s="69">
        <v>931</v>
      </c>
      <c r="G162" s="69">
        <v>687</v>
      </c>
      <c r="H162" s="69">
        <v>244</v>
      </c>
      <c r="I162" s="69">
        <v>-184</v>
      </c>
      <c r="J162" s="69">
        <v>7087</v>
      </c>
    </row>
    <row r="163" spans="1:10" s="73" customFormat="1" ht="12.75">
      <c r="A163" s="70" t="s">
        <v>153</v>
      </c>
      <c r="B163" s="69">
        <v>69406</v>
      </c>
      <c r="C163" s="69">
        <v>686</v>
      </c>
      <c r="D163" s="69">
        <v>597</v>
      </c>
      <c r="E163" s="69">
        <v>89</v>
      </c>
      <c r="F163" s="69">
        <v>5189</v>
      </c>
      <c r="G163" s="69">
        <v>5011</v>
      </c>
      <c r="H163" s="69">
        <v>178</v>
      </c>
      <c r="I163" s="69">
        <v>-10</v>
      </c>
      <c r="J163" s="69">
        <v>69663</v>
      </c>
    </row>
    <row r="164" spans="1:10" s="73" customFormat="1" ht="12.75">
      <c r="A164" s="68" t="s">
        <v>150</v>
      </c>
      <c r="B164" s="69">
        <v>34290</v>
      </c>
      <c r="C164" s="69">
        <v>369</v>
      </c>
      <c r="D164" s="69">
        <v>311</v>
      </c>
      <c r="E164" s="69">
        <v>58</v>
      </c>
      <c r="F164" s="69">
        <v>2795</v>
      </c>
      <c r="G164" s="69">
        <v>2621</v>
      </c>
      <c r="H164" s="69">
        <v>174</v>
      </c>
      <c r="I164" s="69">
        <v>-7</v>
      </c>
      <c r="J164" s="69">
        <v>34515</v>
      </c>
    </row>
    <row r="165" spans="1:10" s="73" customFormat="1" ht="12.75">
      <c r="A165" s="68" t="s">
        <v>151</v>
      </c>
      <c r="B165" s="69">
        <v>35116</v>
      </c>
      <c r="C165" s="69">
        <v>317</v>
      </c>
      <c r="D165" s="69">
        <v>286</v>
      </c>
      <c r="E165" s="69">
        <v>31</v>
      </c>
      <c r="F165" s="69">
        <v>2394</v>
      </c>
      <c r="G165" s="69">
        <v>2390</v>
      </c>
      <c r="H165" s="69">
        <v>4</v>
      </c>
      <c r="I165" s="69">
        <v>-3</v>
      </c>
      <c r="J165" s="69">
        <v>35148</v>
      </c>
    </row>
    <row r="166" spans="1:10" s="73" customFormat="1" ht="12.75">
      <c r="A166" s="68"/>
      <c r="B166" s="69"/>
      <c r="C166" s="69"/>
      <c r="D166" s="69"/>
      <c r="E166" s="69"/>
      <c r="F166" s="69"/>
      <c r="G166" s="69"/>
      <c r="H166" s="69"/>
      <c r="I166" s="69"/>
      <c r="J166" s="69"/>
    </row>
    <row r="167" spans="1:10" s="73" customFormat="1" ht="12.75">
      <c r="A167" s="95" t="s">
        <v>35</v>
      </c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1:10" s="73" customFormat="1" ht="12.75" customHeight="1">
      <c r="A168" s="71" t="s">
        <v>149</v>
      </c>
      <c r="B168" s="69">
        <v>587</v>
      </c>
      <c r="C168" s="69">
        <v>7</v>
      </c>
      <c r="D168" s="69">
        <v>11</v>
      </c>
      <c r="E168" s="69">
        <v>-4</v>
      </c>
      <c r="F168" s="69">
        <v>133</v>
      </c>
      <c r="G168" s="69">
        <v>200</v>
      </c>
      <c r="H168" s="69">
        <v>-67</v>
      </c>
      <c r="I168" s="69">
        <v>2</v>
      </c>
      <c r="J168" s="69">
        <v>518</v>
      </c>
    </row>
    <row r="169" spans="1:10" s="73" customFormat="1" ht="12.75" customHeight="1">
      <c r="A169" s="68" t="s">
        <v>150</v>
      </c>
      <c r="B169" s="69">
        <v>320</v>
      </c>
      <c r="C169" s="69">
        <v>6</v>
      </c>
      <c r="D169" s="69">
        <v>7</v>
      </c>
      <c r="E169" s="69">
        <v>-1</v>
      </c>
      <c r="F169" s="69">
        <v>103</v>
      </c>
      <c r="G169" s="69">
        <v>141</v>
      </c>
      <c r="H169" s="69">
        <v>-38</v>
      </c>
      <c r="I169" s="69">
        <v>2</v>
      </c>
      <c r="J169" s="69">
        <v>283</v>
      </c>
    </row>
    <row r="170" spans="1:10" s="73" customFormat="1" ht="12.75">
      <c r="A170" s="68" t="s">
        <v>151</v>
      </c>
      <c r="B170" s="69">
        <v>267</v>
      </c>
      <c r="C170" s="69">
        <v>1</v>
      </c>
      <c r="D170" s="69">
        <v>4</v>
      </c>
      <c r="E170" s="69">
        <v>-3</v>
      </c>
      <c r="F170" s="69">
        <v>30</v>
      </c>
      <c r="G170" s="69">
        <v>59</v>
      </c>
      <c r="H170" s="69">
        <v>-29</v>
      </c>
      <c r="I170" s="69" t="s">
        <v>107</v>
      </c>
      <c r="J170" s="69">
        <v>235</v>
      </c>
    </row>
    <row r="171" spans="1:10" s="73" customFormat="1" ht="12.75">
      <c r="A171" s="71" t="s">
        <v>152</v>
      </c>
      <c r="B171" s="69">
        <v>798</v>
      </c>
      <c r="C171" s="69">
        <v>13</v>
      </c>
      <c r="D171" s="69">
        <v>1</v>
      </c>
      <c r="E171" s="69">
        <v>12</v>
      </c>
      <c r="F171" s="69">
        <v>260</v>
      </c>
      <c r="G171" s="69">
        <v>507</v>
      </c>
      <c r="H171" s="69">
        <v>-247</v>
      </c>
      <c r="I171" s="69">
        <v>-4</v>
      </c>
      <c r="J171" s="69">
        <v>559</v>
      </c>
    </row>
    <row r="172" spans="1:10" s="73" customFormat="1" ht="12.75">
      <c r="A172" s="68" t="s">
        <v>150</v>
      </c>
      <c r="B172" s="69">
        <v>410</v>
      </c>
      <c r="C172" s="69">
        <v>7</v>
      </c>
      <c r="D172" s="69">
        <v>1</v>
      </c>
      <c r="E172" s="69">
        <v>6</v>
      </c>
      <c r="F172" s="69">
        <v>151</v>
      </c>
      <c r="G172" s="69">
        <v>333</v>
      </c>
      <c r="H172" s="69">
        <v>-182</v>
      </c>
      <c r="I172" s="69">
        <v>-3</v>
      </c>
      <c r="J172" s="69">
        <v>231</v>
      </c>
    </row>
    <row r="173" spans="1:10" s="73" customFormat="1" ht="12.75">
      <c r="A173" s="68" t="s">
        <v>151</v>
      </c>
      <c r="B173" s="69">
        <v>388</v>
      </c>
      <c r="C173" s="69">
        <v>6</v>
      </c>
      <c r="D173" s="69" t="s">
        <v>107</v>
      </c>
      <c r="E173" s="69">
        <v>6</v>
      </c>
      <c r="F173" s="69">
        <v>109</v>
      </c>
      <c r="G173" s="69">
        <v>174</v>
      </c>
      <c r="H173" s="69">
        <v>-65</v>
      </c>
      <c r="I173" s="69">
        <v>-1</v>
      </c>
      <c r="J173" s="69">
        <v>328</v>
      </c>
    </row>
    <row r="174" spans="1:10" s="73" customFormat="1" ht="12.75">
      <c r="A174" s="70" t="s">
        <v>153</v>
      </c>
      <c r="B174" s="69">
        <v>1385</v>
      </c>
      <c r="C174" s="69">
        <v>20</v>
      </c>
      <c r="D174" s="69">
        <v>12</v>
      </c>
      <c r="E174" s="69">
        <v>8</v>
      </c>
      <c r="F174" s="69">
        <v>393</v>
      </c>
      <c r="G174" s="69">
        <v>707</v>
      </c>
      <c r="H174" s="69">
        <v>-314</v>
      </c>
      <c r="I174" s="69">
        <v>-2</v>
      </c>
      <c r="J174" s="69">
        <v>1077</v>
      </c>
    </row>
    <row r="175" spans="1:10" s="73" customFormat="1" ht="12.75">
      <c r="A175" s="68" t="s">
        <v>150</v>
      </c>
      <c r="B175" s="69">
        <v>730</v>
      </c>
      <c r="C175" s="69">
        <v>13</v>
      </c>
      <c r="D175" s="69">
        <v>8</v>
      </c>
      <c r="E175" s="69">
        <v>5</v>
      </c>
      <c r="F175" s="69">
        <v>254</v>
      </c>
      <c r="G175" s="69">
        <v>474</v>
      </c>
      <c r="H175" s="69">
        <v>-220</v>
      </c>
      <c r="I175" s="69">
        <v>-1</v>
      </c>
      <c r="J175" s="69">
        <v>514</v>
      </c>
    </row>
    <row r="176" spans="1:10" s="73" customFormat="1" ht="12.75">
      <c r="A176" s="68" t="s">
        <v>151</v>
      </c>
      <c r="B176" s="69">
        <v>655</v>
      </c>
      <c r="C176" s="69">
        <v>7</v>
      </c>
      <c r="D176" s="69">
        <v>4</v>
      </c>
      <c r="E176" s="69">
        <v>3</v>
      </c>
      <c r="F176" s="69">
        <v>139</v>
      </c>
      <c r="G176" s="69">
        <v>233</v>
      </c>
      <c r="H176" s="69">
        <v>-94</v>
      </c>
      <c r="I176" s="69">
        <v>-1</v>
      </c>
      <c r="J176" s="69">
        <v>563</v>
      </c>
    </row>
    <row r="177" spans="1:10" s="73" customFormat="1" ht="12.75" customHeight="1">
      <c r="A177" s="96"/>
      <c r="B177" s="96"/>
      <c r="C177" s="96"/>
      <c r="D177" s="75"/>
      <c r="E177" s="75"/>
      <c r="F177" s="75"/>
      <c r="G177" s="75"/>
      <c r="H177" s="75"/>
      <c r="I177" s="75"/>
      <c r="J177" s="75"/>
    </row>
    <row r="178" spans="1:10" s="73" customFormat="1" ht="12.75" customHeight="1">
      <c r="A178" s="95" t="s">
        <v>50</v>
      </c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1:10" s="73" customFormat="1" ht="12.75">
      <c r="A179" s="71" t="s">
        <v>149</v>
      </c>
      <c r="B179" s="69">
        <v>6281</v>
      </c>
      <c r="C179" s="69">
        <v>90</v>
      </c>
      <c r="D179" s="69">
        <v>72</v>
      </c>
      <c r="E179" s="69">
        <v>18</v>
      </c>
      <c r="F179" s="69">
        <v>712</v>
      </c>
      <c r="G179" s="69">
        <v>657</v>
      </c>
      <c r="H179" s="69">
        <v>55</v>
      </c>
      <c r="I179" s="69">
        <v>22</v>
      </c>
      <c r="J179" s="69">
        <v>6376</v>
      </c>
    </row>
    <row r="180" spans="1:10" s="73" customFormat="1" ht="12.75">
      <c r="A180" s="68" t="s">
        <v>150</v>
      </c>
      <c r="B180" s="69">
        <v>3170</v>
      </c>
      <c r="C180" s="69">
        <v>47</v>
      </c>
      <c r="D180" s="69">
        <v>35</v>
      </c>
      <c r="E180" s="69">
        <v>12</v>
      </c>
      <c r="F180" s="69">
        <v>383</v>
      </c>
      <c r="G180" s="69">
        <v>336</v>
      </c>
      <c r="H180" s="69">
        <v>47</v>
      </c>
      <c r="I180" s="69">
        <v>9</v>
      </c>
      <c r="J180" s="69">
        <v>3238</v>
      </c>
    </row>
    <row r="181" spans="1:10" s="73" customFormat="1" ht="12.75">
      <c r="A181" s="68" t="s">
        <v>151</v>
      </c>
      <c r="B181" s="69">
        <v>3111</v>
      </c>
      <c r="C181" s="69">
        <v>43</v>
      </c>
      <c r="D181" s="69">
        <v>37</v>
      </c>
      <c r="E181" s="69">
        <v>6</v>
      </c>
      <c r="F181" s="69">
        <v>329</v>
      </c>
      <c r="G181" s="69">
        <v>321</v>
      </c>
      <c r="H181" s="69">
        <v>8</v>
      </c>
      <c r="I181" s="69">
        <v>13</v>
      </c>
      <c r="J181" s="69">
        <v>3138</v>
      </c>
    </row>
    <row r="182" spans="1:10" s="73" customFormat="1" ht="12.75">
      <c r="A182" s="71" t="s">
        <v>152</v>
      </c>
      <c r="B182" s="69">
        <v>2092</v>
      </c>
      <c r="C182" s="69">
        <v>12</v>
      </c>
      <c r="D182" s="69">
        <v>7</v>
      </c>
      <c r="E182" s="69">
        <v>5</v>
      </c>
      <c r="F182" s="69">
        <v>388</v>
      </c>
      <c r="G182" s="69">
        <v>332</v>
      </c>
      <c r="H182" s="69">
        <v>56</v>
      </c>
      <c r="I182" s="69">
        <v>-24</v>
      </c>
      <c r="J182" s="69">
        <v>2129</v>
      </c>
    </row>
    <row r="183" spans="1:10" s="73" customFormat="1" ht="12.75">
      <c r="A183" s="68" t="s">
        <v>150</v>
      </c>
      <c r="B183" s="69">
        <v>1072</v>
      </c>
      <c r="C183" s="69">
        <v>6</v>
      </c>
      <c r="D183" s="69">
        <v>4</v>
      </c>
      <c r="E183" s="69">
        <v>2</v>
      </c>
      <c r="F183" s="69">
        <v>241</v>
      </c>
      <c r="G183" s="69">
        <v>189</v>
      </c>
      <c r="H183" s="69">
        <v>52</v>
      </c>
      <c r="I183" s="69">
        <v>-10</v>
      </c>
      <c r="J183" s="69">
        <v>1116</v>
      </c>
    </row>
    <row r="184" spans="1:10" s="73" customFormat="1" ht="12.75">
      <c r="A184" s="68" t="s">
        <v>151</v>
      </c>
      <c r="B184" s="69">
        <v>1020</v>
      </c>
      <c r="C184" s="69">
        <v>6</v>
      </c>
      <c r="D184" s="69">
        <v>3</v>
      </c>
      <c r="E184" s="69">
        <v>3</v>
      </c>
      <c r="F184" s="69">
        <v>147</v>
      </c>
      <c r="G184" s="69">
        <v>143</v>
      </c>
      <c r="H184" s="69">
        <v>4</v>
      </c>
      <c r="I184" s="69">
        <v>-14</v>
      </c>
      <c r="J184" s="69">
        <v>1013</v>
      </c>
    </row>
    <row r="185" spans="1:10" s="73" customFormat="1" ht="12.75">
      <c r="A185" s="70" t="s">
        <v>153</v>
      </c>
      <c r="B185" s="69">
        <v>8373</v>
      </c>
      <c r="C185" s="69">
        <v>102</v>
      </c>
      <c r="D185" s="69">
        <v>79</v>
      </c>
      <c r="E185" s="69">
        <v>23</v>
      </c>
      <c r="F185" s="69">
        <v>1100</v>
      </c>
      <c r="G185" s="69">
        <v>989</v>
      </c>
      <c r="H185" s="69">
        <v>111</v>
      </c>
      <c r="I185" s="69">
        <v>-2</v>
      </c>
      <c r="J185" s="69">
        <v>8505</v>
      </c>
    </row>
    <row r="186" spans="1:10" s="73" customFormat="1" ht="12.75">
      <c r="A186" s="68" t="s">
        <v>150</v>
      </c>
      <c r="B186" s="69">
        <v>4242</v>
      </c>
      <c r="C186" s="69">
        <v>53</v>
      </c>
      <c r="D186" s="69">
        <v>39</v>
      </c>
      <c r="E186" s="69">
        <v>14</v>
      </c>
      <c r="F186" s="69">
        <v>624</v>
      </c>
      <c r="G186" s="69">
        <v>525</v>
      </c>
      <c r="H186" s="69">
        <v>99</v>
      </c>
      <c r="I186" s="69">
        <v>-1</v>
      </c>
      <c r="J186" s="69">
        <v>4354</v>
      </c>
    </row>
    <row r="187" spans="1:10" s="73" customFormat="1" ht="12.75">
      <c r="A187" s="68" t="s">
        <v>151</v>
      </c>
      <c r="B187" s="69">
        <v>4131</v>
      </c>
      <c r="C187" s="69">
        <v>49</v>
      </c>
      <c r="D187" s="69">
        <v>40</v>
      </c>
      <c r="E187" s="69">
        <v>9</v>
      </c>
      <c r="F187" s="69">
        <v>476</v>
      </c>
      <c r="G187" s="69">
        <v>464</v>
      </c>
      <c r="H187" s="69">
        <v>12</v>
      </c>
      <c r="I187" s="69">
        <v>-1</v>
      </c>
      <c r="J187" s="69">
        <v>4151</v>
      </c>
    </row>
    <row r="188" spans="1:10" s="73" customFormat="1" ht="12.75">
      <c r="A188" s="68"/>
      <c r="B188" s="69"/>
      <c r="C188" s="69"/>
      <c r="D188" s="69"/>
      <c r="E188" s="69"/>
      <c r="F188" s="69"/>
      <c r="G188" s="69"/>
      <c r="H188" s="69"/>
      <c r="I188" s="69"/>
      <c r="J188" s="69"/>
    </row>
    <row r="189" spans="1:10" s="73" customFormat="1" ht="12.75" customHeight="1">
      <c r="A189" s="95" t="s">
        <v>67</v>
      </c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1:10" s="73" customFormat="1" ht="12.75" customHeight="1">
      <c r="A190" s="71" t="s">
        <v>149</v>
      </c>
      <c r="B190" s="69">
        <v>2363</v>
      </c>
      <c r="C190" s="69">
        <v>56</v>
      </c>
      <c r="D190" s="69">
        <v>17</v>
      </c>
      <c r="E190" s="69">
        <v>39</v>
      </c>
      <c r="F190" s="69">
        <v>362</v>
      </c>
      <c r="G190" s="69">
        <v>337</v>
      </c>
      <c r="H190" s="69">
        <v>25</v>
      </c>
      <c r="I190" s="69">
        <v>37</v>
      </c>
      <c r="J190" s="69">
        <v>2464</v>
      </c>
    </row>
    <row r="191" spans="1:10" s="73" customFormat="1" ht="12.75">
      <c r="A191" s="68" t="s">
        <v>150</v>
      </c>
      <c r="B191" s="69">
        <v>1257</v>
      </c>
      <c r="C191" s="69">
        <v>33</v>
      </c>
      <c r="D191" s="69">
        <v>11</v>
      </c>
      <c r="E191" s="69">
        <v>22</v>
      </c>
      <c r="F191" s="69">
        <v>189</v>
      </c>
      <c r="G191" s="69">
        <v>177</v>
      </c>
      <c r="H191" s="69">
        <v>12</v>
      </c>
      <c r="I191" s="69">
        <v>19</v>
      </c>
      <c r="J191" s="69">
        <v>1310</v>
      </c>
    </row>
    <row r="192" spans="1:10" s="73" customFormat="1" ht="12.75">
      <c r="A192" s="68" t="s">
        <v>151</v>
      </c>
      <c r="B192" s="69">
        <v>1106</v>
      </c>
      <c r="C192" s="69">
        <v>23</v>
      </c>
      <c r="D192" s="69">
        <v>6</v>
      </c>
      <c r="E192" s="69">
        <v>17</v>
      </c>
      <c r="F192" s="69">
        <v>173</v>
      </c>
      <c r="G192" s="69">
        <v>160</v>
      </c>
      <c r="H192" s="69">
        <v>13</v>
      </c>
      <c r="I192" s="69">
        <v>18</v>
      </c>
      <c r="J192" s="69">
        <v>1154</v>
      </c>
    </row>
    <row r="193" spans="1:10" s="73" customFormat="1" ht="12.75">
      <c r="A193" s="71" t="s">
        <v>152</v>
      </c>
      <c r="B193" s="69">
        <v>2586</v>
      </c>
      <c r="C193" s="69">
        <v>13</v>
      </c>
      <c r="D193" s="69">
        <v>3</v>
      </c>
      <c r="E193" s="69">
        <v>10</v>
      </c>
      <c r="F193" s="69">
        <v>349</v>
      </c>
      <c r="G193" s="69">
        <v>363</v>
      </c>
      <c r="H193" s="69">
        <v>-14</v>
      </c>
      <c r="I193" s="69">
        <v>-38</v>
      </c>
      <c r="J193" s="69">
        <v>2544</v>
      </c>
    </row>
    <row r="194" spans="1:10" s="73" customFormat="1" ht="12.75">
      <c r="A194" s="68" t="s">
        <v>150</v>
      </c>
      <c r="B194" s="69">
        <v>1385</v>
      </c>
      <c r="C194" s="69">
        <v>5</v>
      </c>
      <c r="D194" s="69">
        <v>2</v>
      </c>
      <c r="E194" s="69">
        <v>3</v>
      </c>
      <c r="F194" s="69">
        <v>211</v>
      </c>
      <c r="G194" s="69">
        <v>212</v>
      </c>
      <c r="H194" s="69">
        <v>-1</v>
      </c>
      <c r="I194" s="69">
        <v>-20</v>
      </c>
      <c r="J194" s="69">
        <v>1367</v>
      </c>
    </row>
    <row r="195" spans="1:10" s="73" customFormat="1" ht="12.75">
      <c r="A195" s="68" t="s">
        <v>151</v>
      </c>
      <c r="B195" s="69">
        <v>1201</v>
      </c>
      <c r="C195" s="69">
        <v>8</v>
      </c>
      <c r="D195" s="69">
        <v>1</v>
      </c>
      <c r="E195" s="69">
        <v>7</v>
      </c>
      <c r="F195" s="69">
        <v>138</v>
      </c>
      <c r="G195" s="69">
        <v>151</v>
      </c>
      <c r="H195" s="69">
        <v>-13</v>
      </c>
      <c r="I195" s="69">
        <v>-18</v>
      </c>
      <c r="J195" s="69">
        <v>1177</v>
      </c>
    </row>
    <row r="196" spans="1:10" s="73" customFormat="1" ht="12.75">
      <c r="A196" s="70" t="s">
        <v>153</v>
      </c>
      <c r="B196" s="69">
        <v>4949</v>
      </c>
      <c r="C196" s="69">
        <v>69</v>
      </c>
      <c r="D196" s="69">
        <v>20</v>
      </c>
      <c r="E196" s="69">
        <v>49</v>
      </c>
      <c r="F196" s="69">
        <v>711</v>
      </c>
      <c r="G196" s="69">
        <v>700</v>
      </c>
      <c r="H196" s="69">
        <v>11</v>
      </c>
      <c r="I196" s="69">
        <v>-1</v>
      </c>
      <c r="J196" s="69">
        <v>5008</v>
      </c>
    </row>
    <row r="197" spans="1:10" s="73" customFormat="1" ht="12.75">
      <c r="A197" s="68" t="s">
        <v>150</v>
      </c>
      <c r="B197" s="69">
        <v>2642</v>
      </c>
      <c r="C197" s="69">
        <v>38</v>
      </c>
      <c r="D197" s="69">
        <v>13</v>
      </c>
      <c r="E197" s="69">
        <v>25</v>
      </c>
      <c r="F197" s="69">
        <v>400</v>
      </c>
      <c r="G197" s="69">
        <v>389</v>
      </c>
      <c r="H197" s="69">
        <v>11</v>
      </c>
      <c r="I197" s="69">
        <v>-1</v>
      </c>
      <c r="J197" s="69">
        <v>2677</v>
      </c>
    </row>
    <row r="198" spans="1:10" s="73" customFormat="1" ht="12.75">
      <c r="A198" s="68" t="s">
        <v>151</v>
      </c>
      <c r="B198" s="69">
        <v>2307</v>
      </c>
      <c r="C198" s="69">
        <v>31</v>
      </c>
      <c r="D198" s="69">
        <v>7</v>
      </c>
      <c r="E198" s="69">
        <v>24</v>
      </c>
      <c r="F198" s="69">
        <v>311</v>
      </c>
      <c r="G198" s="69">
        <v>311</v>
      </c>
      <c r="H198" s="69" t="s">
        <v>107</v>
      </c>
      <c r="I198" s="69" t="s">
        <v>107</v>
      </c>
      <c r="J198" s="69">
        <v>2331</v>
      </c>
    </row>
    <row r="199" spans="1:10" s="73" customFormat="1" ht="12.75">
      <c r="A199" s="68"/>
      <c r="B199" s="69"/>
      <c r="C199" s="69"/>
      <c r="D199" s="69"/>
      <c r="E199" s="69"/>
      <c r="F199" s="69"/>
      <c r="G199" s="69"/>
      <c r="H199" s="69"/>
      <c r="I199" s="69"/>
      <c r="J199" s="69"/>
    </row>
    <row r="200" spans="1:10" s="73" customFormat="1" ht="12.75">
      <c r="A200" s="95" t="s">
        <v>90</v>
      </c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1:10" s="73" customFormat="1" ht="12.75" customHeight="1">
      <c r="A201" s="71" t="s">
        <v>149</v>
      </c>
      <c r="B201" s="69">
        <v>491</v>
      </c>
      <c r="C201" s="69">
        <v>12</v>
      </c>
      <c r="D201" s="69">
        <v>3</v>
      </c>
      <c r="E201" s="69">
        <v>9</v>
      </c>
      <c r="F201" s="69">
        <v>120</v>
      </c>
      <c r="G201" s="69">
        <v>124</v>
      </c>
      <c r="H201" s="69">
        <v>-4</v>
      </c>
      <c r="I201" s="69">
        <v>1</v>
      </c>
      <c r="J201" s="69">
        <v>497</v>
      </c>
    </row>
    <row r="202" spans="1:10" s="73" customFormat="1" ht="12.75" customHeight="1">
      <c r="A202" s="68" t="s">
        <v>150</v>
      </c>
      <c r="B202" s="69">
        <v>278</v>
      </c>
      <c r="C202" s="69">
        <v>4</v>
      </c>
      <c r="D202" s="69">
        <v>3</v>
      </c>
      <c r="E202" s="69">
        <v>1</v>
      </c>
      <c r="F202" s="69">
        <v>66</v>
      </c>
      <c r="G202" s="69">
        <v>62</v>
      </c>
      <c r="H202" s="69">
        <v>4</v>
      </c>
      <c r="I202" s="69">
        <v>1</v>
      </c>
      <c r="J202" s="69">
        <v>284</v>
      </c>
    </row>
    <row r="203" spans="1:10" s="73" customFormat="1" ht="12.75">
      <c r="A203" s="68" t="s">
        <v>151</v>
      </c>
      <c r="B203" s="69">
        <v>213</v>
      </c>
      <c r="C203" s="69">
        <v>8</v>
      </c>
      <c r="D203" s="69" t="s">
        <v>107</v>
      </c>
      <c r="E203" s="69">
        <v>8</v>
      </c>
      <c r="F203" s="69">
        <v>54</v>
      </c>
      <c r="G203" s="69">
        <v>62</v>
      </c>
      <c r="H203" s="69">
        <v>-8</v>
      </c>
      <c r="I203" s="69" t="s">
        <v>107</v>
      </c>
      <c r="J203" s="69">
        <v>213</v>
      </c>
    </row>
    <row r="204" spans="1:10" s="73" customFormat="1" ht="12.75">
      <c r="A204" s="71" t="s">
        <v>152</v>
      </c>
      <c r="B204" s="69">
        <v>784</v>
      </c>
      <c r="C204" s="69">
        <v>13</v>
      </c>
      <c r="D204" s="69">
        <v>1</v>
      </c>
      <c r="E204" s="69">
        <v>12</v>
      </c>
      <c r="F204" s="69">
        <v>310</v>
      </c>
      <c r="G204" s="69">
        <v>330</v>
      </c>
      <c r="H204" s="69">
        <v>-20</v>
      </c>
      <c r="I204" s="69">
        <v>-1</v>
      </c>
      <c r="J204" s="69">
        <v>775</v>
      </c>
    </row>
    <row r="205" spans="1:10" s="73" customFormat="1" ht="12.75">
      <c r="A205" s="68" t="s">
        <v>150</v>
      </c>
      <c r="B205" s="69">
        <v>477</v>
      </c>
      <c r="C205" s="69">
        <v>6</v>
      </c>
      <c r="D205" s="69">
        <v>1</v>
      </c>
      <c r="E205" s="69">
        <v>5</v>
      </c>
      <c r="F205" s="69">
        <v>246</v>
      </c>
      <c r="G205" s="69">
        <v>234</v>
      </c>
      <c r="H205" s="69">
        <v>12</v>
      </c>
      <c r="I205" s="69">
        <v>-1</v>
      </c>
      <c r="J205" s="69">
        <v>493</v>
      </c>
    </row>
    <row r="206" spans="1:10" s="73" customFormat="1" ht="12.75">
      <c r="A206" s="68" t="s">
        <v>151</v>
      </c>
      <c r="B206" s="69">
        <v>307</v>
      </c>
      <c r="C206" s="69">
        <v>7</v>
      </c>
      <c r="D206" s="69" t="s">
        <v>107</v>
      </c>
      <c r="E206" s="69">
        <v>7</v>
      </c>
      <c r="F206" s="69">
        <v>64</v>
      </c>
      <c r="G206" s="69">
        <v>96</v>
      </c>
      <c r="H206" s="69">
        <v>-32</v>
      </c>
      <c r="I206" s="69" t="s">
        <v>107</v>
      </c>
      <c r="J206" s="69">
        <v>282</v>
      </c>
    </row>
    <row r="207" spans="1:10" s="73" customFormat="1" ht="12.75">
      <c r="A207" s="70" t="s">
        <v>153</v>
      </c>
      <c r="B207" s="69">
        <v>1275</v>
      </c>
      <c r="C207" s="69">
        <v>25</v>
      </c>
      <c r="D207" s="69">
        <v>4</v>
      </c>
      <c r="E207" s="69">
        <v>21</v>
      </c>
      <c r="F207" s="69">
        <v>430</v>
      </c>
      <c r="G207" s="69">
        <v>454</v>
      </c>
      <c r="H207" s="69">
        <v>-24</v>
      </c>
      <c r="I207" s="69" t="s">
        <v>107</v>
      </c>
      <c r="J207" s="69">
        <v>1272</v>
      </c>
    </row>
    <row r="208" spans="1:10" s="73" customFormat="1" ht="12.75">
      <c r="A208" s="68" t="s">
        <v>150</v>
      </c>
      <c r="B208" s="69">
        <v>755</v>
      </c>
      <c r="C208" s="69">
        <v>10</v>
      </c>
      <c r="D208" s="69">
        <v>4</v>
      </c>
      <c r="E208" s="69">
        <v>6</v>
      </c>
      <c r="F208" s="69">
        <v>312</v>
      </c>
      <c r="G208" s="69">
        <v>296</v>
      </c>
      <c r="H208" s="69">
        <v>16</v>
      </c>
      <c r="I208" s="69" t="s">
        <v>107</v>
      </c>
      <c r="J208" s="69">
        <v>777</v>
      </c>
    </row>
    <row r="209" spans="1:10" s="73" customFormat="1" ht="12.75">
      <c r="A209" s="68" t="s">
        <v>151</v>
      </c>
      <c r="B209" s="69">
        <v>520</v>
      </c>
      <c r="C209" s="69">
        <v>15</v>
      </c>
      <c r="D209" s="69" t="s">
        <v>107</v>
      </c>
      <c r="E209" s="69">
        <v>15</v>
      </c>
      <c r="F209" s="69">
        <v>118</v>
      </c>
      <c r="G209" s="69">
        <v>158</v>
      </c>
      <c r="H209" s="69">
        <v>-40</v>
      </c>
      <c r="I209" s="69" t="s">
        <v>107</v>
      </c>
      <c r="J209" s="69">
        <v>495</v>
      </c>
    </row>
    <row r="210" spans="1:10" s="73" customFormat="1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1:10" s="73" customFormat="1" ht="12.75">
      <c r="A211" s="72"/>
      <c r="B211" s="75"/>
      <c r="C211" s="75"/>
      <c r="D211" s="75"/>
      <c r="E211" s="75"/>
      <c r="F211" s="75"/>
      <c r="G211" s="75"/>
      <c r="H211" s="75"/>
      <c r="I211" s="75"/>
      <c r="J211" s="75"/>
    </row>
    <row r="212" spans="1:10" s="73" customFormat="1" ht="12.75" customHeight="1">
      <c r="A212" s="96"/>
      <c r="B212" s="96"/>
      <c r="C212" s="96"/>
      <c r="D212" s="75"/>
      <c r="E212" s="75"/>
      <c r="F212" s="75"/>
      <c r="G212" s="75"/>
      <c r="H212" s="75"/>
      <c r="I212" s="75"/>
      <c r="J212" s="75"/>
    </row>
    <row r="213" spans="1:10" s="73" customFormat="1" ht="12.75" customHeight="1">
      <c r="A213" s="95" t="s">
        <v>100</v>
      </c>
      <c r="B213" s="95"/>
      <c r="C213" s="95"/>
      <c r="D213" s="95"/>
      <c r="E213" s="95"/>
      <c r="F213" s="95"/>
      <c r="G213" s="95"/>
      <c r="H213" s="95"/>
      <c r="I213" s="95"/>
      <c r="J213" s="95"/>
    </row>
    <row r="214" spans="1:10" s="73" customFormat="1" ht="12.75">
      <c r="A214" s="71" t="s">
        <v>149</v>
      </c>
      <c r="B214" s="69">
        <v>40</v>
      </c>
      <c r="C214" s="69" t="s">
        <v>107</v>
      </c>
      <c r="D214" s="69" t="s">
        <v>107</v>
      </c>
      <c r="E214" s="69" t="s">
        <v>107</v>
      </c>
      <c r="F214" s="69">
        <v>24</v>
      </c>
      <c r="G214" s="69">
        <v>4</v>
      </c>
      <c r="H214" s="69">
        <v>20</v>
      </c>
      <c r="I214" s="69" t="s">
        <v>107</v>
      </c>
      <c r="J214" s="69">
        <v>60</v>
      </c>
    </row>
    <row r="215" spans="1:10" s="73" customFormat="1" ht="12.75">
      <c r="A215" s="68" t="s">
        <v>150</v>
      </c>
      <c r="B215" s="69">
        <v>25</v>
      </c>
      <c r="C215" s="69" t="s">
        <v>107</v>
      </c>
      <c r="D215" s="69" t="s">
        <v>107</v>
      </c>
      <c r="E215" s="69" t="s">
        <v>107</v>
      </c>
      <c r="F215" s="69">
        <v>14</v>
      </c>
      <c r="G215" s="69">
        <v>2</v>
      </c>
      <c r="H215" s="69">
        <v>12</v>
      </c>
      <c r="I215" s="69" t="s">
        <v>107</v>
      </c>
      <c r="J215" s="69">
        <v>37</v>
      </c>
    </row>
    <row r="216" spans="1:10" s="73" customFormat="1" ht="12.75">
      <c r="A216" s="68" t="s">
        <v>151</v>
      </c>
      <c r="B216" s="69">
        <v>15</v>
      </c>
      <c r="C216" s="69" t="s">
        <v>107</v>
      </c>
      <c r="D216" s="69" t="s">
        <v>107</v>
      </c>
      <c r="E216" s="69" t="s">
        <v>107</v>
      </c>
      <c r="F216" s="69">
        <v>10</v>
      </c>
      <c r="G216" s="69">
        <v>2</v>
      </c>
      <c r="H216" s="69">
        <v>8</v>
      </c>
      <c r="I216" s="69" t="s">
        <v>107</v>
      </c>
      <c r="J216" s="69">
        <v>23</v>
      </c>
    </row>
    <row r="217" spans="1:10" s="73" customFormat="1" ht="12.75">
      <c r="A217" s="71" t="s">
        <v>152</v>
      </c>
      <c r="B217" s="69">
        <v>30</v>
      </c>
      <c r="C217" s="69" t="s">
        <v>107</v>
      </c>
      <c r="D217" s="69" t="s">
        <v>107</v>
      </c>
      <c r="E217" s="69" t="s">
        <v>107</v>
      </c>
      <c r="F217" s="69">
        <v>3</v>
      </c>
      <c r="G217" s="69">
        <v>3</v>
      </c>
      <c r="H217" s="69" t="s">
        <v>107</v>
      </c>
      <c r="I217" s="69" t="s">
        <v>107</v>
      </c>
      <c r="J217" s="69">
        <v>30</v>
      </c>
    </row>
    <row r="218" spans="1:10" s="73" customFormat="1" ht="12.75">
      <c r="A218" s="68" t="s">
        <v>150</v>
      </c>
      <c r="B218" s="69">
        <v>7</v>
      </c>
      <c r="C218" s="69" t="s">
        <v>107</v>
      </c>
      <c r="D218" s="69" t="s">
        <v>107</v>
      </c>
      <c r="E218" s="69" t="s">
        <v>107</v>
      </c>
      <c r="F218" s="69">
        <v>3</v>
      </c>
      <c r="G218" s="69">
        <v>2</v>
      </c>
      <c r="H218" s="69">
        <v>1</v>
      </c>
      <c r="I218" s="69" t="s">
        <v>107</v>
      </c>
      <c r="J218" s="69">
        <v>8</v>
      </c>
    </row>
    <row r="219" spans="1:10" s="73" customFormat="1" ht="12.75">
      <c r="A219" s="68" t="s">
        <v>151</v>
      </c>
      <c r="B219" s="69">
        <v>23</v>
      </c>
      <c r="C219" s="69" t="s">
        <v>107</v>
      </c>
      <c r="D219" s="69" t="s">
        <v>107</v>
      </c>
      <c r="E219" s="69" t="s">
        <v>107</v>
      </c>
      <c r="F219" s="69" t="s">
        <v>107</v>
      </c>
      <c r="G219" s="69">
        <v>1</v>
      </c>
      <c r="H219" s="69">
        <v>-1</v>
      </c>
      <c r="I219" s="69" t="s">
        <v>107</v>
      </c>
      <c r="J219" s="69">
        <v>22</v>
      </c>
    </row>
    <row r="220" spans="1:10" s="73" customFormat="1" ht="12.75">
      <c r="A220" s="70" t="s">
        <v>153</v>
      </c>
      <c r="B220" s="69">
        <v>70</v>
      </c>
      <c r="C220" s="69" t="s">
        <v>107</v>
      </c>
      <c r="D220" s="69" t="s">
        <v>107</v>
      </c>
      <c r="E220" s="69" t="s">
        <v>107</v>
      </c>
      <c r="F220" s="69">
        <v>27</v>
      </c>
      <c r="G220" s="69">
        <v>7</v>
      </c>
      <c r="H220" s="69">
        <v>20</v>
      </c>
      <c r="I220" s="69" t="s">
        <v>107</v>
      </c>
      <c r="J220" s="69">
        <v>90</v>
      </c>
    </row>
    <row r="221" spans="1:10" s="73" customFormat="1" ht="12.75">
      <c r="A221" s="68" t="s">
        <v>150</v>
      </c>
      <c r="B221" s="69">
        <v>32</v>
      </c>
      <c r="C221" s="69" t="s">
        <v>107</v>
      </c>
      <c r="D221" s="69" t="s">
        <v>107</v>
      </c>
      <c r="E221" s="69" t="s">
        <v>107</v>
      </c>
      <c r="F221" s="69">
        <v>17</v>
      </c>
      <c r="G221" s="69">
        <v>4</v>
      </c>
      <c r="H221" s="69">
        <v>13</v>
      </c>
      <c r="I221" s="69" t="s">
        <v>107</v>
      </c>
      <c r="J221" s="69">
        <v>45</v>
      </c>
    </row>
    <row r="222" spans="1:10" s="73" customFormat="1" ht="12.75">
      <c r="A222" s="68" t="s">
        <v>151</v>
      </c>
      <c r="B222" s="69">
        <v>38</v>
      </c>
      <c r="C222" s="69" t="s">
        <v>107</v>
      </c>
      <c r="D222" s="69" t="s">
        <v>107</v>
      </c>
      <c r="E222" s="69" t="s">
        <v>107</v>
      </c>
      <c r="F222" s="69">
        <v>10</v>
      </c>
      <c r="G222" s="69">
        <v>3</v>
      </c>
      <c r="H222" s="69">
        <v>7</v>
      </c>
      <c r="I222" s="69" t="s">
        <v>107</v>
      </c>
      <c r="J222" s="69">
        <v>45</v>
      </c>
    </row>
    <row r="223" spans="1:10" s="73" customFormat="1" ht="12.75" customHeight="1">
      <c r="A223" s="68"/>
      <c r="B223" s="69"/>
      <c r="C223" s="69"/>
      <c r="D223" s="69"/>
      <c r="E223" s="69"/>
      <c r="F223" s="69"/>
      <c r="G223" s="69"/>
      <c r="H223" s="69"/>
      <c r="I223" s="69"/>
      <c r="J223" s="69"/>
    </row>
    <row r="224" spans="1:10" s="73" customFormat="1" ht="12.75" customHeight="1">
      <c r="A224" s="95" t="s">
        <v>9</v>
      </c>
      <c r="B224" s="95"/>
      <c r="C224" s="95"/>
      <c r="D224" s="95"/>
      <c r="E224" s="95"/>
      <c r="F224" s="95"/>
      <c r="G224" s="95"/>
      <c r="H224" s="95"/>
      <c r="I224" s="95"/>
      <c r="J224" s="95"/>
    </row>
    <row r="225" spans="1:10" s="73" customFormat="1" ht="12.75" customHeight="1">
      <c r="A225" s="71" t="s">
        <v>149</v>
      </c>
      <c r="B225" s="69">
        <v>3</v>
      </c>
      <c r="C225" s="69" t="s">
        <v>107</v>
      </c>
      <c r="D225" s="69">
        <v>1</v>
      </c>
      <c r="E225" s="69">
        <v>-1</v>
      </c>
      <c r="F225" s="69" t="s">
        <v>107</v>
      </c>
      <c r="G225" s="69">
        <v>1</v>
      </c>
      <c r="H225" s="69">
        <v>-1</v>
      </c>
      <c r="I225" s="69">
        <v>1</v>
      </c>
      <c r="J225" s="69">
        <v>2</v>
      </c>
    </row>
    <row r="226" spans="1:10" s="73" customFormat="1" ht="12.75">
      <c r="A226" s="68" t="s">
        <v>150</v>
      </c>
      <c r="B226" s="69" t="s">
        <v>107</v>
      </c>
      <c r="C226" s="69" t="s">
        <v>107</v>
      </c>
      <c r="D226" s="69" t="s">
        <v>107</v>
      </c>
      <c r="E226" s="69" t="s">
        <v>107</v>
      </c>
      <c r="F226" s="69" t="s">
        <v>107</v>
      </c>
      <c r="G226" s="69">
        <v>1</v>
      </c>
      <c r="H226" s="69">
        <v>-1</v>
      </c>
      <c r="I226" s="69">
        <v>1</v>
      </c>
      <c r="J226" s="69" t="s">
        <v>107</v>
      </c>
    </row>
    <row r="227" spans="1:10" s="73" customFormat="1" ht="12.75">
      <c r="A227" s="68" t="s">
        <v>151</v>
      </c>
      <c r="B227" s="69">
        <v>3</v>
      </c>
      <c r="C227" s="69" t="s">
        <v>107</v>
      </c>
      <c r="D227" s="69">
        <v>1</v>
      </c>
      <c r="E227" s="69">
        <v>-1</v>
      </c>
      <c r="F227" s="69" t="s">
        <v>107</v>
      </c>
      <c r="G227" s="69" t="s">
        <v>107</v>
      </c>
      <c r="H227" s="69" t="s">
        <v>107</v>
      </c>
      <c r="I227" s="69" t="s">
        <v>107</v>
      </c>
      <c r="J227" s="69">
        <v>2</v>
      </c>
    </row>
    <row r="228" spans="1:10" s="73" customFormat="1" ht="12.75">
      <c r="A228" s="71" t="s">
        <v>152</v>
      </c>
      <c r="B228" s="69">
        <v>10</v>
      </c>
      <c r="C228" s="69" t="s">
        <v>107</v>
      </c>
      <c r="D228" s="69" t="s">
        <v>107</v>
      </c>
      <c r="E228" s="69" t="s">
        <v>107</v>
      </c>
      <c r="F228" s="69" t="s">
        <v>107</v>
      </c>
      <c r="G228" s="69" t="s">
        <v>107</v>
      </c>
      <c r="H228" s="69" t="s">
        <v>107</v>
      </c>
      <c r="I228" s="69">
        <v>-1</v>
      </c>
      <c r="J228" s="69">
        <v>9</v>
      </c>
    </row>
    <row r="229" spans="1:10" s="73" customFormat="1" ht="12.75">
      <c r="A229" s="68" t="s">
        <v>150</v>
      </c>
      <c r="B229" s="69">
        <v>9</v>
      </c>
      <c r="C229" s="69" t="s">
        <v>107</v>
      </c>
      <c r="D229" s="69" t="s">
        <v>107</v>
      </c>
      <c r="E229" s="69" t="s">
        <v>107</v>
      </c>
      <c r="F229" s="69" t="s">
        <v>107</v>
      </c>
      <c r="G229" s="69" t="s">
        <v>107</v>
      </c>
      <c r="H229" s="69" t="s">
        <v>107</v>
      </c>
      <c r="I229" s="69">
        <v>-1</v>
      </c>
      <c r="J229" s="69">
        <v>8</v>
      </c>
    </row>
    <row r="230" spans="1:10" s="73" customFormat="1" ht="12.75">
      <c r="A230" s="68" t="s">
        <v>151</v>
      </c>
      <c r="B230" s="69">
        <v>1</v>
      </c>
      <c r="C230" s="69" t="s">
        <v>107</v>
      </c>
      <c r="D230" s="69" t="s">
        <v>107</v>
      </c>
      <c r="E230" s="69" t="s">
        <v>107</v>
      </c>
      <c r="F230" s="69" t="s">
        <v>107</v>
      </c>
      <c r="G230" s="69" t="s">
        <v>107</v>
      </c>
      <c r="H230" s="69" t="s">
        <v>107</v>
      </c>
      <c r="I230" s="69" t="s">
        <v>107</v>
      </c>
      <c r="J230" s="69">
        <v>1</v>
      </c>
    </row>
    <row r="231" spans="1:10" s="73" customFormat="1" ht="12.75">
      <c r="A231" s="70" t="s">
        <v>153</v>
      </c>
      <c r="B231" s="69">
        <v>13</v>
      </c>
      <c r="C231" s="69" t="s">
        <v>107</v>
      </c>
      <c r="D231" s="69">
        <v>1</v>
      </c>
      <c r="E231" s="69">
        <v>-1</v>
      </c>
      <c r="F231" s="69" t="s">
        <v>107</v>
      </c>
      <c r="G231" s="69">
        <v>1</v>
      </c>
      <c r="H231" s="69">
        <v>-1</v>
      </c>
      <c r="I231" s="69" t="s">
        <v>107</v>
      </c>
      <c r="J231" s="69">
        <v>11</v>
      </c>
    </row>
    <row r="232" spans="1:10" s="73" customFormat="1" ht="12.75">
      <c r="A232" s="68" t="s">
        <v>150</v>
      </c>
      <c r="B232" s="69">
        <v>9</v>
      </c>
      <c r="C232" s="69" t="s">
        <v>107</v>
      </c>
      <c r="D232" s="69" t="s">
        <v>107</v>
      </c>
      <c r="E232" s="69" t="s">
        <v>107</v>
      </c>
      <c r="F232" s="69" t="s">
        <v>107</v>
      </c>
      <c r="G232" s="69">
        <v>1</v>
      </c>
      <c r="H232" s="69">
        <v>-1</v>
      </c>
      <c r="I232" s="69" t="s">
        <v>107</v>
      </c>
      <c r="J232" s="69">
        <v>8</v>
      </c>
    </row>
    <row r="233" spans="1:10" s="73" customFormat="1" ht="12.75">
      <c r="A233" s="68" t="s">
        <v>151</v>
      </c>
      <c r="B233" s="69">
        <v>4</v>
      </c>
      <c r="C233" s="69" t="s">
        <v>107</v>
      </c>
      <c r="D233" s="69">
        <v>1</v>
      </c>
      <c r="E233" s="69">
        <v>-1</v>
      </c>
      <c r="F233" s="69" t="s">
        <v>107</v>
      </c>
      <c r="G233" s="69" t="s">
        <v>107</v>
      </c>
      <c r="H233" s="69" t="s">
        <v>107</v>
      </c>
      <c r="I233" s="69" t="s">
        <v>107</v>
      </c>
      <c r="J233" s="69">
        <v>3</v>
      </c>
    </row>
    <row r="234" spans="1:10" s="73" customFormat="1" ht="12.75">
      <c r="A234" s="68"/>
      <c r="B234" s="69"/>
      <c r="C234" s="69"/>
      <c r="D234" s="69"/>
      <c r="E234" s="69"/>
      <c r="F234" s="69"/>
      <c r="G234" s="69"/>
      <c r="H234" s="69"/>
      <c r="I234" s="69"/>
      <c r="J234" s="69"/>
    </row>
    <row r="235" spans="1:10" s="73" customFormat="1" ht="12.75">
      <c r="A235" s="95" t="s">
        <v>10</v>
      </c>
      <c r="B235" s="95"/>
      <c r="C235" s="95"/>
      <c r="D235" s="95"/>
      <c r="E235" s="95"/>
      <c r="F235" s="95"/>
      <c r="G235" s="95"/>
      <c r="H235" s="95"/>
      <c r="I235" s="95"/>
      <c r="J235" s="95"/>
    </row>
    <row r="236" spans="1:10" s="73" customFormat="1" ht="12.75" customHeight="1">
      <c r="A236" s="71" t="s">
        <v>149</v>
      </c>
      <c r="B236" s="69">
        <v>10224</v>
      </c>
      <c r="C236" s="69">
        <v>91</v>
      </c>
      <c r="D236" s="69">
        <v>103</v>
      </c>
      <c r="E236" s="69">
        <v>-12</v>
      </c>
      <c r="F236" s="69">
        <v>514</v>
      </c>
      <c r="G236" s="69">
        <v>524</v>
      </c>
      <c r="H236" s="69">
        <v>-10</v>
      </c>
      <c r="I236" s="69">
        <v>27</v>
      </c>
      <c r="J236" s="69">
        <v>10229</v>
      </c>
    </row>
    <row r="237" spans="1:10" s="73" customFormat="1" ht="12.75" customHeight="1">
      <c r="A237" s="68" t="s">
        <v>150</v>
      </c>
      <c r="B237" s="69">
        <v>5126</v>
      </c>
      <c r="C237" s="69">
        <v>43</v>
      </c>
      <c r="D237" s="69">
        <v>55</v>
      </c>
      <c r="E237" s="69">
        <v>-12</v>
      </c>
      <c r="F237" s="69">
        <v>281</v>
      </c>
      <c r="G237" s="69">
        <v>269</v>
      </c>
      <c r="H237" s="69">
        <v>12</v>
      </c>
      <c r="I237" s="69">
        <v>13</v>
      </c>
      <c r="J237" s="69">
        <v>5139</v>
      </c>
    </row>
    <row r="238" spans="1:10" s="73" customFormat="1" ht="12.75">
      <c r="A238" s="68" t="s">
        <v>151</v>
      </c>
      <c r="B238" s="69">
        <v>5098</v>
      </c>
      <c r="C238" s="69">
        <v>48</v>
      </c>
      <c r="D238" s="69">
        <v>48</v>
      </c>
      <c r="E238" s="69" t="s">
        <v>107</v>
      </c>
      <c r="F238" s="69">
        <v>233</v>
      </c>
      <c r="G238" s="69">
        <v>255</v>
      </c>
      <c r="H238" s="69">
        <v>-22</v>
      </c>
      <c r="I238" s="69">
        <v>14</v>
      </c>
      <c r="J238" s="69">
        <v>5090</v>
      </c>
    </row>
    <row r="239" spans="1:10" s="73" customFormat="1" ht="12.75">
      <c r="A239" s="71" t="s">
        <v>152</v>
      </c>
      <c r="B239" s="69">
        <v>1495</v>
      </c>
      <c r="C239" s="69">
        <v>5</v>
      </c>
      <c r="D239" s="69">
        <v>2</v>
      </c>
      <c r="E239" s="69">
        <v>3</v>
      </c>
      <c r="F239" s="69">
        <v>165</v>
      </c>
      <c r="G239" s="69">
        <v>145</v>
      </c>
      <c r="H239" s="69">
        <v>20</v>
      </c>
      <c r="I239" s="69">
        <v>-28</v>
      </c>
      <c r="J239" s="69">
        <v>1490</v>
      </c>
    </row>
    <row r="240" spans="1:10" s="73" customFormat="1" ht="12.75">
      <c r="A240" s="68" t="s">
        <v>150</v>
      </c>
      <c r="B240" s="69">
        <v>820</v>
      </c>
      <c r="C240" s="69" t="s">
        <v>107</v>
      </c>
      <c r="D240" s="69">
        <v>1</v>
      </c>
      <c r="E240" s="69">
        <v>-1</v>
      </c>
      <c r="F240" s="69">
        <v>115</v>
      </c>
      <c r="G240" s="69">
        <v>93</v>
      </c>
      <c r="H240" s="69">
        <v>22</v>
      </c>
      <c r="I240" s="69">
        <v>-15</v>
      </c>
      <c r="J240" s="69">
        <v>826</v>
      </c>
    </row>
    <row r="241" spans="1:10" s="73" customFormat="1" ht="12.75">
      <c r="A241" s="68" t="s">
        <v>151</v>
      </c>
      <c r="B241" s="69">
        <v>675</v>
      </c>
      <c r="C241" s="69">
        <v>5</v>
      </c>
      <c r="D241" s="69">
        <v>1</v>
      </c>
      <c r="E241" s="69">
        <v>4</v>
      </c>
      <c r="F241" s="69">
        <v>50</v>
      </c>
      <c r="G241" s="69">
        <v>52</v>
      </c>
      <c r="H241" s="69">
        <v>-2</v>
      </c>
      <c r="I241" s="69">
        <v>-13</v>
      </c>
      <c r="J241" s="69">
        <v>664</v>
      </c>
    </row>
    <row r="242" spans="1:10" s="73" customFormat="1" ht="12.75">
      <c r="A242" s="70" t="s">
        <v>153</v>
      </c>
      <c r="B242" s="69">
        <v>11719</v>
      </c>
      <c r="C242" s="69">
        <v>96</v>
      </c>
      <c r="D242" s="69">
        <v>105</v>
      </c>
      <c r="E242" s="69">
        <v>-9</v>
      </c>
      <c r="F242" s="69">
        <v>679</v>
      </c>
      <c r="G242" s="69">
        <v>669</v>
      </c>
      <c r="H242" s="69">
        <v>10</v>
      </c>
      <c r="I242" s="69">
        <v>-1</v>
      </c>
      <c r="J242" s="69">
        <v>11719</v>
      </c>
    </row>
    <row r="243" spans="1:10" s="73" customFormat="1" ht="12.75">
      <c r="A243" s="68" t="s">
        <v>150</v>
      </c>
      <c r="B243" s="69">
        <v>5946</v>
      </c>
      <c r="C243" s="69">
        <v>43</v>
      </c>
      <c r="D243" s="69">
        <v>56</v>
      </c>
      <c r="E243" s="69">
        <v>-13</v>
      </c>
      <c r="F243" s="69">
        <v>396</v>
      </c>
      <c r="G243" s="69">
        <v>362</v>
      </c>
      <c r="H243" s="69">
        <v>34</v>
      </c>
      <c r="I243" s="69">
        <v>-2</v>
      </c>
      <c r="J243" s="69">
        <v>5965</v>
      </c>
    </row>
    <row r="244" spans="1:10" s="73" customFormat="1" ht="12.75">
      <c r="A244" s="68" t="s">
        <v>151</v>
      </c>
      <c r="B244" s="69">
        <v>5773</v>
      </c>
      <c r="C244" s="69">
        <v>53</v>
      </c>
      <c r="D244" s="69">
        <v>49</v>
      </c>
      <c r="E244" s="69">
        <v>4</v>
      </c>
      <c r="F244" s="69">
        <v>283</v>
      </c>
      <c r="G244" s="69">
        <v>307</v>
      </c>
      <c r="H244" s="69">
        <v>-24</v>
      </c>
      <c r="I244" s="69">
        <v>1</v>
      </c>
      <c r="J244" s="69">
        <v>5754</v>
      </c>
    </row>
    <row r="245" spans="1:10" s="73" customFormat="1" ht="12.75" customHeight="1">
      <c r="A245" s="68"/>
      <c r="B245" s="69"/>
      <c r="C245" s="69"/>
      <c r="D245" s="69"/>
      <c r="E245" s="69"/>
      <c r="F245" s="69"/>
      <c r="G245" s="69"/>
      <c r="H245" s="69"/>
      <c r="I245" s="69"/>
      <c r="J245" s="69"/>
    </row>
    <row r="246" spans="1:10" s="77" customFormat="1" ht="12.75">
      <c r="A246" s="97" t="s">
        <v>160</v>
      </c>
      <c r="B246" s="97"/>
      <c r="C246" s="97"/>
      <c r="D246" s="97"/>
      <c r="E246" s="97"/>
      <c r="F246" s="97"/>
      <c r="G246" s="97"/>
      <c r="H246" s="97"/>
      <c r="I246" s="97"/>
      <c r="J246" s="97"/>
    </row>
    <row r="247" spans="1:10" s="77" customFormat="1" ht="12.75">
      <c r="A247" s="81" t="s">
        <v>149</v>
      </c>
      <c r="B247" s="82">
        <v>182118</v>
      </c>
      <c r="C247" s="82">
        <v>2057</v>
      </c>
      <c r="D247" s="82">
        <v>1970</v>
      </c>
      <c r="E247" s="82">
        <v>87</v>
      </c>
      <c r="F247" s="82">
        <v>19691</v>
      </c>
      <c r="G247" s="82">
        <v>18826</v>
      </c>
      <c r="H247" s="82">
        <v>865</v>
      </c>
      <c r="I247" s="82">
        <v>887</v>
      </c>
      <c r="J247" s="82">
        <v>183957</v>
      </c>
    </row>
    <row r="248" spans="1:10" s="77" customFormat="1" ht="12.75" customHeight="1">
      <c r="A248" s="83" t="s">
        <v>150</v>
      </c>
      <c r="B248" s="82">
        <v>93289</v>
      </c>
      <c r="C248" s="82">
        <v>1090</v>
      </c>
      <c r="D248" s="82">
        <v>1027</v>
      </c>
      <c r="E248" s="82">
        <v>63</v>
      </c>
      <c r="F248" s="82">
        <v>10397</v>
      </c>
      <c r="G248" s="82">
        <v>9832</v>
      </c>
      <c r="H248" s="82">
        <v>565</v>
      </c>
      <c r="I248" s="82">
        <v>467</v>
      </c>
      <c r="J248" s="82">
        <v>94384</v>
      </c>
    </row>
    <row r="249" spans="1:10" s="77" customFormat="1" ht="12.75" customHeight="1">
      <c r="A249" s="83" t="s">
        <v>151</v>
      </c>
      <c r="B249" s="82">
        <v>88829</v>
      </c>
      <c r="C249" s="82">
        <v>967</v>
      </c>
      <c r="D249" s="82">
        <v>943</v>
      </c>
      <c r="E249" s="82">
        <v>24</v>
      </c>
      <c r="F249" s="82">
        <v>9294</v>
      </c>
      <c r="G249" s="82">
        <v>8994</v>
      </c>
      <c r="H249" s="82">
        <v>300</v>
      </c>
      <c r="I249" s="82">
        <v>420</v>
      </c>
      <c r="J249" s="82">
        <v>89573</v>
      </c>
    </row>
    <row r="250" spans="1:10" s="77" customFormat="1" ht="12.75">
      <c r="A250" s="81" t="s">
        <v>152</v>
      </c>
      <c r="B250" s="82">
        <v>56139</v>
      </c>
      <c r="C250" s="82">
        <v>255</v>
      </c>
      <c r="D250" s="82">
        <v>108</v>
      </c>
      <c r="E250" s="82">
        <v>147</v>
      </c>
      <c r="F250" s="82">
        <v>11865</v>
      </c>
      <c r="G250" s="82">
        <v>10465</v>
      </c>
      <c r="H250" s="82">
        <v>1400</v>
      </c>
      <c r="I250" s="82">
        <v>-931</v>
      </c>
      <c r="J250" s="82">
        <v>56755</v>
      </c>
    </row>
    <row r="251" spans="1:10" s="77" customFormat="1" ht="12.75">
      <c r="A251" s="83" t="s">
        <v>150</v>
      </c>
      <c r="B251" s="82">
        <v>31929</v>
      </c>
      <c r="C251" s="82">
        <v>118</v>
      </c>
      <c r="D251" s="82">
        <v>68</v>
      </c>
      <c r="E251" s="82">
        <v>50</v>
      </c>
      <c r="F251" s="82">
        <v>8050</v>
      </c>
      <c r="G251" s="82">
        <v>7072</v>
      </c>
      <c r="H251" s="82">
        <v>978</v>
      </c>
      <c r="I251" s="82">
        <v>-497</v>
      </c>
      <c r="J251" s="82">
        <v>32460</v>
      </c>
    </row>
    <row r="252" spans="1:10" s="77" customFormat="1" ht="12.75">
      <c r="A252" s="83" t="s">
        <v>151</v>
      </c>
      <c r="B252" s="82">
        <v>24210</v>
      </c>
      <c r="C252" s="82">
        <v>137</v>
      </c>
      <c r="D252" s="82">
        <v>40</v>
      </c>
      <c r="E252" s="82">
        <v>97</v>
      </c>
      <c r="F252" s="82">
        <v>3815</v>
      </c>
      <c r="G252" s="82">
        <v>3393</v>
      </c>
      <c r="H252" s="82">
        <v>422</v>
      </c>
      <c r="I252" s="82">
        <v>-434</v>
      </c>
      <c r="J252" s="82">
        <v>24295</v>
      </c>
    </row>
    <row r="253" spans="1:10" s="77" customFormat="1" ht="12.75">
      <c r="A253" s="84" t="s">
        <v>153</v>
      </c>
      <c r="B253" s="82">
        <v>238257</v>
      </c>
      <c r="C253" s="82">
        <v>2312</v>
      </c>
      <c r="D253" s="82">
        <v>2078</v>
      </c>
      <c r="E253" s="82">
        <v>234</v>
      </c>
      <c r="F253" s="82">
        <v>31556</v>
      </c>
      <c r="G253" s="82">
        <v>29291</v>
      </c>
      <c r="H253" s="82">
        <v>2265</v>
      </c>
      <c r="I253" s="82">
        <v>-44</v>
      </c>
      <c r="J253" s="82">
        <v>240712</v>
      </c>
    </row>
    <row r="254" spans="1:10" s="77" customFormat="1" ht="12.75">
      <c r="A254" s="83" t="s">
        <v>150</v>
      </c>
      <c r="B254" s="82">
        <v>125218</v>
      </c>
      <c r="C254" s="82">
        <v>1208</v>
      </c>
      <c r="D254" s="82">
        <v>1095</v>
      </c>
      <c r="E254" s="82">
        <v>113</v>
      </c>
      <c r="F254" s="82">
        <v>18447</v>
      </c>
      <c r="G254" s="82">
        <v>16904</v>
      </c>
      <c r="H254" s="82">
        <v>1543</v>
      </c>
      <c r="I254" s="82">
        <v>-30</v>
      </c>
      <c r="J254" s="82">
        <v>126844</v>
      </c>
    </row>
    <row r="255" spans="1:10" s="77" customFormat="1" ht="12.75">
      <c r="A255" s="83" t="s">
        <v>151</v>
      </c>
      <c r="B255" s="82">
        <v>113039</v>
      </c>
      <c r="C255" s="82">
        <v>1104</v>
      </c>
      <c r="D255" s="82">
        <v>983</v>
      </c>
      <c r="E255" s="82">
        <v>121</v>
      </c>
      <c r="F255" s="82">
        <v>13109</v>
      </c>
      <c r="G255" s="82">
        <v>12387</v>
      </c>
      <c r="H255" s="82">
        <v>722</v>
      </c>
      <c r="I255" s="82">
        <v>-14</v>
      </c>
      <c r="J255" s="82">
        <v>113868</v>
      </c>
    </row>
    <row r="256" spans="1:10" s="73" customFormat="1" ht="12.75" customHeight="1">
      <c r="A256" s="94"/>
      <c r="B256" s="94"/>
      <c r="C256" s="94"/>
      <c r="D256" s="75"/>
      <c r="E256" s="75"/>
      <c r="F256" s="75"/>
      <c r="G256" s="75"/>
      <c r="H256" s="75"/>
      <c r="I256" s="75"/>
      <c r="J256" s="75"/>
    </row>
    <row r="257" spans="1:10" s="73" customFormat="1" ht="12.75" customHeight="1">
      <c r="A257" s="95" t="s">
        <v>11</v>
      </c>
      <c r="B257" s="95"/>
      <c r="C257" s="95"/>
      <c r="D257" s="95"/>
      <c r="E257" s="95"/>
      <c r="F257" s="95"/>
      <c r="G257" s="95"/>
      <c r="H257" s="95"/>
      <c r="I257" s="95"/>
      <c r="J257" s="95"/>
    </row>
    <row r="258" spans="1:10" s="73" customFormat="1" ht="12.75">
      <c r="A258" s="71" t="s">
        <v>149</v>
      </c>
      <c r="B258" s="69">
        <v>20592</v>
      </c>
      <c r="C258" s="69">
        <v>302</v>
      </c>
      <c r="D258" s="69">
        <v>237</v>
      </c>
      <c r="E258" s="69">
        <v>65</v>
      </c>
      <c r="F258" s="69">
        <v>2866</v>
      </c>
      <c r="G258" s="69">
        <v>2613</v>
      </c>
      <c r="H258" s="69">
        <v>253</v>
      </c>
      <c r="I258" s="69">
        <v>86</v>
      </c>
      <c r="J258" s="69">
        <v>20996</v>
      </c>
    </row>
    <row r="259" spans="1:10" s="73" customFormat="1" ht="12.75">
      <c r="A259" s="68" t="s">
        <v>150</v>
      </c>
      <c r="B259" s="69">
        <v>10282</v>
      </c>
      <c r="C259" s="69">
        <v>164</v>
      </c>
      <c r="D259" s="69">
        <v>111</v>
      </c>
      <c r="E259" s="69">
        <v>53</v>
      </c>
      <c r="F259" s="69">
        <v>1442</v>
      </c>
      <c r="G259" s="69">
        <v>1271</v>
      </c>
      <c r="H259" s="69">
        <v>171</v>
      </c>
      <c r="I259" s="69">
        <v>48</v>
      </c>
      <c r="J259" s="69">
        <v>10554</v>
      </c>
    </row>
    <row r="260" spans="1:10" s="73" customFormat="1" ht="12.75">
      <c r="A260" s="68" t="s">
        <v>151</v>
      </c>
      <c r="B260" s="69">
        <v>10310</v>
      </c>
      <c r="C260" s="69">
        <v>138</v>
      </c>
      <c r="D260" s="69">
        <v>126</v>
      </c>
      <c r="E260" s="69">
        <v>12</v>
      </c>
      <c r="F260" s="69">
        <v>1424</v>
      </c>
      <c r="G260" s="69">
        <v>1342</v>
      </c>
      <c r="H260" s="69">
        <v>82</v>
      </c>
      <c r="I260" s="69">
        <v>38</v>
      </c>
      <c r="J260" s="69">
        <v>10442</v>
      </c>
    </row>
    <row r="261" spans="1:10" s="73" customFormat="1" ht="12.75">
      <c r="A261" s="71" t="s">
        <v>152</v>
      </c>
      <c r="B261" s="69">
        <v>6965</v>
      </c>
      <c r="C261" s="69">
        <v>17</v>
      </c>
      <c r="D261" s="69">
        <v>22</v>
      </c>
      <c r="E261" s="69">
        <v>-5</v>
      </c>
      <c r="F261" s="69">
        <v>1292</v>
      </c>
      <c r="G261" s="69">
        <v>1387</v>
      </c>
      <c r="H261" s="69">
        <v>-95</v>
      </c>
      <c r="I261" s="69">
        <v>-86</v>
      </c>
      <c r="J261" s="69">
        <v>6779</v>
      </c>
    </row>
    <row r="262" spans="1:10" s="73" customFormat="1" ht="12.75">
      <c r="A262" s="68" t="s">
        <v>150</v>
      </c>
      <c r="B262" s="69">
        <v>3730</v>
      </c>
      <c r="C262" s="69">
        <v>7</v>
      </c>
      <c r="D262" s="69">
        <v>10</v>
      </c>
      <c r="E262" s="69">
        <v>-3</v>
      </c>
      <c r="F262" s="69">
        <v>788</v>
      </c>
      <c r="G262" s="69">
        <v>850</v>
      </c>
      <c r="H262" s="69">
        <v>-62</v>
      </c>
      <c r="I262" s="69">
        <v>-48</v>
      </c>
      <c r="J262" s="69">
        <v>3617</v>
      </c>
    </row>
    <row r="263" spans="1:10" s="73" customFormat="1" ht="12.75">
      <c r="A263" s="68" t="s">
        <v>151</v>
      </c>
      <c r="B263" s="69">
        <v>3235</v>
      </c>
      <c r="C263" s="69">
        <v>10</v>
      </c>
      <c r="D263" s="69">
        <v>12</v>
      </c>
      <c r="E263" s="69">
        <v>-2</v>
      </c>
      <c r="F263" s="69">
        <v>504</v>
      </c>
      <c r="G263" s="69">
        <v>537</v>
      </c>
      <c r="H263" s="69">
        <v>-33</v>
      </c>
      <c r="I263" s="69">
        <v>-38</v>
      </c>
      <c r="J263" s="69">
        <v>3162</v>
      </c>
    </row>
    <row r="264" spans="1:10" s="73" customFormat="1" ht="12.75">
      <c r="A264" s="70" t="s">
        <v>153</v>
      </c>
      <c r="B264" s="69">
        <v>27557</v>
      </c>
      <c r="C264" s="69">
        <v>319</v>
      </c>
      <c r="D264" s="69">
        <v>259</v>
      </c>
      <c r="E264" s="69">
        <v>60</v>
      </c>
      <c r="F264" s="69">
        <v>4158</v>
      </c>
      <c r="G264" s="69">
        <v>4000</v>
      </c>
      <c r="H264" s="69">
        <v>158</v>
      </c>
      <c r="I264" s="69" t="s">
        <v>107</v>
      </c>
      <c r="J264" s="69">
        <v>27775</v>
      </c>
    </row>
    <row r="265" spans="1:10" s="73" customFormat="1" ht="12.75">
      <c r="A265" s="68" t="s">
        <v>150</v>
      </c>
      <c r="B265" s="69">
        <v>14012</v>
      </c>
      <c r="C265" s="69">
        <v>171</v>
      </c>
      <c r="D265" s="69">
        <v>121</v>
      </c>
      <c r="E265" s="69">
        <v>50</v>
      </c>
      <c r="F265" s="69">
        <v>2230</v>
      </c>
      <c r="G265" s="69">
        <v>2121</v>
      </c>
      <c r="H265" s="69">
        <v>109</v>
      </c>
      <c r="I265" s="69" t="s">
        <v>107</v>
      </c>
      <c r="J265" s="69">
        <v>14171</v>
      </c>
    </row>
    <row r="266" spans="1:10" s="73" customFormat="1" ht="12.75">
      <c r="A266" s="68" t="s">
        <v>151</v>
      </c>
      <c r="B266" s="69">
        <v>13545</v>
      </c>
      <c r="C266" s="69">
        <v>148</v>
      </c>
      <c r="D266" s="69">
        <v>138</v>
      </c>
      <c r="E266" s="69">
        <v>10</v>
      </c>
      <c r="F266" s="69">
        <v>1928</v>
      </c>
      <c r="G266" s="69">
        <v>1879</v>
      </c>
      <c r="H266" s="69">
        <v>49</v>
      </c>
      <c r="I266" s="69" t="s">
        <v>107</v>
      </c>
      <c r="J266" s="69">
        <v>13604</v>
      </c>
    </row>
    <row r="267" spans="1:10" s="73" customFormat="1" ht="12.75">
      <c r="A267" s="68"/>
      <c r="B267" s="69"/>
      <c r="C267" s="69"/>
      <c r="D267" s="69"/>
      <c r="E267" s="69"/>
      <c r="F267" s="69"/>
      <c r="G267" s="69"/>
      <c r="H267" s="69"/>
      <c r="I267" s="69"/>
      <c r="J267" s="69"/>
    </row>
    <row r="268" spans="1:10" s="73" customFormat="1" ht="12.75" customHeight="1">
      <c r="A268" s="95" t="s">
        <v>12</v>
      </c>
      <c r="B268" s="95"/>
      <c r="C268" s="95"/>
      <c r="D268" s="95"/>
      <c r="E268" s="95"/>
      <c r="F268" s="95"/>
      <c r="G268" s="95"/>
      <c r="H268" s="95"/>
      <c r="I268" s="95"/>
      <c r="J268" s="95"/>
    </row>
    <row r="269" spans="1:10" s="73" customFormat="1" ht="12.75" customHeight="1">
      <c r="A269" s="71" t="s">
        <v>149</v>
      </c>
      <c r="B269" s="69">
        <v>17161</v>
      </c>
      <c r="C269" s="69">
        <v>238</v>
      </c>
      <c r="D269" s="69">
        <v>108</v>
      </c>
      <c r="E269" s="69">
        <v>130</v>
      </c>
      <c r="F269" s="69">
        <v>2412</v>
      </c>
      <c r="G269" s="69">
        <v>2332</v>
      </c>
      <c r="H269" s="69">
        <v>80</v>
      </c>
      <c r="I269" s="69">
        <v>66</v>
      </c>
      <c r="J269" s="69">
        <v>17437</v>
      </c>
    </row>
    <row r="270" spans="1:10" s="73" customFormat="1" ht="12.75">
      <c r="A270" s="68" t="s">
        <v>150</v>
      </c>
      <c r="B270" s="69">
        <v>8466</v>
      </c>
      <c r="C270" s="69">
        <v>110</v>
      </c>
      <c r="D270" s="69">
        <v>58</v>
      </c>
      <c r="E270" s="69">
        <v>52</v>
      </c>
      <c r="F270" s="69">
        <v>1169</v>
      </c>
      <c r="G270" s="69">
        <v>1131</v>
      </c>
      <c r="H270" s="69">
        <v>38</v>
      </c>
      <c r="I270" s="69">
        <v>34</v>
      </c>
      <c r="J270" s="69">
        <v>8590</v>
      </c>
    </row>
    <row r="271" spans="1:10" s="73" customFormat="1" ht="12.75">
      <c r="A271" s="68" t="s">
        <v>151</v>
      </c>
      <c r="B271" s="69">
        <v>8695</v>
      </c>
      <c r="C271" s="69">
        <v>128</v>
      </c>
      <c r="D271" s="69">
        <v>50</v>
      </c>
      <c r="E271" s="69">
        <v>78</v>
      </c>
      <c r="F271" s="69">
        <v>1243</v>
      </c>
      <c r="G271" s="69">
        <v>1201</v>
      </c>
      <c r="H271" s="69">
        <v>42</v>
      </c>
      <c r="I271" s="69">
        <v>32</v>
      </c>
      <c r="J271" s="69">
        <v>8847</v>
      </c>
    </row>
    <row r="272" spans="1:10" s="73" customFormat="1" ht="12.75">
      <c r="A272" s="71" t="s">
        <v>152</v>
      </c>
      <c r="B272" s="69">
        <v>4868</v>
      </c>
      <c r="C272" s="69">
        <v>15</v>
      </c>
      <c r="D272" s="69">
        <v>10</v>
      </c>
      <c r="E272" s="69">
        <v>5</v>
      </c>
      <c r="F272" s="69">
        <v>736</v>
      </c>
      <c r="G272" s="69">
        <v>758</v>
      </c>
      <c r="H272" s="69">
        <v>-22</v>
      </c>
      <c r="I272" s="69">
        <v>-69</v>
      </c>
      <c r="J272" s="69">
        <v>4782</v>
      </c>
    </row>
    <row r="273" spans="1:10" s="73" customFormat="1" ht="12.75">
      <c r="A273" s="68" t="s">
        <v>150</v>
      </c>
      <c r="B273" s="69">
        <v>2564</v>
      </c>
      <c r="C273" s="69">
        <v>5</v>
      </c>
      <c r="D273" s="69">
        <v>4</v>
      </c>
      <c r="E273" s="69">
        <v>1</v>
      </c>
      <c r="F273" s="69">
        <v>392</v>
      </c>
      <c r="G273" s="69">
        <v>439</v>
      </c>
      <c r="H273" s="69">
        <v>-47</v>
      </c>
      <c r="I273" s="69">
        <v>-35</v>
      </c>
      <c r="J273" s="69">
        <v>2483</v>
      </c>
    </row>
    <row r="274" spans="1:10" s="73" customFormat="1" ht="12.75">
      <c r="A274" s="68" t="s">
        <v>151</v>
      </c>
      <c r="B274" s="69">
        <v>2304</v>
      </c>
      <c r="C274" s="69">
        <v>10</v>
      </c>
      <c r="D274" s="69">
        <v>6</v>
      </c>
      <c r="E274" s="69">
        <v>4</v>
      </c>
      <c r="F274" s="69">
        <v>344</v>
      </c>
      <c r="G274" s="69">
        <v>319</v>
      </c>
      <c r="H274" s="69">
        <v>25</v>
      </c>
      <c r="I274" s="69">
        <v>-34</v>
      </c>
      <c r="J274" s="69">
        <v>2299</v>
      </c>
    </row>
    <row r="275" spans="1:10" s="73" customFormat="1" ht="12.75">
      <c r="A275" s="70" t="s">
        <v>153</v>
      </c>
      <c r="B275" s="69">
        <v>22029</v>
      </c>
      <c r="C275" s="69">
        <v>253</v>
      </c>
      <c r="D275" s="69">
        <v>118</v>
      </c>
      <c r="E275" s="69">
        <v>135</v>
      </c>
      <c r="F275" s="69">
        <v>3148</v>
      </c>
      <c r="G275" s="69">
        <v>3090</v>
      </c>
      <c r="H275" s="69">
        <v>58</v>
      </c>
      <c r="I275" s="69">
        <v>-3</v>
      </c>
      <c r="J275" s="69">
        <v>22219</v>
      </c>
    </row>
    <row r="276" spans="1:10" s="73" customFormat="1" ht="12.75">
      <c r="A276" s="68" t="s">
        <v>150</v>
      </c>
      <c r="B276" s="69">
        <v>11030</v>
      </c>
      <c r="C276" s="69">
        <v>115</v>
      </c>
      <c r="D276" s="69">
        <v>62</v>
      </c>
      <c r="E276" s="69">
        <v>53</v>
      </c>
      <c r="F276" s="69">
        <v>1561</v>
      </c>
      <c r="G276" s="69">
        <v>1570</v>
      </c>
      <c r="H276" s="69">
        <v>-9</v>
      </c>
      <c r="I276" s="69">
        <v>-1</v>
      </c>
      <c r="J276" s="69">
        <v>11073</v>
      </c>
    </row>
    <row r="277" spans="1:10" s="73" customFormat="1" ht="12.75">
      <c r="A277" s="68" t="s">
        <v>151</v>
      </c>
      <c r="B277" s="69">
        <v>10999</v>
      </c>
      <c r="C277" s="69">
        <v>138</v>
      </c>
      <c r="D277" s="69">
        <v>56</v>
      </c>
      <c r="E277" s="69">
        <v>82</v>
      </c>
      <c r="F277" s="69">
        <v>1587</v>
      </c>
      <c r="G277" s="69">
        <v>1520</v>
      </c>
      <c r="H277" s="69">
        <v>67</v>
      </c>
      <c r="I277" s="69">
        <v>-2</v>
      </c>
      <c r="J277" s="69">
        <v>11146</v>
      </c>
    </row>
    <row r="278" spans="1:10" s="73" customFormat="1" ht="12.75">
      <c r="A278" s="68"/>
      <c r="B278" s="69"/>
      <c r="C278" s="69"/>
      <c r="D278" s="69"/>
      <c r="E278" s="69"/>
      <c r="F278" s="69"/>
      <c r="G278" s="69"/>
      <c r="H278" s="69"/>
      <c r="I278" s="69"/>
      <c r="J278" s="69"/>
    </row>
    <row r="279" spans="1:10" s="73" customFormat="1" ht="12.75">
      <c r="A279" s="68"/>
      <c r="B279" s="69"/>
      <c r="C279" s="69"/>
      <c r="D279" s="69"/>
      <c r="E279" s="69"/>
      <c r="F279" s="69"/>
      <c r="G279" s="69"/>
      <c r="H279" s="69"/>
      <c r="I279" s="69"/>
      <c r="J279" s="69"/>
    </row>
    <row r="280" spans="1:10" s="73" customFormat="1" ht="12.75">
      <c r="A280" s="95" t="s">
        <v>18</v>
      </c>
      <c r="B280" s="95"/>
      <c r="C280" s="95"/>
      <c r="D280" s="95"/>
      <c r="E280" s="95"/>
      <c r="F280" s="95"/>
      <c r="G280" s="95"/>
      <c r="H280" s="95"/>
      <c r="I280" s="95"/>
      <c r="J280" s="95"/>
    </row>
    <row r="281" spans="1:10" s="73" customFormat="1" ht="12.75" customHeight="1">
      <c r="A281" s="71" t="s">
        <v>149</v>
      </c>
      <c r="B281" s="69">
        <v>29934</v>
      </c>
      <c r="C281" s="69">
        <v>369</v>
      </c>
      <c r="D281" s="69">
        <v>244</v>
      </c>
      <c r="E281" s="69">
        <v>125</v>
      </c>
      <c r="F281" s="69">
        <v>3300</v>
      </c>
      <c r="G281" s="69">
        <v>3135</v>
      </c>
      <c r="H281" s="69">
        <v>165</v>
      </c>
      <c r="I281" s="69">
        <v>61</v>
      </c>
      <c r="J281" s="69">
        <v>30285</v>
      </c>
    </row>
    <row r="282" spans="1:10" s="73" customFormat="1" ht="12.75" customHeight="1">
      <c r="A282" s="68" t="s">
        <v>150</v>
      </c>
      <c r="B282" s="69">
        <v>15901</v>
      </c>
      <c r="C282" s="69">
        <v>167</v>
      </c>
      <c r="D282" s="69">
        <v>108</v>
      </c>
      <c r="E282" s="69">
        <v>59</v>
      </c>
      <c r="F282" s="69">
        <v>1551</v>
      </c>
      <c r="G282" s="69">
        <v>1478</v>
      </c>
      <c r="H282" s="69">
        <v>73</v>
      </c>
      <c r="I282" s="69">
        <v>30</v>
      </c>
      <c r="J282" s="69">
        <v>16063</v>
      </c>
    </row>
    <row r="283" spans="1:10" s="73" customFormat="1" ht="12.75">
      <c r="A283" s="68" t="s">
        <v>151</v>
      </c>
      <c r="B283" s="69">
        <v>14033</v>
      </c>
      <c r="C283" s="69">
        <v>202</v>
      </c>
      <c r="D283" s="69">
        <v>136</v>
      </c>
      <c r="E283" s="69">
        <v>66</v>
      </c>
      <c r="F283" s="69">
        <v>1749</v>
      </c>
      <c r="G283" s="69">
        <v>1657</v>
      </c>
      <c r="H283" s="69">
        <v>92</v>
      </c>
      <c r="I283" s="69">
        <v>31</v>
      </c>
      <c r="J283" s="69">
        <v>14222</v>
      </c>
    </row>
    <row r="284" spans="1:10" s="73" customFormat="1" ht="12.75">
      <c r="A284" s="71" t="s">
        <v>152</v>
      </c>
      <c r="B284" s="69">
        <v>5168</v>
      </c>
      <c r="C284" s="69">
        <v>10</v>
      </c>
      <c r="D284" s="69">
        <v>14</v>
      </c>
      <c r="E284" s="69">
        <v>-4</v>
      </c>
      <c r="F284" s="69">
        <v>865</v>
      </c>
      <c r="G284" s="69">
        <v>907</v>
      </c>
      <c r="H284" s="69">
        <v>-42</v>
      </c>
      <c r="I284" s="69">
        <v>-65</v>
      </c>
      <c r="J284" s="69">
        <v>5057</v>
      </c>
    </row>
    <row r="285" spans="1:10" s="73" customFormat="1" ht="12.75">
      <c r="A285" s="68" t="s">
        <v>150</v>
      </c>
      <c r="B285" s="69">
        <v>2825</v>
      </c>
      <c r="C285" s="69">
        <v>7</v>
      </c>
      <c r="D285" s="69">
        <v>6</v>
      </c>
      <c r="E285" s="69">
        <v>1</v>
      </c>
      <c r="F285" s="69">
        <v>546</v>
      </c>
      <c r="G285" s="69">
        <v>554</v>
      </c>
      <c r="H285" s="69">
        <v>-8</v>
      </c>
      <c r="I285" s="69">
        <v>-34</v>
      </c>
      <c r="J285" s="69">
        <v>2784</v>
      </c>
    </row>
    <row r="286" spans="1:10" s="73" customFormat="1" ht="12.75">
      <c r="A286" s="68" t="s">
        <v>151</v>
      </c>
      <c r="B286" s="69">
        <v>2343</v>
      </c>
      <c r="C286" s="69">
        <v>3</v>
      </c>
      <c r="D286" s="69">
        <v>8</v>
      </c>
      <c r="E286" s="69">
        <v>-5</v>
      </c>
      <c r="F286" s="69">
        <v>319</v>
      </c>
      <c r="G286" s="69">
        <v>353</v>
      </c>
      <c r="H286" s="69">
        <v>-34</v>
      </c>
      <c r="I286" s="69">
        <v>-31</v>
      </c>
      <c r="J286" s="69">
        <v>2273</v>
      </c>
    </row>
    <row r="287" spans="1:10" s="73" customFormat="1" ht="12.75">
      <c r="A287" s="70" t="s">
        <v>153</v>
      </c>
      <c r="B287" s="69">
        <v>35102</v>
      </c>
      <c r="C287" s="69">
        <v>379</v>
      </c>
      <c r="D287" s="69">
        <v>258</v>
      </c>
      <c r="E287" s="69">
        <v>121</v>
      </c>
      <c r="F287" s="69">
        <v>4165</v>
      </c>
      <c r="G287" s="69">
        <v>4042</v>
      </c>
      <c r="H287" s="69">
        <v>123</v>
      </c>
      <c r="I287" s="69">
        <v>-4</v>
      </c>
      <c r="J287" s="69">
        <v>35342</v>
      </c>
    </row>
    <row r="288" spans="1:10" s="73" customFormat="1" ht="12.75">
      <c r="A288" s="68" t="s">
        <v>150</v>
      </c>
      <c r="B288" s="69">
        <v>18726</v>
      </c>
      <c r="C288" s="69">
        <v>174</v>
      </c>
      <c r="D288" s="69">
        <v>114</v>
      </c>
      <c r="E288" s="69">
        <v>60</v>
      </c>
      <c r="F288" s="69">
        <v>2097</v>
      </c>
      <c r="G288" s="69">
        <v>2032</v>
      </c>
      <c r="H288" s="69">
        <v>65</v>
      </c>
      <c r="I288" s="69">
        <v>-4</v>
      </c>
      <c r="J288" s="69">
        <v>18847</v>
      </c>
    </row>
    <row r="289" spans="1:10" s="73" customFormat="1" ht="12.75">
      <c r="A289" s="68" t="s">
        <v>151</v>
      </c>
      <c r="B289" s="69">
        <v>16376</v>
      </c>
      <c r="C289" s="69">
        <v>205</v>
      </c>
      <c r="D289" s="69">
        <v>144</v>
      </c>
      <c r="E289" s="69">
        <v>61</v>
      </c>
      <c r="F289" s="69">
        <v>2068</v>
      </c>
      <c r="G289" s="69">
        <v>2010</v>
      </c>
      <c r="H289" s="69">
        <v>58</v>
      </c>
      <c r="I289" s="69" t="s">
        <v>107</v>
      </c>
      <c r="J289" s="69">
        <v>16495</v>
      </c>
    </row>
    <row r="290" spans="1:10" s="73" customFormat="1" ht="12.75">
      <c r="A290" s="68"/>
      <c r="B290" s="69"/>
      <c r="C290" s="69"/>
      <c r="D290" s="69"/>
      <c r="E290" s="69"/>
      <c r="F290" s="69"/>
      <c r="G290" s="69"/>
      <c r="H290" s="69"/>
      <c r="I290" s="69"/>
      <c r="J290" s="69"/>
    </row>
    <row r="291" spans="1:10" s="73" customFormat="1" ht="12.75">
      <c r="A291" s="95" t="s">
        <v>25</v>
      </c>
      <c r="B291" s="95"/>
      <c r="C291" s="95"/>
      <c r="D291" s="95"/>
      <c r="E291" s="95"/>
      <c r="F291" s="95"/>
      <c r="G291" s="95"/>
      <c r="H291" s="95"/>
      <c r="I291" s="95"/>
      <c r="J291" s="95"/>
    </row>
    <row r="292" spans="1:10" s="73" customFormat="1" ht="12.75">
      <c r="A292" s="71" t="s">
        <v>149</v>
      </c>
      <c r="B292" s="69">
        <v>22542</v>
      </c>
      <c r="C292" s="69">
        <v>260</v>
      </c>
      <c r="D292" s="69">
        <v>250</v>
      </c>
      <c r="E292" s="69">
        <v>10</v>
      </c>
      <c r="F292" s="69">
        <v>2461</v>
      </c>
      <c r="G292" s="69">
        <v>2511</v>
      </c>
      <c r="H292" s="69">
        <v>-50</v>
      </c>
      <c r="I292" s="69">
        <v>66</v>
      </c>
      <c r="J292" s="69">
        <v>22568</v>
      </c>
    </row>
    <row r="293" spans="1:10" s="73" customFormat="1" ht="12.75" customHeight="1">
      <c r="A293" s="68" t="s">
        <v>150</v>
      </c>
      <c r="B293" s="69">
        <v>10736</v>
      </c>
      <c r="C293" s="69">
        <v>132</v>
      </c>
      <c r="D293" s="69">
        <v>105</v>
      </c>
      <c r="E293" s="69">
        <v>27</v>
      </c>
      <c r="F293" s="69">
        <v>1184</v>
      </c>
      <c r="G293" s="69">
        <v>1178</v>
      </c>
      <c r="H293" s="69">
        <v>6</v>
      </c>
      <c r="I293" s="69">
        <v>32</v>
      </c>
      <c r="J293" s="69">
        <v>10801</v>
      </c>
    </row>
    <row r="294" spans="1:10" s="73" customFormat="1" ht="12.75" customHeight="1">
      <c r="A294" s="68" t="s">
        <v>151</v>
      </c>
      <c r="B294" s="69">
        <v>11806</v>
      </c>
      <c r="C294" s="69">
        <v>128</v>
      </c>
      <c r="D294" s="69">
        <v>145</v>
      </c>
      <c r="E294" s="69">
        <v>-17</v>
      </c>
      <c r="F294" s="69">
        <v>1277</v>
      </c>
      <c r="G294" s="69">
        <v>1333</v>
      </c>
      <c r="H294" s="69">
        <v>-56</v>
      </c>
      <c r="I294" s="69">
        <v>34</v>
      </c>
      <c r="J294" s="69">
        <v>11767</v>
      </c>
    </row>
    <row r="295" spans="1:10" s="73" customFormat="1" ht="12.75">
      <c r="A295" s="71" t="s">
        <v>152</v>
      </c>
      <c r="B295" s="69">
        <v>4466</v>
      </c>
      <c r="C295" s="69">
        <v>12</v>
      </c>
      <c r="D295" s="69">
        <v>7</v>
      </c>
      <c r="E295" s="69">
        <v>5</v>
      </c>
      <c r="F295" s="69">
        <v>814</v>
      </c>
      <c r="G295" s="69">
        <v>886</v>
      </c>
      <c r="H295" s="69">
        <v>-72</v>
      </c>
      <c r="I295" s="69">
        <v>-68</v>
      </c>
      <c r="J295" s="69">
        <v>4331</v>
      </c>
    </row>
    <row r="296" spans="1:10" s="73" customFormat="1" ht="12.75">
      <c r="A296" s="68" t="s">
        <v>150</v>
      </c>
      <c r="B296" s="69">
        <v>2415</v>
      </c>
      <c r="C296" s="69">
        <v>9</v>
      </c>
      <c r="D296" s="69">
        <v>3</v>
      </c>
      <c r="E296" s="69">
        <v>6</v>
      </c>
      <c r="F296" s="69">
        <v>466</v>
      </c>
      <c r="G296" s="69">
        <v>518</v>
      </c>
      <c r="H296" s="69">
        <v>-52</v>
      </c>
      <c r="I296" s="69">
        <v>-32</v>
      </c>
      <c r="J296" s="69">
        <v>2337</v>
      </c>
    </row>
    <row r="297" spans="1:10" s="73" customFormat="1" ht="12.75">
      <c r="A297" s="68" t="s">
        <v>151</v>
      </c>
      <c r="B297" s="69">
        <v>2051</v>
      </c>
      <c r="C297" s="69">
        <v>3</v>
      </c>
      <c r="D297" s="69">
        <v>4</v>
      </c>
      <c r="E297" s="69">
        <v>-1</v>
      </c>
      <c r="F297" s="69">
        <v>348</v>
      </c>
      <c r="G297" s="69">
        <v>368</v>
      </c>
      <c r="H297" s="69">
        <v>-20</v>
      </c>
      <c r="I297" s="69">
        <v>-36</v>
      </c>
      <c r="J297" s="69">
        <v>1994</v>
      </c>
    </row>
    <row r="298" spans="1:10" s="73" customFormat="1" ht="12.75">
      <c r="A298" s="70" t="s">
        <v>153</v>
      </c>
      <c r="B298" s="69">
        <v>27008</v>
      </c>
      <c r="C298" s="69">
        <v>272</v>
      </c>
      <c r="D298" s="69">
        <v>257</v>
      </c>
      <c r="E298" s="69">
        <v>15</v>
      </c>
      <c r="F298" s="69">
        <v>3275</v>
      </c>
      <c r="G298" s="69">
        <v>3397</v>
      </c>
      <c r="H298" s="69">
        <v>-122</v>
      </c>
      <c r="I298" s="69">
        <v>-2</v>
      </c>
      <c r="J298" s="69">
        <v>26899</v>
      </c>
    </row>
    <row r="299" spans="1:10" s="73" customFormat="1" ht="12.75">
      <c r="A299" s="68" t="s">
        <v>150</v>
      </c>
      <c r="B299" s="69">
        <v>13151</v>
      </c>
      <c r="C299" s="69">
        <v>141</v>
      </c>
      <c r="D299" s="69">
        <v>108</v>
      </c>
      <c r="E299" s="69">
        <v>33</v>
      </c>
      <c r="F299" s="69">
        <v>1650</v>
      </c>
      <c r="G299" s="69">
        <v>1696</v>
      </c>
      <c r="H299" s="69">
        <v>-46</v>
      </c>
      <c r="I299" s="69" t="s">
        <v>107</v>
      </c>
      <c r="J299" s="69">
        <v>13138</v>
      </c>
    </row>
    <row r="300" spans="1:10" s="73" customFormat="1" ht="12.75">
      <c r="A300" s="68" t="s">
        <v>151</v>
      </c>
      <c r="B300" s="69">
        <v>13857</v>
      </c>
      <c r="C300" s="69">
        <v>131</v>
      </c>
      <c r="D300" s="69">
        <v>149</v>
      </c>
      <c r="E300" s="69">
        <v>-18</v>
      </c>
      <c r="F300" s="69">
        <v>1625</v>
      </c>
      <c r="G300" s="69">
        <v>1701</v>
      </c>
      <c r="H300" s="69">
        <v>-76</v>
      </c>
      <c r="I300" s="69">
        <v>-2</v>
      </c>
      <c r="J300" s="69">
        <v>13761</v>
      </c>
    </row>
    <row r="301" spans="1:10" s="73" customFormat="1" ht="12.75" customHeight="1">
      <c r="A301" s="94"/>
      <c r="B301" s="94"/>
      <c r="C301" s="94"/>
      <c r="D301" s="75"/>
      <c r="E301" s="75"/>
      <c r="F301" s="75"/>
      <c r="G301" s="75"/>
      <c r="H301" s="75"/>
      <c r="I301" s="75"/>
      <c r="J301" s="75"/>
    </row>
    <row r="302" spans="1:10" s="73" customFormat="1" ht="12.75" customHeight="1">
      <c r="A302" s="95" t="s">
        <v>158</v>
      </c>
      <c r="B302" s="95"/>
      <c r="C302" s="95"/>
      <c r="D302" s="95"/>
      <c r="E302" s="95"/>
      <c r="F302" s="95"/>
      <c r="G302" s="95"/>
      <c r="H302" s="95"/>
      <c r="I302" s="95"/>
      <c r="J302" s="95"/>
    </row>
    <row r="303" spans="1:10" s="73" customFormat="1" ht="12.75">
      <c r="A303" s="71" t="s">
        <v>149</v>
      </c>
      <c r="B303" s="69">
        <v>9394</v>
      </c>
      <c r="C303" s="69">
        <v>104</v>
      </c>
      <c r="D303" s="69">
        <v>90</v>
      </c>
      <c r="E303" s="69">
        <v>14</v>
      </c>
      <c r="F303" s="69">
        <v>836</v>
      </c>
      <c r="G303" s="69">
        <v>857</v>
      </c>
      <c r="H303" s="69">
        <v>-21</v>
      </c>
      <c r="I303" s="69">
        <v>9</v>
      </c>
      <c r="J303" s="69">
        <v>9396</v>
      </c>
    </row>
    <row r="304" spans="1:10" s="73" customFormat="1" ht="12.75">
      <c r="A304" s="68" t="s">
        <v>150</v>
      </c>
      <c r="B304" s="69">
        <v>4239</v>
      </c>
      <c r="C304" s="69">
        <v>55</v>
      </c>
      <c r="D304" s="69">
        <v>42</v>
      </c>
      <c r="E304" s="69">
        <v>13</v>
      </c>
      <c r="F304" s="69">
        <v>406</v>
      </c>
      <c r="G304" s="69">
        <v>397</v>
      </c>
      <c r="H304" s="69">
        <v>9</v>
      </c>
      <c r="I304" s="69">
        <v>5</v>
      </c>
      <c r="J304" s="69">
        <v>4266</v>
      </c>
    </row>
    <row r="305" spans="1:10" s="73" customFormat="1" ht="12.75">
      <c r="A305" s="68" t="s">
        <v>151</v>
      </c>
      <c r="B305" s="69">
        <v>5155</v>
      </c>
      <c r="C305" s="69">
        <v>49</v>
      </c>
      <c r="D305" s="69">
        <v>48</v>
      </c>
      <c r="E305" s="69">
        <v>1</v>
      </c>
      <c r="F305" s="69">
        <v>430</v>
      </c>
      <c r="G305" s="69">
        <v>460</v>
      </c>
      <c r="H305" s="69">
        <v>-30</v>
      </c>
      <c r="I305" s="69">
        <v>4</v>
      </c>
      <c r="J305" s="69">
        <v>5130</v>
      </c>
    </row>
    <row r="306" spans="1:10" s="73" customFormat="1" ht="12.75">
      <c r="A306" s="71" t="s">
        <v>152</v>
      </c>
      <c r="B306" s="69">
        <v>1589</v>
      </c>
      <c r="C306" s="69">
        <v>3</v>
      </c>
      <c r="D306" s="69">
        <v>2</v>
      </c>
      <c r="E306" s="69">
        <v>1</v>
      </c>
      <c r="F306" s="69">
        <v>400</v>
      </c>
      <c r="G306" s="69">
        <v>362</v>
      </c>
      <c r="H306" s="69">
        <v>38</v>
      </c>
      <c r="I306" s="69">
        <v>-9</v>
      </c>
      <c r="J306" s="69">
        <v>1619</v>
      </c>
    </row>
    <row r="307" spans="1:10" s="73" customFormat="1" ht="12.75">
      <c r="A307" s="68" t="s">
        <v>150</v>
      </c>
      <c r="B307" s="69">
        <v>800</v>
      </c>
      <c r="C307" s="69">
        <v>1</v>
      </c>
      <c r="D307" s="69">
        <v>2</v>
      </c>
      <c r="E307" s="69">
        <v>-1</v>
      </c>
      <c r="F307" s="69">
        <v>205</v>
      </c>
      <c r="G307" s="69">
        <v>185</v>
      </c>
      <c r="H307" s="69">
        <v>20</v>
      </c>
      <c r="I307" s="69">
        <v>-5</v>
      </c>
      <c r="J307" s="69">
        <v>814</v>
      </c>
    </row>
    <row r="308" spans="1:10" s="73" customFormat="1" ht="12.75">
      <c r="A308" s="68" t="s">
        <v>151</v>
      </c>
      <c r="B308" s="69">
        <v>789</v>
      </c>
      <c r="C308" s="69">
        <v>2</v>
      </c>
      <c r="D308" s="69" t="s">
        <v>107</v>
      </c>
      <c r="E308" s="69">
        <v>2</v>
      </c>
      <c r="F308" s="69">
        <v>195</v>
      </c>
      <c r="G308" s="69">
        <v>177</v>
      </c>
      <c r="H308" s="69">
        <v>18</v>
      </c>
      <c r="I308" s="69">
        <v>-4</v>
      </c>
      <c r="J308" s="69">
        <v>805</v>
      </c>
    </row>
    <row r="309" spans="1:10" s="73" customFormat="1" ht="12.75">
      <c r="A309" s="70" t="s">
        <v>153</v>
      </c>
      <c r="B309" s="69">
        <v>10983</v>
      </c>
      <c r="C309" s="69">
        <v>107</v>
      </c>
      <c r="D309" s="69">
        <v>92</v>
      </c>
      <c r="E309" s="69">
        <v>15</v>
      </c>
      <c r="F309" s="69">
        <v>1236</v>
      </c>
      <c r="G309" s="69">
        <v>1219</v>
      </c>
      <c r="H309" s="69">
        <v>17</v>
      </c>
      <c r="I309" s="69" t="s">
        <v>107</v>
      </c>
      <c r="J309" s="69">
        <v>11015</v>
      </c>
    </row>
    <row r="310" spans="1:10" s="73" customFormat="1" ht="12.75">
      <c r="A310" s="68" t="s">
        <v>150</v>
      </c>
      <c r="B310" s="69">
        <v>5039</v>
      </c>
      <c r="C310" s="69">
        <v>56</v>
      </c>
      <c r="D310" s="69">
        <v>44</v>
      </c>
      <c r="E310" s="69">
        <v>12</v>
      </c>
      <c r="F310" s="69">
        <v>611</v>
      </c>
      <c r="G310" s="69">
        <v>582</v>
      </c>
      <c r="H310" s="69">
        <v>29</v>
      </c>
      <c r="I310" s="69" t="s">
        <v>107</v>
      </c>
      <c r="J310" s="69">
        <v>5080</v>
      </c>
    </row>
    <row r="311" spans="1:10" s="73" customFormat="1" ht="12.75">
      <c r="A311" s="68" t="s">
        <v>151</v>
      </c>
      <c r="B311" s="69">
        <v>5944</v>
      </c>
      <c r="C311" s="69">
        <v>51</v>
      </c>
      <c r="D311" s="69">
        <v>48</v>
      </c>
      <c r="E311" s="69">
        <v>3</v>
      </c>
      <c r="F311" s="69">
        <v>625</v>
      </c>
      <c r="G311" s="69">
        <v>637</v>
      </c>
      <c r="H311" s="69">
        <v>-12</v>
      </c>
      <c r="I311" s="69" t="s">
        <v>107</v>
      </c>
      <c r="J311" s="69">
        <v>5935</v>
      </c>
    </row>
    <row r="312" spans="1:10" s="73" customFormat="1" ht="12.75">
      <c r="A312" s="68"/>
      <c r="B312" s="69"/>
      <c r="C312" s="69"/>
      <c r="D312" s="69"/>
      <c r="E312" s="69"/>
      <c r="F312" s="69"/>
      <c r="G312" s="69"/>
      <c r="H312" s="69"/>
      <c r="I312" s="69"/>
      <c r="J312" s="69"/>
    </row>
    <row r="313" spans="1:10" s="73" customFormat="1" ht="12.75" customHeight="1">
      <c r="A313" s="95" t="s">
        <v>51</v>
      </c>
      <c r="B313" s="95"/>
      <c r="C313" s="95"/>
      <c r="D313" s="95"/>
      <c r="E313" s="95"/>
      <c r="F313" s="95"/>
      <c r="G313" s="95"/>
      <c r="H313" s="95"/>
      <c r="I313" s="95"/>
      <c r="J313" s="95"/>
    </row>
    <row r="314" spans="1:10" s="73" customFormat="1" ht="12.75" customHeight="1">
      <c r="A314" s="71" t="s">
        <v>149</v>
      </c>
      <c r="B314" s="69">
        <v>10392</v>
      </c>
      <c r="C314" s="69">
        <v>127</v>
      </c>
      <c r="D314" s="69">
        <v>151</v>
      </c>
      <c r="E314" s="69">
        <v>-24</v>
      </c>
      <c r="F314" s="69">
        <v>1180</v>
      </c>
      <c r="G314" s="69">
        <v>831</v>
      </c>
      <c r="H314" s="69">
        <v>349</v>
      </c>
      <c r="I314" s="69">
        <v>9</v>
      </c>
      <c r="J314" s="69">
        <v>10726</v>
      </c>
    </row>
    <row r="315" spans="1:10" s="73" customFormat="1" ht="12.75">
      <c r="A315" s="68" t="s">
        <v>150</v>
      </c>
      <c r="B315" s="69">
        <v>4806</v>
      </c>
      <c r="C315" s="69">
        <v>77</v>
      </c>
      <c r="D315" s="69">
        <v>40</v>
      </c>
      <c r="E315" s="69">
        <v>37</v>
      </c>
      <c r="F315" s="69">
        <v>580</v>
      </c>
      <c r="G315" s="69">
        <v>408</v>
      </c>
      <c r="H315" s="69">
        <v>172</v>
      </c>
      <c r="I315" s="69">
        <v>5</v>
      </c>
      <c r="J315" s="69">
        <v>5020</v>
      </c>
    </row>
    <row r="316" spans="1:10" s="73" customFormat="1" ht="12.75">
      <c r="A316" s="68" t="s">
        <v>151</v>
      </c>
      <c r="B316" s="69">
        <v>5586</v>
      </c>
      <c r="C316" s="69">
        <v>50</v>
      </c>
      <c r="D316" s="69">
        <v>111</v>
      </c>
      <c r="E316" s="69">
        <v>-61</v>
      </c>
      <c r="F316" s="69">
        <v>600</v>
      </c>
      <c r="G316" s="69">
        <v>423</v>
      </c>
      <c r="H316" s="69">
        <v>177</v>
      </c>
      <c r="I316" s="69">
        <v>4</v>
      </c>
      <c r="J316" s="69">
        <v>5706</v>
      </c>
    </row>
    <row r="317" spans="1:10" s="73" customFormat="1" ht="12.75">
      <c r="A317" s="71" t="s">
        <v>152</v>
      </c>
      <c r="B317" s="69">
        <v>1297</v>
      </c>
      <c r="C317" s="69">
        <v>6</v>
      </c>
      <c r="D317" s="69">
        <v>4</v>
      </c>
      <c r="E317" s="69">
        <v>2</v>
      </c>
      <c r="F317" s="69">
        <v>332</v>
      </c>
      <c r="G317" s="69">
        <v>293</v>
      </c>
      <c r="H317" s="69">
        <v>39</v>
      </c>
      <c r="I317" s="69">
        <v>-11</v>
      </c>
      <c r="J317" s="69">
        <v>1327</v>
      </c>
    </row>
    <row r="318" spans="1:10" s="73" customFormat="1" ht="12.75">
      <c r="A318" s="68" t="s">
        <v>150</v>
      </c>
      <c r="B318" s="69">
        <v>584</v>
      </c>
      <c r="C318" s="69">
        <v>5</v>
      </c>
      <c r="D318" s="69">
        <v>3</v>
      </c>
      <c r="E318" s="69">
        <v>2</v>
      </c>
      <c r="F318" s="69">
        <v>157</v>
      </c>
      <c r="G318" s="69">
        <v>135</v>
      </c>
      <c r="H318" s="69">
        <v>22</v>
      </c>
      <c r="I318" s="69">
        <v>-5</v>
      </c>
      <c r="J318" s="69">
        <v>603</v>
      </c>
    </row>
    <row r="319" spans="1:10" s="73" customFormat="1" ht="12.75">
      <c r="A319" s="68" t="s">
        <v>151</v>
      </c>
      <c r="B319" s="69">
        <v>713</v>
      </c>
      <c r="C319" s="69">
        <v>1</v>
      </c>
      <c r="D319" s="69">
        <v>1</v>
      </c>
      <c r="E319" s="69" t="s">
        <v>107</v>
      </c>
      <c r="F319" s="69">
        <v>175</v>
      </c>
      <c r="G319" s="69">
        <v>158</v>
      </c>
      <c r="H319" s="69">
        <v>17</v>
      </c>
      <c r="I319" s="69">
        <v>-6</v>
      </c>
      <c r="J319" s="69">
        <v>724</v>
      </c>
    </row>
    <row r="320" spans="1:10" s="73" customFormat="1" ht="12.75">
      <c r="A320" s="70" t="s">
        <v>153</v>
      </c>
      <c r="B320" s="69">
        <v>11689</v>
      </c>
      <c r="C320" s="69">
        <v>133</v>
      </c>
      <c r="D320" s="69">
        <v>155</v>
      </c>
      <c r="E320" s="69">
        <v>-22</v>
      </c>
      <c r="F320" s="69">
        <v>1512</v>
      </c>
      <c r="G320" s="69">
        <v>1124</v>
      </c>
      <c r="H320" s="69">
        <v>388</v>
      </c>
      <c r="I320" s="69">
        <v>-2</v>
      </c>
      <c r="J320" s="69">
        <v>12053</v>
      </c>
    </row>
    <row r="321" spans="1:10" s="73" customFormat="1" ht="12.75">
      <c r="A321" s="68" t="s">
        <v>150</v>
      </c>
      <c r="B321" s="69">
        <v>5390</v>
      </c>
      <c r="C321" s="69">
        <v>82</v>
      </c>
      <c r="D321" s="69">
        <v>43</v>
      </c>
      <c r="E321" s="69">
        <v>39</v>
      </c>
      <c r="F321" s="69">
        <v>737</v>
      </c>
      <c r="G321" s="69">
        <v>543</v>
      </c>
      <c r="H321" s="69">
        <v>194</v>
      </c>
      <c r="I321" s="69" t="s">
        <v>107</v>
      </c>
      <c r="J321" s="69">
        <v>5623</v>
      </c>
    </row>
    <row r="322" spans="1:10" s="73" customFormat="1" ht="12.75">
      <c r="A322" s="68" t="s">
        <v>151</v>
      </c>
      <c r="B322" s="69">
        <v>6299</v>
      </c>
      <c r="C322" s="69">
        <v>51</v>
      </c>
      <c r="D322" s="69">
        <v>112</v>
      </c>
      <c r="E322" s="69">
        <v>-61</v>
      </c>
      <c r="F322" s="69">
        <v>775</v>
      </c>
      <c r="G322" s="69">
        <v>581</v>
      </c>
      <c r="H322" s="69">
        <v>194</v>
      </c>
      <c r="I322" s="69">
        <v>-2</v>
      </c>
      <c r="J322" s="69">
        <v>6430</v>
      </c>
    </row>
    <row r="323" spans="1:10" s="73" customFormat="1" ht="12.75">
      <c r="A323" s="68"/>
      <c r="B323" s="69"/>
      <c r="C323" s="69"/>
      <c r="D323" s="69"/>
      <c r="E323" s="69"/>
      <c r="F323" s="69"/>
      <c r="G323" s="69"/>
      <c r="H323" s="69"/>
      <c r="I323" s="69"/>
      <c r="J323" s="69"/>
    </row>
    <row r="324" spans="1:10" s="73" customFormat="1" ht="12.75">
      <c r="A324" s="95" t="s">
        <v>68</v>
      </c>
      <c r="B324" s="95"/>
      <c r="C324" s="95"/>
      <c r="D324" s="95"/>
      <c r="E324" s="95"/>
      <c r="F324" s="95"/>
      <c r="G324" s="95"/>
      <c r="H324" s="95"/>
      <c r="I324" s="95"/>
      <c r="J324" s="95"/>
    </row>
    <row r="325" spans="1:10" s="73" customFormat="1" ht="12.75" customHeight="1">
      <c r="A325" s="71" t="s">
        <v>149</v>
      </c>
      <c r="B325" s="69">
        <v>28643</v>
      </c>
      <c r="C325" s="69">
        <v>301</v>
      </c>
      <c r="D325" s="69">
        <v>341</v>
      </c>
      <c r="E325" s="69">
        <v>-40</v>
      </c>
      <c r="F325" s="69">
        <v>1866</v>
      </c>
      <c r="G325" s="69">
        <v>1850</v>
      </c>
      <c r="H325" s="69">
        <v>16</v>
      </c>
      <c r="I325" s="69">
        <v>109</v>
      </c>
      <c r="J325" s="69">
        <v>28728</v>
      </c>
    </row>
    <row r="326" spans="1:10" s="73" customFormat="1" ht="12.75" customHeight="1">
      <c r="A326" s="68" t="s">
        <v>150</v>
      </c>
      <c r="B326" s="69">
        <v>13604</v>
      </c>
      <c r="C326" s="69">
        <v>150</v>
      </c>
      <c r="D326" s="69">
        <v>145</v>
      </c>
      <c r="E326" s="69">
        <v>5</v>
      </c>
      <c r="F326" s="69">
        <v>921</v>
      </c>
      <c r="G326" s="69">
        <v>895</v>
      </c>
      <c r="H326" s="69">
        <v>26</v>
      </c>
      <c r="I326" s="69">
        <v>52</v>
      </c>
      <c r="J326" s="69">
        <v>13687</v>
      </c>
    </row>
    <row r="327" spans="1:10" s="73" customFormat="1" ht="12.75">
      <c r="A327" s="68" t="s">
        <v>151</v>
      </c>
      <c r="B327" s="69">
        <v>15039</v>
      </c>
      <c r="C327" s="69">
        <v>151</v>
      </c>
      <c r="D327" s="69">
        <v>196</v>
      </c>
      <c r="E327" s="69">
        <v>-45</v>
      </c>
      <c r="F327" s="69">
        <v>945</v>
      </c>
      <c r="G327" s="69">
        <v>955</v>
      </c>
      <c r="H327" s="69">
        <v>-10</v>
      </c>
      <c r="I327" s="69">
        <v>57</v>
      </c>
      <c r="J327" s="69">
        <v>15041</v>
      </c>
    </row>
    <row r="328" spans="1:10" s="73" customFormat="1" ht="12.75">
      <c r="A328" s="71" t="s">
        <v>152</v>
      </c>
      <c r="B328" s="69">
        <v>4725</v>
      </c>
      <c r="C328" s="69">
        <v>24</v>
      </c>
      <c r="D328" s="69">
        <v>14</v>
      </c>
      <c r="E328" s="69">
        <v>10</v>
      </c>
      <c r="F328" s="69">
        <v>825</v>
      </c>
      <c r="G328" s="69">
        <v>521</v>
      </c>
      <c r="H328" s="69">
        <v>304</v>
      </c>
      <c r="I328" s="69">
        <v>-115</v>
      </c>
      <c r="J328" s="69">
        <v>4924</v>
      </c>
    </row>
    <row r="329" spans="1:10" s="73" customFormat="1" ht="12.75">
      <c r="A329" s="68" t="s">
        <v>150</v>
      </c>
      <c r="B329" s="69">
        <v>2386</v>
      </c>
      <c r="C329" s="69">
        <v>13</v>
      </c>
      <c r="D329" s="69">
        <v>7</v>
      </c>
      <c r="E329" s="69">
        <v>6</v>
      </c>
      <c r="F329" s="69">
        <v>443</v>
      </c>
      <c r="G329" s="69">
        <v>292</v>
      </c>
      <c r="H329" s="69">
        <v>151</v>
      </c>
      <c r="I329" s="69">
        <v>-54</v>
      </c>
      <c r="J329" s="69">
        <v>2489</v>
      </c>
    </row>
    <row r="330" spans="1:10" s="73" customFormat="1" ht="12.75">
      <c r="A330" s="68" t="s">
        <v>151</v>
      </c>
      <c r="B330" s="69">
        <v>2339</v>
      </c>
      <c r="C330" s="69">
        <v>11</v>
      </c>
      <c r="D330" s="69">
        <v>7</v>
      </c>
      <c r="E330" s="69">
        <v>4</v>
      </c>
      <c r="F330" s="69">
        <v>382</v>
      </c>
      <c r="G330" s="69">
        <v>229</v>
      </c>
      <c r="H330" s="69">
        <v>153</v>
      </c>
      <c r="I330" s="69">
        <v>-61</v>
      </c>
      <c r="J330" s="69">
        <v>2435</v>
      </c>
    </row>
    <row r="331" spans="1:10" s="73" customFormat="1" ht="12.75">
      <c r="A331" s="70" t="s">
        <v>153</v>
      </c>
      <c r="B331" s="69">
        <v>33368</v>
      </c>
      <c r="C331" s="69">
        <v>325</v>
      </c>
      <c r="D331" s="69">
        <v>355</v>
      </c>
      <c r="E331" s="69">
        <v>-30</v>
      </c>
      <c r="F331" s="69">
        <v>2691</v>
      </c>
      <c r="G331" s="69">
        <v>2371</v>
      </c>
      <c r="H331" s="69">
        <v>320</v>
      </c>
      <c r="I331" s="69">
        <v>-6</v>
      </c>
      <c r="J331" s="69">
        <v>33652</v>
      </c>
    </row>
    <row r="332" spans="1:10" s="73" customFormat="1" ht="12.75">
      <c r="A332" s="68" t="s">
        <v>150</v>
      </c>
      <c r="B332" s="69">
        <v>15990</v>
      </c>
      <c r="C332" s="69">
        <v>163</v>
      </c>
      <c r="D332" s="69">
        <v>152</v>
      </c>
      <c r="E332" s="69">
        <v>11</v>
      </c>
      <c r="F332" s="69">
        <v>1364</v>
      </c>
      <c r="G332" s="69">
        <v>1187</v>
      </c>
      <c r="H332" s="69">
        <v>177</v>
      </c>
      <c r="I332" s="69">
        <v>-2</v>
      </c>
      <c r="J332" s="69">
        <v>16176</v>
      </c>
    </row>
    <row r="333" spans="1:10" s="73" customFormat="1" ht="12.75">
      <c r="A333" s="68" t="s">
        <v>151</v>
      </c>
      <c r="B333" s="69">
        <v>17378</v>
      </c>
      <c r="C333" s="69">
        <v>162</v>
      </c>
      <c r="D333" s="69">
        <v>203</v>
      </c>
      <c r="E333" s="69">
        <v>-41</v>
      </c>
      <c r="F333" s="69">
        <v>1327</v>
      </c>
      <c r="G333" s="69">
        <v>1184</v>
      </c>
      <c r="H333" s="69">
        <v>143</v>
      </c>
      <c r="I333" s="69">
        <v>-4</v>
      </c>
      <c r="J333" s="69">
        <v>17476</v>
      </c>
    </row>
    <row r="334" spans="1:10" s="73" customFormat="1" ht="12.75" customHeight="1">
      <c r="A334" s="94"/>
      <c r="B334" s="94"/>
      <c r="C334" s="94"/>
      <c r="D334" s="75"/>
      <c r="E334" s="75"/>
      <c r="F334" s="75"/>
      <c r="G334" s="75"/>
      <c r="H334" s="75"/>
      <c r="I334" s="75"/>
      <c r="J334" s="75"/>
    </row>
    <row r="335" spans="1:10" s="73" customFormat="1" ht="12.75" customHeight="1">
      <c r="A335" s="95" t="s">
        <v>91</v>
      </c>
      <c r="B335" s="95"/>
      <c r="C335" s="95"/>
      <c r="D335" s="95"/>
      <c r="E335" s="95"/>
      <c r="F335" s="95"/>
      <c r="G335" s="95"/>
      <c r="H335" s="95"/>
      <c r="I335" s="95"/>
      <c r="J335" s="95"/>
    </row>
    <row r="336" spans="1:10" s="73" customFormat="1" ht="12.75">
      <c r="A336" s="71" t="s">
        <v>149</v>
      </c>
      <c r="B336" s="69">
        <v>22110</v>
      </c>
      <c r="C336" s="69">
        <v>229</v>
      </c>
      <c r="D336" s="69">
        <v>337</v>
      </c>
      <c r="E336" s="69">
        <v>-108</v>
      </c>
      <c r="F336" s="69">
        <v>1539</v>
      </c>
      <c r="G336" s="69">
        <v>1581</v>
      </c>
      <c r="H336" s="69">
        <v>-42</v>
      </c>
      <c r="I336" s="69">
        <v>63</v>
      </c>
      <c r="J336" s="69">
        <v>22023</v>
      </c>
    </row>
    <row r="337" spans="1:10" s="73" customFormat="1" ht="12.75">
      <c r="A337" s="68" t="s">
        <v>150</v>
      </c>
      <c r="B337" s="69">
        <v>10259</v>
      </c>
      <c r="C337" s="69">
        <v>123</v>
      </c>
      <c r="D337" s="69">
        <v>130</v>
      </c>
      <c r="E337" s="69">
        <v>-7</v>
      </c>
      <c r="F337" s="69">
        <v>755</v>
      </c>
      <c r="G337" s="69">
        <v>785</v>
      </c>
      <c r="H337" s="69">
        <v>-30</v>
      </c>
      <c r="I337" s="69">
        <v>34</v>
      </c>
      <c r="J337" s="69">
        <v>10256</v>
      </c>
    </row>
    <row r="338" spans="1:10" s="73" customFormat="1" ht="12.75">
      <c r="A338" s="68" t="s">
        <v>151</v>
      </c>
      <c r="B338" s="69">
        <v>11851</v>
      </c>
      <c r="C338" s="69">
        <v>106</v>
      </c>
      <c r="D338" s="69">
        <v>207</v>
      </c>
      <c r="E338" s="69">
        <v>-101</v>
      </c>
      <c r="F338" s="69">
        <v>784</v>
      </c>
      <c r="G338" s="69">
        <v>796</v>
      </c>
      <c r="H338" s="69">
        <v>-12</v>
      </c>
      <c r="I338" s="69">
        <v>29</v>
      </c>
      <c r="J338" s="69">
        <v>11767</v>
      </c>
    </row>
    <row r="339" spans="1:10" s="73" customFormat="1" ht="12.75">
      <c r="A339" s="71" t="s">
        <v>152</v>
      </c>
      <c r="B339" s="69">
        <v>3336</v>
      </c>
      <c r="C339" s="69">
        <v>16</v>
      </c>
      <c r="D339" s="69">
        <v>5</v>
      </c>
      <c r="E339" s="69">
        <v>11</v>
      </c>
      <c r="F339" s="69">
        <v>629</v>
      </c>
      <c r="G339" s="69">
        <v>676</v>
      </c>
      <c r="H339" s="69">
        <v>-47</v>
      </c>
      <c r="I339" s="69">
        <v>-64</v>
      </c>
      <c r="J339" s="69">
        <v>3236</v>
      </c>
    </row>
    <row r="340" spans="1:10" s="73" customFormat="1" ht="12.75">
      <c r="A340" s="68" t="s">
        <v>150</v>
      </c>
      <c r="B340" s="69">
        <v>1699</v>
      </c>
      <c r="C340" s="69">
        <v>12</v>
      </c>
      <c r="D340" s="69">
        <v>2</v>
      </c>
      <c r="E340" s="69">
        <v>10</v>
      </c>
      <c r="F340" s="69">
        <v>334</v>
      </c>
      <c r="G340" s="69">
        <v>361</v>
      </c>
      <c r="H340" s="69">
        <v>-27</v>
      </c>
      <c r="I340" s="69">
        <v>-34</v>
      </c>
      <c r="J340" s="69">
        <v>1648</v>
      </c>
    </row>
    <row r="341" spans="1:10" s="73" customFormat="1" ht="12.75">
      <c r="A341" s="68" t="s">
        <v>151</v>
      </c>
      <c r="B341" s="69">
        <v>1637</v>
      </c>
      <c r="C341" s="69">
        <v>4</v>
      </c>
      <c r="D341" s="69">
        <v>3</v>
      </c>
      <c r="E341" s="69">
        <v>1</v>
      </c>
      <c r="F341" s="69">
        <v>295</v>
      </c>
      <c r="G341" s="69">
        <v>315</v>
      </c>
      <c r="H341" s="69">
        <v>-20</v>
      </c>
      <c r="I341" s="69">
        <v>-30</v>
      </c>
      <c r="J341" s="69">
        <v>1588</v>
      </c>
    </row>
    <row r="342" spans="1:10" s="73" customFormat="1" ht="12.75">
      <c r="A342" s="70" t="s">
        <v>153</v>
      </c>
      <c r="B342" s="69">
        <v>25446</v>
      </c>
      <c r="C342" s="69">
        <v>245</v>
      </c>
      <c r="D342" s="69">
        <v>342</v>
      </c>
      <c r="E342" s="69">
        <v>-97</v>
      </c>
      <c r="F342" s="69">
        <v>2168</v>
      </c>
      <c r="G342" s="69">
        <v>2257</v>
      </c>
      <c r="H342" s="69">
        <v>-89</v>
      </c>
      <c r="I342" s="69">
        <v>-1</v>
      </c>
      <c r="J342" s="69">
        <v>25259</v>
      </c>
    </row>
    <row r="343" spans="1:10" s="73" customFormat="1" ht="12.75">
      <c r="A343" s="68" t="s">
        <v>150</v>
      </c>
      <c r="B343" s="69">
        <v>11958</v>
      </c>
      <c r="C343" s="69">
        <v>135</v>
      </c>
      <c r="D343" s="69">
        <v>132</v>
      </c>
      <c r="E343" s="69">
        <v>3</v>
      </c>
      <c r="F343" s="69">
        <v>1089</v>
      </c>
      <c r="G343" s="69">
        <v>1146</v>
      </c>
      <c r="H343" s="69">
        <v>-57</v>
      </c>
      <c r="I343" s="69" t="s">
        <v>107</v>
      </c>
      <c r="J343" s="69">
        <v>11904</v>
      </c>
    </row>
    <row r="344" spans="1:10" s="73" customFormat="1" ht="12.75">
      <c r="A344" s="68" t="s">
        <v>151</v>
      </c>
      <c r="B344" s="69">
        <v>13488</v>
      </c>
      <c r="C344" s="69">
        <v>110</v>
      </c>
      <c r="D344" s="69">
        <v>210</v>
      </c>
      <c r="E344" s="69">
        <v>-100</v>
      </c>
      <c r="F344" s="69">
        <v>1079</v>
      </c>
      <c r="G344" s="69">
        <v>1111</v>
      </c>
      <c r="H344" s="69">
        <v>-32</v>
      </c>
      <c r="I344" s="69">
        <v>-1</v>
      </c>
      <c r="J344" s="69">
        <v>13355</v>
      </c>
    </row>
    <row r="345" spans="1:10" s="73" customFormat="1" ht="12.75">
      <c r="A345" s="68"/>
      <c r="B345" s="69"/>
      <c r="C345" s="69"/>
      <c r="D345" s="69"/>
      <c r="E345" s="69"/>
      <c r="F345" s="69"/>
      <c r="G345" s="69"/>
      <c r="H345" s="69"/>
      <c r="I345" s="69"/>
      <c r="J345" s="69"/>
    </row>
    <row r="346" spans="1:10" s="73" customFormat="1" ht="12.75">
      <c r="A346" s="68"/>
      <c r="B346" s="69"/>
      <c r="C346" s="69"/>
      <c r="D346" s="69"/>
      <c r="E346" s="69"/>
      <c r="F346" s="69"/>
      <c r="G346" s="69"/>
      <c r="H346" s="69"/>
      <c r="I346" s="69"/>
      <c r="J346" s="69"/>
    </row>
    <row r="347" spans="1:10" s="73" customFormat="1" ht="12.75" customHeight="1">
      <c r="A347" s="95" t="s">
        <v>101</v>
      </c>
      <c r="B347" s="95"/>
      <c r="C347" s="95"/>
      <c r="D347" s="95"/>
      <c r="E347" s="95"/>
      <c r="F347" s="95"/>
      <c r="G347" s="95"/>
      <c r="H347" s="95"/>
      <c r="I347" s="95"/>
      <c r="J347" s="95"/>
    </row>
    <row r="348" spans="1:10" s="73" customFormat="1" ht="12.75" customHeight="1">
      <c r="A348" s="71" t="s">
        <v>149</v>
      </c>
      <c r="B348" s="69">
        <v>5959</v>
      </c>
      <c r="C348" s="69">
        <v>58</v>
      </c>
      <c r="D348" s="69">
        <v>87</v>
      </c>
      <c r="E348" s="69">
        <v>-29</v>
      </c>
      <c r="F348" s="69">
        <v>569</v>
      </c>
      <c r="G348" s="69">
        <v>466</v>
      </c>
      <c r="H348" s="69">
        <v>103</v>
      </c>
      <c r="I348" s="69">
        <v>5</v>
      </c>
      <c r="J348" s="69">
        <v>6038</v>
      </c>
    </row>
    <row r="349" spans="1:10" s="73" customFormat="1" ht="12.75">
      <c r="A349" s="68" t="s">
        <v>150</v>
      </c>
      <c r="B349" s="69">
        <v>2748</v>
      </c>
      <c r="C349" s="69">
        <v>28</v>
      </c>
      <c r="D349" s="69">
        <v>43</v>
      </c>
      <c r="E349" s="69">
        <v>-15</v>
      </c>
      <c r="F349" s="69">
        <v>255</v>
      </c>
      <c r="G349" s="69">
        <v>235</v>
      </c>
      <c r="H349" s="69">
        <v>20</v>
      </c>
      <c r="I349" s="69">
        <v>2</v>
      </c>
      <c r="J349" s="69">
        <v>2755</v>
      </c>
    </row>
    <row r="350" spans="1:10" s="73" customFormat="1" ht="12.75">
      <c r="A350" s="68" t="s">
        <v>151</v>
      </c>
      <c r="B350" s="69">
        <v>3211</v>
      </c>
      <c r="C350" s="69">
        <v>30</v>
      </c>
      <c r="D350" s="69">
        <v>44</v>
      </c>
      <c r="E350" s="69">
        <v>-14</v>
      </c>
      <c r="F350" s="69">
        <v>314</v>
      </c>
      <c r="G350" s="69">
        <v>231</v>
      </c>
      <c r="H350" s="69">
        <v>83</v>
      </c>
      <c r="I350" s="69">
        <v>3</v>
      </c>
      <c r="J350" s="69">
        <v>3283</v>
      </c>
    </row>
    <row r="351" spans="1:10" s="73" customFormat="1" ht="12.75">
      <c r="A351" s="71" t="s">
        <v>152</v>
      </c>
      <c r="B351" s="69">
        <v>646</v>
      </c>
      <c r="C351" s="69" t="s">
        <v>107</v>
      </c>
      <c r="D351" s="69">
        <v>2</v>
      </c>
      <c r="E351" s="69">
        <v>-2</v>
      </c>
      <c r="F351" s="69">
        <v>188</v>
      </c>
      <c r="G351" s="69">
        <v>181</v>
      </c>
      <c r="H351" s="69">
        <v>7</v>
      </c>
      <c r="I351" s="69">
        <v>-5</v>
      </c>
      <c r="J351" s="69">
        <v>646</v>
      </c>
    </row>
    <row r="352" spans="1:10" s="73" customFormat="1" ht="12.75">
      <c r="A352" s="68" t="s">
        <v>150</v>
      </c>
      <c r="B352" s="69">
        <v>320</v>
      </c>
      <c r="C352" s="69" t="s">
        <v>107</v>
      </c>
      <c r="D352" s="69">
        <v>1</v>
      </c>
      <c r="E352" s="69">
        <v>-1</v>
      </c>
      <c r="F352" s="69">
        <v>111</v>
      </c>
      <c r="G352" s="69">
        <v>95</v>
      </c>
      <c r="H352" s="69">
        <v>16</v>
      </c>
      <c r="I352" s="69">
        <v>-2</v>
      </c>
      <c r="J352" s="69">
        <v>333</v>
      </c>
    </row>
    <row r="353" spans="1:10" s="73" customFormat="1" ht="12.75">
      <c r="A353" s="68" t="s">
        <v>151</v>
      </c>
      <c r="B353" s="69">
        <v>326</v>
      </c>
      <c r="C353" s="69" t="s">
        <v>107</v>
      </c>
      <c r="D353" s="69">
        <v>1</v>
      </c>
      <c r="E353" s="69">
        <v>-1</v>
      </c>
      <c r="F353" s="69">
        <v>77</v>
      </c>
      <c r="G353" s="69">
        <v>86</v>
      </c>
      <c r="H353" s="69">
        <v>-9</v>
      </c>
      <c r="I353" s="69">
        <v>-3</v>
      </c>
      <c r="J353" s="69">
        <v>313</v>
      </c>
    </row>
    <row r="354" spans="1:10" s="73" customFormat="1" ht="12.75">
      <c r="A354" s="70" t="s">
        <v>153</v>
      </c>
      <c r="B354" s="69">
        <v>6605</v>
      </c>
      <c r="C354" s="69">
        <v>58</v>
      </c>
      <c r="D354" s="69">
        <v>89</v>
      </c>
      <c r="E354" s="69">
        <v>-31</v>
      </c>
      <c r="F354" s="69">
        <v>757</v>
      </c>
      <c r="G354" s="69">
        <v>647</v>
      </c>
      <c r="H354" s="69">
        <v>110</v>
      </c>
      <c r="I354" s="69" t="s">
        <v>107</v>
      </c>
      <c r="J354" s="69">
        <v>6684</v>
      </c>
    </row>
    <row r="355" spans="1:10" s="73" customFormat="1" ht="12.75">
      <c r="A355" s="68" t="s">
        <v>150</v>
      </c>
      <c r="B355" s="69">
        <v>3068</v>
      </c>
      <c r="C355" s="69">
        <v>28</v>
      </c>
      <c r="D355" s="69">
        <v>44</v>
      </c>
      <c r="E355" s="69">
        <v>-16</v>
      </c>
      <c r="F355" s="69">
        <v>366</v>
      </c>
      <c r="G355" s="69">
        <v>330</v>
      </c>
      <c r="H355" s="69">
        <v>36</v>
      </c>
      <c r="I355" s="69" t="s">
        <v>107</v>
      </c>
      <c r="J355" s="69">
        <v>3088</v>
      </c>
    </row>
    <row r="356" spans="1:10" s="73" customFormat="1" ht="12.75">
      <c r="A356" s="68" t="s">
        <v>151</v>
      </c>
      <c r="B356" s="69">
        <v>3537</v>
      </c>
      <c r="C356" s="69">
        <v>30</v>
      </c>
      <c r="D356" s="69">
        <v>45</v>
      </c>
      <c r="E356" s="69">
        <v>-15</v>
      </c>
      <c r="F356" s="69">
        <v>391</v>
      </c>
      <c r="G356" s="69">
        <v>317</v>
      </c>
      <c r="H356" s="69">
        <v>74</v>
      </c>
      <c r="I356" s="69" t="s">
        <v>107</v>
      </c>
      <c r="J356" s="69">
        <v>3596</v>
      </c>
    </row>
    <row r="357" spans="1:10" s="73" customFormat="1" ht="12.75">
      <c r="A357" s="68"/>
      <c r="B357" s="69"/>
      <c r="C357" s="69"/>
      <c r="D357" s="69"/>
      <c r="E357" s="69"/>
      <c r="F357" s="69"/>
      <c r="G357" s="69"/>
      <c r="H357" s="69"/>
      <c r="I357" s="69"/>
      <c r="J357" s="69"/>
    </row>
    <row r="358" spans="1:10" s="73" customFormat="1" ht="12.75">
      <c r="A358" s="95" t="s">
        <v>13</v>
      </c>
      <c r="B358" s="95"/>
      <c r="C358" s="95"/>
      <c r="D358" s="95"/>
      <c r="E358" s="95"/>
      <c r="F358" s="95"/>
      <c r="G358" s="95"/>
      <c r="H358" s="95"/>
      <c r="I358" s="95"/>
      <c r="J358" s="95"/>
    </row>
    <row r="359" spans="1:10" s="73" customFormat="1" ht="12.75" customHeight="1">
      <c r="A359" s="71" t="s">
        <v>149</v>
      </c>
      <c r="B359" s="69">
        <v>12045</v>
      </c>
      <c r="C359" s="69">
        <v>134</v>
      </c>
      <c r="D359" s="69">
        <v>115</v>
      </c>
      <c r="E359" s="69">
        <v>19</v>
      </c>
      <c r="F359" s="69">
        <v>1043</v>
      </c>
      <c r="G359" s="69">
        <v>1037</v>
      </c>
      <c r="H359" s="69">
        <v>6</v>
      </c>
      <c r="I359" s="69">
        <v>8</v>
      </c>
      <c r="J359" s="69">
        <v>12078</v>
      </c>
    </row>
    <row r="360" spans="1:10" s="73" customFormat="1" ht="12.75" customHeight="1">
      <c r="A360" s="68" t="s">
        <v>150</v>
      </c>
      <c r="B360" s="69">
        <v>5656</v>
      </c>
      <c r="C360" s="69">
        <v>73</v>
      </c>
      <c r="D360" s="69">
        <v>46</v>
      </c>
      <c r="E360" s="69">
        <v>27</v>
      </c>
      <c r="F360" s="69">
        <v>539</v>
      </c>
      <c r="G360" s="69">
        <v>527</v>
      </c>
      <c r="H360" s="69">
        <v>12</v>
      </c>
      <c r="I360" s="69">
        <v>4</v>
      </c>
      <c r="J360" s="69">
        <v>5699</v>
      </c>
    </row>
    <row r="361" spans="1:10" s="73" customFormat="1" ht="12.75">
      <c r="A361" s="68" t="s">
        <v>151</v>
      </c>
      <c r="B361" s="69">
        <v>6389</v>
      </c>
      <c r="C361" s="69">
        <v>61</v>
      </c>
      <c r="D361" s="69">
        <v>69</v>
      </c>
      <c r="E361" s="69">
        <v>-8</v>
      </c>
      <c r="F361" s="69">
        <v>504</v>
      </c>
      <c r="G361" s="69">
        <v>510</v>
      </c>
      <c r="H361" s="69">
        <v>-6</v>
      </c>
      <c r="I361" s="69">
        <v>4</v>
      </c>
      <c r="J361" s="69">
        <v>6379</v>
      </c>
    </row>
    <row r="362" spans="1:10" s="73" customFormat="1" ht="12.75">
      <c r="A362" s="71" t="s">
        <v>152</v>
      </c>
      <c r="B362" s="69">
        <v>1336</v>
      </c>
      <c r="C362" s="69">
        <v>7</v>
      </c>
      <c r="D362" s="69">
        <v>2</v>
      </c>
      <c r="E362" s="69">
        <v>5</v>
      </c>
      <c r="F362" s="69">
        <v>338</v>
      </c>
      <c r="G362" s="69">
        <v>369</v>
      </c>
      <c r="H362" s="69">
        <v>-31</v>
      </c>
      <c r="I362" s="69">
        <v>-8</v>
      </c>
      <c r="J362" s="69">
        <v>1302</v>
      </c>
    </row>
    <row r="363" spans="1:10" s="73" customFormat="1" ht="12.75">
      <c r="A363" s="68" t="s">
        <v>150</v>
      </c>
      <c r="B363" s="69">
        <v>617</v>
      </c>
      <c r="C363" s="69">
        <v>3</v>
      </c>
      <c r="D363" s="69">
        <v>1</v>
      </c>
      <c r="E363" s="69">
        <v>2</v>
      </c>
      <c r="F363" s="69">
        <v>155</v>
      </c>
      <c r="G363" s="69">
        <v>162</v>
      </c>
      <c r="H363" s="69">
        <v>-7</v>
      </c>
      <c r="I363" s="69">
        <v>-4</v>
      </c>
      <c r="J363" s="69">
        <v>608</v>
      </c>
    </row>
    <row r="364" spans="1:10" s="73" customFormat="1" ht="12.75">
      <c r="A364" s="68" t="s">
        <v>151</v>
      </c>
      <c r="B364" s="69">
        <v>719</v>
      </c>
      <c r="C364" s="69">
        <v>4</v>
      </c>
      <c r="D364" s="69">
        <v>1</v>
      </c>
      <c r="E364" s="69">
        <v>3</v>
      </c>
      <c r="F364" s="69">
        <v>183</v>
      </c>
      <c r="G364" s="69">
        <v>207</v>
      </c>
      <c r="H364" s="69">
        <v>-24</v>
      </c>
      <c r="I364" s="69">
        <v>-4</v>
      </c>
      <c r="J364" s="69">
        <v>694</v>
      </c>
    </row>
    <row r="365" spans="1:10" s="73" customFormat="1" ht="12.75">
      <c r="A365" s="70" t="s">
        <v>153</v>
      </c>
      <c r="B365" s="69">
        <v>13381</v>
      </c>
      <c r="C365" s="69">
        <v>141</v>
      </c>
      <c r="D365" s="69">
        <v>117</v>
      </c>
      <c r="E365" s="69">
        <v>24</v>
      </c>
      <c r="F365" s="69">
        <v>1381</v>
      </c>
      <c r="G365" s="69">
        <v>1406</v>
      </c>
      <c r="H365" s="69">
        <v>-25</v>
      </c>
      <c r="I365" s="69" t="s">
        <v>107</v>
      </c>
      <c r="J365" s="69">
        <v>13380</v>
      </c>
    </row>
    <row r="366" spans="1:10" s="73" customFormat="1" ht="12.75">
      <c r="A366" s="68" t="s">
        <v>150</v>
      </c>
      <c r="B366" s="69">
        <v>6273</v>
      </c>
      <c r="C366" s="69">
        <v>76</v>
      </c>
      <c r="D366" s="69">
        <v>47</v>
      </c>
      <c r="E366" s="69">
        <v>29</v>
      </c>
      <c r="F366" s="69">
        <v>694</v>
      </c>
      <c r="G366" s="69">
        <v>689</v>
      </c>
      <c r="H366" s="69">
        <v>5</v>
      </c>
      <c r="I366" s="69" t="s">
        <v>107</v>
      </c>
      <c r="J366" s="69">
        <v>6307</v>
      </c>
    </row>
    <row r="367" spans="1:10" s="73" customFormat="1" ht="12.75">
      <c r="A367" s="68" t="s">
        <v>151</v>
      </c>
      <c r="B367" s="69">
        <v>7108</v>
      </c>
      <c r="C367" s="69">
        <v>65</v>
      </c>
      <c r="D367" s="69">
        <v>70</v>
      </c>
      <c r="E367" s="69">
        <v>-5</v>
      </c>
      <c r="F367" s="69">
        <v>687</v>
      </c>
      <c r="G367" s="69">
        <v>717</v>
      </c>
      <c r="H367" s="69">
        <v>-30</v>
      </c>
      <c r="I367" s="69" t="s">
        <v>107</v>
      </c>
      <c r="J367" s="69">
        <v>7073</v>
      </c>
    </row>
    <row r="368" spans="1:10" s="73" customFormat="1" ht="12.75" customHeight="1">
      <c r="A368" s="94"/>
      <c r="B368" s="94"/>
      <c r="C368" s="94"/>
      <c r="D368" s="75"/>
      <c r="E368" s="75"/>
      <c r="F368" s="75"/>
      <c r="G368" s="75"/>
      <c r="H368" s="75"/>
      <c r="I368" s="75"/>
      <c r="J368" s="75"/>
    </row>
    <row r="369" spans="1:10" s="73" customFormat="1" ht="12.75" customHeight="1">
      <c r="A369" s="95" t="s">
        <v>14</v>
      </c>
      <c r="B369" s="95"/>
      <c r="C369" s="95"/>
      <c r="D369" s="95"/>
      <c r="E369" s="95"/>
      <c r="F369" s="95"/>
      <c r="G369" s="95"/>
      <c r="H369" s="95"/>
      <c r="I369" s="95"/>
      <c r="J369" s="95"/>
    </row>
    <row r="370" spans="1:10" s="73" customFormat="1" ht="12.75">
      <c r="A370" s="71" t="s">
        <v>149</v>
      </c>
      <c r="B370" s="69">
        <v>9776</v>
      </c>
      <c r="C370" s="69">
        <v>85</v>
      </c>
      <c r="D370" s="69">
        <v>138</v>
      </c>
      <c r="E370" s="69">
        <v>-53</v>
      </c>
      <c r="F370" s="69">
        <v>697</v>
      </c>
      <c r="G370" s="69">
        <v>708</v>
      </c>
      <c r="H370" s="69">
        <v>-11</v>
      </c>
      <c r="I370" s="69">
        <v>22</v>
      </c>
      <c r="J370" s="69">
        <v>9734</v>
      </c>
    </row>
    <row r="371" spans="1:10" s="73" customFormat="1" ht="12.75">
      <c r="A371" s="68" t="s">
        <v>150</v>
      </c>
      <c r="B371" s="69">
        <v>4468</v>
      </c>
      <c r="C371" s="69">
        <v>53</v>
      </c>
      <c r="D371" s="69">
        <v>50</v>
      </c>
      <c r="E371" s="69">
        <v>3</v>
      </c>
      <c r="F371" s="69">
        <v>311</v>
      </c>
      <c r="G371" s="69">
        <v>345</v>
      </c>
      <c r="H371" s="69">
        <v>-34</v>
      </c>
      <c r="I371" s="69">
        <v>11</v>
      </c>
      <c r="J371" s="69">
        <v>4448</v>
      </c>
    </row>
    <row r="372" spans="1:10" s="73" customFormat="1" ht="12.75">
      <c r="A372" s="68" t="s">
        <v>151</v>
      </c>
      <c r="B372" s="69">
        <v>5308</v>
      </c>
      <c r="C372" s="69">
        <v>32</v>
      </c>
      <c r="D372" s="69">
        <v>88</v>
      </c>
      <c r="E372" s="69">
        <v>-56</v>
      </c>
      <c r="F372" s="69">
        <v>386</v>
      </c>
      <c r="G372" s="69">
        <v>363</v>
      </c>
      <c r="H372" s="69">
        <v>23</v>
      </c>
      <c r="I372" s="69">
        <v>11</v>
      </c>
      <c r="J372" s="69">
        <v>5286</v>
      </c>
    </row>
    <row r="373" spans="1:10" s="73" customFormat="1" ht="12.75">
      <c r="A373" s="71" t="s">
        <v>152</v>
      </c>
      <c r="B373" s="69">
        <v>748</v>
      </c>
      <c r="C373" s="69">
        <v>1</v>
      </c>
      <c r="D373" s="69">
        <v>2</v>
      </c>
      <c r="E373" s="69">
        <v>-1</v>
      </c>
      <c r="F373" s="69">
        <v>173</v>
      </c>
      <c r="G373" s="69">
        <v>161</v>
      </c>
      <c r="H373" s="69">
        <v>12</v>
      </c>
      <c r="I373" s="69">
        <v>-24</v>
      </c>
      <c r="J373" s="69">
        <v>735</v>
      </c>
    </row>
    <row r="374" spans="1:10" s="73" customFormat="1" ht="12.75">
      <c r="A374" s="68" t="s">
        <v>150</v>
      </c>
      <c r="B374" s="69">
        <v>337</v>
      </c>
      <c r="C374" s="69">
        <v>1</v>
      </c>
      <c r="D374" s="69">
        <v>1</v>
      </c>
      <c r="E374" s="69" t="s">
        <v>107</v>
      </c>
      <c r="F374" s="69">
        <v>85</v>
      </c>
      <c r="G374" s="69">
        <v>83</v>
      </c>
      <c r="H374" s="69">
        <v>2</v>
      </c>
      <c r="I374" s="69">
        <v>-11</v>
      </c>
      <c r="J374" s="69">
        <v>328</v>
      </c>
    </row>
    <row r="375" spans="1:10" s="73" customFormat="1" ht="12.75">
      <c r="A375" s="68" t="s">
        <v>151</v>
      </c>
      <c r="B375" s="69">
        <v>411</v>
      </c>
      <c r="C375" s="69" t="s">
        <v>107</v>
      </c>
      <c r="D375" s="69">
        <v>1</v>
      </c>
      <c r="E375" s="69">
        <v>-1</v>
      </c>
      <c r="F375" s="69">
        <v>88</v>
      </c>
      <c r="G375" s="69">
        <v>78</v>
      </c>
      <c r="H375" s="69">
        <v>10</v>
      </c>
      <c r="I375" s="69">
        <v>-13</v>
      </c>
      <c r="J375" s="69">
        <v>407</v>
      </c>
    </row>
    <row r="376" spans="1:10" s="73" customFormat="1" ht="12.75">
      <c r="A376" s="70" t="s">
        <v>153</v>
      </c>
      <c r="B376" s="69">
        <v>10524</v>
      </c>
      <c r="C376" s="69">
        <v>86</v>
      </c>
      <c r="D376" s="69">
        <v>140</v>
      </c>
      <c r="E376" s="69">
        <v>-54</v>
      </c>
      <c r="F376" s="69">
        <v>870</v>
      </c>
      <c r="G376" s="69">
        <v>869</v>
      </c>
      <c r="H376" s="69">
        <v>1</v>
      </c>
      <c r="I376" s="69">
        <v>-2</v>
      </c>
      <c r="J376" s="69">
        <v>10469</v>
      </c>
    </row>
    <row r="377" spans="1:10" s="73" customFormat="1" ht="12.75">
      <c r="A377" s="68" t="s">
        <v>150</v>
      </c>
      <c r="B377" s="69">
        <v>4805</v>
      </c>
      <c r="C377" s="69">
        <v>54</v>
      </c>
      <c r="D377" s="69">
        <v>51</v>
      </c>
      <c r="E377" s="69">
        <v>3</v>
      </c>
      <c r="F377" s="69">
        <v>396</v>
      </c>
      <c r="G377" s="69">
        <v>428</v>
      </c>
      <c r="H377" s="69">
        <v>-32</v>
      </c>
      <c r="I377" s="69" t="s">
        <v>107</v>
      </c>
      <c r="J377" s="69">
        <v>4776</v>
      </c>
    </row>
    <row r="378" spans="1:10" s="73" customFormat="1" ht="12.75">
      <c r="A378" s="68" t="s">
        <v>151</v>
      </c>
      <c r="B378" s="69">
        <v>5719</v>
      </c>
      <c r="C378" s="69">
        <v>32</v>
      </c>
      <c r="D378" s="69">
        <v>89</v>
      </c>
      <c r="E378" s="69">
        <v>-57</v>
      </c>
      <c r="F378" s="69">
        <v>474</v>
      </c>
      <c r="G378" s="69">
        <v>441</v>
      </c>
      <c r="H378" s="69">
        <v>33</v>
      </c>
      <c r="I378" s="69">
        <v>-2</v>
      </c>
      <c r="J378" s="69">
        <v>5693</v>
      </c>
    </row>
    <row r="379" spans="1:10" s="73" customFormat="1" ht="12.75">
      <c r="A379" s="68"/>
      <c r="B379" s="69"/>
      <c r="C379" s="69"/>
      <c r="D379" s="69"/>
      <c r="E379" s="69"/>
      <c r="F379" s="69"/>
      <c r="G379" s="69"/>
      <c r="H379" s="69"/>
      <c r="I379" s="69"/>
      <c r="J379" s="69"/>
    </row>
    <row r="380" spans="1:10" s="73" customFormat="1" ht="12.75" customHeight="1">
      <c r="A380" s="95" t="s">
        <v>15</v>
      </c>
      <c r="B380" s="95"/>
      <c r="C380" s="95"/>
      <c r="D380" s="95"/>
      <c r="E380" s="95"/>
      <c r="F380" s="95"/>
      <c r="G380" s="95"/>
      <c r="H380" s="95"/>
      <c r="I380" s="95"/>
      <c r="J380" s="95"/>
    </row>
    <row r="381" spans="1:10" s="73" customFormat="1" ht="12.75" customHeight="1">
      <c r="A381" s="71" t="s">
        <v>149</v>
      </c>
      <c r="B381" s="69">
        <v>8078</v>
      </c>
      <c r="C381" s="69">
        <v>88</v>
      </c>
      <c r="D381" s="69">
        <v>72</v>
      </c>
      <c r="E381" s="69">
        <v>16</v>
      </c>
      <c r="F381" s="69">
        <v>577</v>
      </c>
      <c r="G381" s="69">
        <v>587</v>
      </c>
      <c r="H381" s="69">
        <v>-10</v>
      </c>
      <c r="I381" s="69">
        <v>24</v>
      </c>
      <c r="J381" s="69">
        <v>8108</v>
      </c>
    </row>
    <row r="382" spans="1:10" s="73" customFormat="1" ht="12.75">
      <c r="A382" s="68" t="s">
        <v>150</v>
      </c>
      <c r="B382" s="69">
        <v>3832</v>
      </c>
      <c r="C382" s="69">
        <v>54</v>
      </c>
      <c r="D382" s="69">
        <v>38</v>
      </c>
      <c r="E382" s="69">
        <v>16</v>
      </c>
      <c r="F382" s="69">
        <v>298</v>
      </c>
      <c r="G382" s="69">
        <v>288</v>
      </c>
      <c r="H382" s="69">
        <v>10</v>
      </c>
      <c r="I382" s="69">
        <v>9</v>
      </c>
      <c r="J382" s="69">
        <v>3867</v>
      </c>
    </row>
    <row r="383" spans="1:10" s="73" customFormat="1" ht="12.75">
      <c r="A383" s="68" t="s">
        <v>151</v>
      </c>
      <c r="B383" s="69">
        <v>4246</v>
      </c>
      <c r="C383" s="69">
        <v>34</v>
      </c>
      <c r="D383" s="69">
        <v>34</v>
      </c>
      <c r="E383" s="69" t="s">
        <v>107</v>
      </c>
      <c r="F383" s="69">
        <v>279</v>
      </c>
      <c r="G383" s="69">
        <v>299</v>
      </c>
      <c r="H383" s="69">
        <v>-20</v>
      </c>
      <c r="I383" s="69">
        <v>15</v>
      </c>
      <c r="J383" s="69">
        <v>4241</v>
      </c>
    </row>
    <row r="384" spans="1:10" s="73" customFormat="1" ht="12.75">
      <c r="A384" s="71" t="s">
        <v>152</v>
      </c>
      <c r="B384" s="69">
        <v>841</v>
      </c>
      <c r="C384" s="69">
        <v>2</v>
      </c>
      <c r="D384" s="69">
        <v>1</v>
      </c>
      <c r="E384" s="69">
        <v>1</v>
      </c>
      <c r="F384" s="69">
        <v>234</v>
      </c>
      <c r="G384" s="69">
        <v>193</v>
      </c>
      <c r="H384" s="69">
        <v>41</v>
      </c>
      <c r="I384" s="69">
        <v>-24</v>
      </c>
      <c r="J384" s="69">
        <v>859</v>
      </c>
    </row>
    <row r="385" spans="1:10" s="73" customFormat="1" ht="12.75">
      <c r="A385" s="68" t="s">
        <v>150</v>
      </c>
      <c r="B385" s="69">
        <v>454</v>
      </c>
      <c r="C385" s="69">
        <v>1</v>
      </c>
      <c r="D385" s="69">
        <v>1</v>
      </c>
      <c r="E385" s="69" t="s">
        <v>107</v>
      </c>
      <c r="F385" s="69">
        <v>143</v>
      </c>
      <c r="G385" s="69">
        <v>116</v>
      </c>
      <c r="H385" s="69">
        <v>27</v>
      </c>
      <c r="I385" s="69">
        <v>-9</v>
      </c>
      <c r="J385" s="69">
        <v>472</v>
      </c>
    </row>
    <row r="386" spans="1:10" s="73" customFormat="1" ht="12.75">
      <c r="A386" s="68" t="s">
        <v>151</v>
      </c>
      <c r="B386" s="69">
        <v>387</v>
      </c>
      <c r="C386" s="69">
        <v>1</v>
      </c>
      <c r="D386" s="69" t="s">
        <v>107</v>
      </c>
      <c r="E386" s="69">
        <v>1</v>
      </c>
      <c r="F386" s="69">
        <v>91</v>
      </c>
      <c r="G386" s="69">
        <v>77</v>
      </c>
      <c r="H386" s="69">
        <v>14</v>
      </c>
      <c r="I386" s="69">
        <v>-15</v>
      </c>
      <c r="J386" s="69">
        <v>387</v>
      </c>
    </row>
    <row r="387" spans="1:10" s="73" customFormat="1" ht="12.75">
      <c r="A387" s="70" t="s">
        <v>153</v>
      </c>
      <c r="B387" s="69">
        <v>8919</v>
      </c>
      <c r="C387" s="69">
        <v>90</v>
      </c>
      <c r="D387" s="69">
        <v>73</v>
      </c>
      <c r="E387" s="69">
        <v>17</v>
      </c>
      <c r="F387" s="69">
        <v>811</v>
      </c>
      <c r="G387" s="69">
        <v>780</v>
      </c>
      <c r="H387" s="69">
        <v>31</v>
      </c>
      <c r="I387" s="69" t="s">
        <v>107</v>
      </c>
      <c r="J387" s="69">
        <v>8967</v>
      </c>
    </row>
    <row r="388" spans="1:10" s="73" customFormat="1" ht="12.75">
      <c r="A388" s="68" t="s">
        <v>150</v>
      </c>
      <c r="B388" s="69">
        <v>4286</v>
      </c>
      <c r="C388" s="69">
        <v>55</v>
      </c>
      <c r="D388" s="69">
        <v>39</v>
      </c>
      <c r="E388" s="69">
        <v>16</v>
      </c>
      <c r="F388" s="69">
        <v>441</v>
      </c>
      <c r="G388" s="69">
        <v>404</v>
      </c>
      <c r="H388" s="69">
        <v>37</v>
      </c>
      <c r="I388" s="69" t="s">
        <v>107</v>
      </c>
      <c r="J388" s="69">
        <v>4339</v>
      </c>
    </row>
    <row r="389" spans="1:10" s="73" customFormat="1" ht="12.75">
      <c r="A389" s="68" t="s">
        <v>151</v>
      </c>
      <c r="B389" s="69">
        <v>4633</v>
      </c>
      <c r="C389" s="69">
        <v>35</v>
      </c>
      <c r="D389" s="69">
        <v>34</v>
      </c>
      <c r="E389" s="69">
        <v>1</v>
      </c>
      <c r="F389" s="69">
        <v>370</v>
      </c>
      <c r="G389" s="69">
        <v>376</v>
      </c>
      <c r="H389" s="69">
        <v>-6</v>
      </c>
      <c r="I389" s="69" t="s">
        <v>107</v>
      </c>
      <c r="J389" s="69">
        <v>4628</v>
      </c>
    </row>
    <row r="390" spans="1:10" s="73" customFormat="1" ht="12.75" customHeight="1">
      <c r="A390" s="94"/>
      <c r="B390" s="94"/>
      <c r="C390" s="94"/>
      <c r="D390" s="75"/>
      <c r="E390" s="75"/>
      <c r="F390" s="75"/>
      <c r="G390" s="75"/>
      <c r="H390" s="75"/>
      <c r="I390" s="75"/>
      <c r="J390" s="75"/>
    </row>
    <row r="391" spans="1:10" s="73" customFormat="1" ht="12.75" customHeight="1">
      <c r="A391" s="95" t="s">
        <v>19</v>
      </c>
      <c r="B391" s="95"/>
      <c r="C391" s="95"/>
      <c r="D391" s="95"/>
      <c r="E391" s="95"/>
      <c r="F391" s="95"/>
      <c r="G391" s="95"/>
      <c r="H391" s="95"/>
      <c r="I391" s="95"/>
      <c r="J391" s="95"/>
    </row>
    <row r="392" spans="1:10" s="73" customFormat="1" ht="12.75">
      <c r="A392" s="71" t="s">
        <v>149</v>
      </c>
      <c r="B392" s="69">
        <v>13514</v>
      </c>
      <c r="C392" s="69">
        <v>105</v>
      </c>
      <c r="D392" s="69">
        <v>201</v>
      </c>
      <c r="E392" s="69">
        <v>-96</v>
      </c>
      <c r="F392" s="69">
        <v>1002</v>
      </c>
      <c r="G392" s="69">
        <v>816</v>
      </c>
      <c r="H392" s="69">
        <v>186</v>
      </c>
      <c r="I392" s="69">
        <v>7</v>
      </c>
      <c r="J392" s="69">
        <v>13611</v>
      </c>
    </row>
    <row r="393" spans="1:10" s="73" customFormat="1" ht="12.75">
      <c r="A393" s="68" t="s">
        <v>150</v>
      </c>
      <c r="B393" s="69">
        <v>6128</v>
      </c>
      <c r="C393" s="69">
        <v>54</v>
      </c>
      <c r="D393" s="69">
        <v>72</v>
      </c>
      <c r="E393" s="69">
        <v>-18</v>
      </c>
      <c r="F393" s="69">
        <v>441</v>
      </c>
      <c r="G393" s="69">
        <v>394</v>
      </c>
      <c r="H393" s="69">
        <v>47</v>
      </c>
      <c r="I393" s="69">
        <v>-1</v>
      </c>
      <c r="J393" s="69">
        <v>6156</v>
      </c>
    </row>
    <row r="394" spans="1:10" s="73" customFormat="1" ht="12.75">
      <c r="A394" s="68" t="s">
        <v>151</v>
      </c>
      <c r="B394" s="69">
        <v>7386</v>
      </c>
      <c r="C394" s="69">
        <v>51</v>
      </c>
      <c r="D394" s="69">
        <v>129</v>
      </c>
      <c r="E394" s="69">
        <v>-78</v>
      </c>
      <c r="F394" s="69">
        <v>561</v>
      </c>
      <c r="G394" s="69">
        <v>422</v>
      </c>
      <c r="H394" s="69">
        <v>139</v>
      </c>
      <c r="I394" s="69">
        <v>8</v>
      </c>
      <c r="J394" s="69">
        <v>7455</v>
      </c>
    </row>
    <row r="395" spans="1:10" s="73" customFormat="1" ht="12.75">
      <c r="A395" s="71" t="s">
        <v>152</v>
      </c>
      <c r="B395" s="69">
        <v>811</v>
      </c>
      <c r="C395" s="69">
        <v>2</v>
      </c>
      <c r="D395" s="69">
        <v>4</v>
      </c>
      <c r="E395" s="69">
        <v>-2</v>
      </c>
      <c r="F395" s="69">
        <v>184</v>
      </c>
      <c r="G395" s="69">
        <v>186</v>
      </c>
      <c r="H395" s="69">
        <v>-2</v>
      </c>
      <c r="I395" s="69">
        <v>-8</v>
      </c>
      <c r="J395" s="69">
        <v>799</v>
      </c>
    </row>
    <row r="396" spans="1:10" s="73" customFormat="1" ht="12.75">
      <c r="A396" s="68" t="s">
        <v>150</v>
      </c>
      <c r="B396" s="69">
        <v>351</v>
      </c>
      <c r="C396" s="69" t="s">
        <v>107</v>
      </c>
      <c r="D396" s="69">
        <v>1</v>
      </c>
      <c r="E396" s="69">
        <v>-1</v>
      </c>
      <c r="F396" s="69">
        <v>74</v>
      </c>
      <c r="G396" s="69">
        <v>81</v>
      </c>
      <c r="H396" s="69">
        <v>-7</v>
      </c>
      <c r="I396" s="69">
        <v>1</v>
      </c>
      <c r="J396" s="69">
        <v>344</v>
      </c>
    </row>
    <row r="397" spans="1:10" s="73" customFormat="1" ht="12.75">
      <c r="A397" s="68" t="s">
        <v>151</v>
      </c>
      <c r="B397" s="69">
        <v>460</v>
      </c>
      <c r="C397" s="69">
        <v>2</v>
      </c>
      <c r="D397" s="69">
        <v>3</v>
      </c>
      <c r="E397" s="69">
        <v>-1</v>
      </c>
      <c r="F397" s="69">
        <v>110</v>
      </c>
      <c r="G397" s="69">
        <v>105</v>
      </c>
      <c r="H397" s="69">
        <v>5</v>
      </c>
      <c r="I397" s="69">
        <v>-9</v>
      </c>
      <c r="J397" s="69">
        <v>455</v>
      </c>
    </row>
    <row r="398" spans="1:10" s="73" customFormat="1" ht="12.75">
      <c r="A398" s="70" t="s">
        <v>153</v>
      </c>
      <c r="B398" s="69">
        <v>14325</v>
      </c>
      <c r="C398" s="69">
        <v>107</v>
      </c>
      <c r="D398" s="69">
        <v>205</v>
      </c>
      <c r="E398" s="69">
        <v>-98</v>
      </c>
      <c r="F398" s="69">
        <v>1186</v>
      </c>
      <c r="G398" s="69">
        <v>1002</v>
      </c>
      <c r="H398" s="69">
        <v>184</v>
      </c>
      <c r="I398" s="69">
        <v>-1</v>
      </c>
      <c r="J398" s="69">
        <v>14410</v>
      </c>
    </row>
    <row r="399" spans="1:10" s="73" customFormat="1" ht="12.75">
      <c r="A399" s="68" t="s">
        <v>150</v>
      </c>
      <c r="B399" s="69">
        <v>6479</v>
      </c>
      <c r="C399" s="69">
        <v>54</v>
      </c>
      <c r="D399" s="69">
        <v>73</v>
      </c>
      <c r="E399" s="69">
        <v>-19</v>
      </c>
      <c r="F399" s="69">
        <v>515</v>
      </c>
      <c r="G399" s="69">
        <v>475</v>
      </c>
      <c r="H399" s="69">
        <v>40</v>
      </c>
      <c r="I399" s="69" t="s">
        <v>107</v>
      </c>
      <c r="J399" s="69">
        <v>6500</v>
      </c>
    </row>
    <row r="400" spans="1:10" s="73" customFormat="1" ht="12.75">
      <c r="A400" s="68" t="s">
        <v>151</v>
      </c>
      <c r="B400" s="69">
        <v>7846</v>
      </c>
      <c r="C400" s="69">
        <v>53</v>
      </c>
      <c r="D400" s="69">
        <v>132</v>
      </c>
      <c r="E400" s="69">
        <v>-79</v>
      </c>
      <c r="F400" s="69">
        <v>671</v>
      </c>
      <c r="G400" s="69">
        <v>527</v>
      </c>
      <c r="H400" s="69">
        <v>144</v>
      </c>
      <c r="I400" s="69">
        <v>-1</v>
      </c>
      <c r="J400" s="69">
        <v>7910</v>
      </c>
    </row>
    <row r="401" spans="1:10" s="73" customFormat="1" ht="12.75">
      <c r="A401" s="68"/>
      <c r="B401" s="69"/>
      <c r="C401" s="69"/>
      <c r="D401" s="69"/>
      <c r="E401" s="69"/>
      <c r="F401" s="69"/>
      <c r="G401" s="69"/>
      <c r="H401" s="69"/>
      <c r="I401" s="69"/>
      <c r="J401" s="69"/>
    </row>
    <row r="402" spans="1:10" s="73" customFormat="1" ht="12.75" customHeight="1">
      <c r="A402" s="97" t="s">
        <v>161</v>
      </c>
      <c r="B402" s="97"/>
      <c r="C402" s="97"/>
      <c r="D402" s="97"/>
      <c r="E402" s="97"/>
      <c r="F402" s="97"/>
      <c r="G402" s="97"/>
      <c r="H402" s="97"/>
      <c r="I402" s="97"/>
      <c r="J402" s="97"/>
    </row>
    <row r="403" spans="1:10" s="77" customFormat="1" ht="12.75" customHeight="1">
      <c r="A403" s="81" t="s">
        <v>149</v>
      </c>
      <c r="B403" s="82">
        <v>210140</v>
      </c>
      <c r="C403" s="82">
        <v>2400</v>
      </c>
      <c r="D403" s="82">
        <v>2371</v>
      </c>
      <c r="E403" s="82">
        <v>29</v>
      </c>
      <c r="F403" s="82">
        <v>20348</v>
      </c>
      <c r="G403" s="82">
        <v>19324</v>
      </c>
      <c r="H403" s="82">
        <v>1024</v>
      </c>
      <c r="I403" s="82">
        <v>535</v>
      </c>
      <c r="J403" s="82">
        <v>211728</v>
      </c>
    </row>
    <row r="404" spans="1:10" s="77" customFormat="1" ht="12.75">
      <c r="A404" s="83" t="s">
        <v>150</v>
      </c>
      <c r="B404" s="82">
        <v>101125</v>
      </c>
      <c r="C404" s="82">
        <v>1240</v>
      </c>
      <c r="D404" s="82">
        <v>988</v>
      </c>
      <c r="E404" s="82">
        <v>252</v>
      </c>
      <c r="F404" s="82">
        <v>9852</v>
      </c>
      <c r="G404" s="82">
        <v>9332</v>
      </c>
      <c r="H404" s="82">
        <v>520</v>
      </c>
      <c r="I404" s="82">
        <v>265</v>
      </c>
      <c r="J404" s="82">
        <v>102162</v>
      </c>
    </row>
    <row r="405" spans="1:10" s="77" customFormat="1" ht="12.75">
      <c r="A405" s="83" t="s">
        <v>151</v>
      </c>
      <c r="B405" s="82">
        <v>109015</v>
      </c>
      <c r="C405" s="82">
        <v>1160</v>
      </c>
      <c r="D405" s="82">
        <v>1383</v>
      </c>
      <c r="E405" s="82">
        <v>-223</v>
      </c>
      <c r="F405" s="82">
        <v>10496</v>
      </c>
      <c r="G405" s="82">
        <v>9992</v>
      </c>
      <c r="H405" s="82">
        <v>504</v>
      </c>
      <c r="I405" s="82">
        <v>270</v>
      </c>
      <c r="J405" s="82">
        <v>109566</v>
      </c>
    </row>
    <row r="406" spans="1:10" s="77" customFormat="1" ht="12.75">
      <c r="A406" s="81" t="s">
        <v>152</v>
      </c>
      <c r="B406" s="82">
        <v>36796</v>
      </c>
      <c r="C406" s="82">
        <v>115</v>
      </c>
      <c r="D406" s="82">
        <v>89</v>
      </c>
      <c r="E406" s="82">
        <v>26</v>
      </c>
      <c r="F406" s="82">
        <v>7010</v>
      </c>
      <c r="G406" s="82">
        <v>6880</v>
      </c>
      <c r="H406" s="82">
        <v>130</v>
      </c>
      <c r="I406" s="82">
        <v>-556</v>
      </c>
      <c r="J406" s="82">
        <v>36396</v>
      </c>
    </row>
    <row r="407" spans="1:10" s="77" customFormat="1" ht="12.75">
      <c r="A407" s="83" t="s">
        <v>150</v>
      </c>
      <c r="B407" s="82">
        <v>19082</v>
      </c>
      <c r="C407" s="82">
        <v>64</v>
      </c>
      <c r="D407" s="82">
        <v>42</v>
      </c>
      <c r="E407" s="82">
        <v>22</v>
      </c>
      <c r="F407" s="82">
        <v>3899</v>
      </c>
      <c r="G407" s="82">
        <v>3871</v>
      </c>
      <c r="H407" s="82">
        <v>28</v>
      </c>
      <c r="I407" s="82">
        <v>-272</v>
      </c>
      <c r="J407" s="82">
        <v>18860</v>
      </c>
    </row>
    <row r="408" spans="1:10" s="77" customFormat="1" ht="12.75">
      <c r="A408" s="83" t="s">
        <v>151</v>
      </c>
      <c r="B408" s="82">
        <v>17714</v>
      </c>
      <c r="C408" s="82">
        <v>51</v>
      </c>
      <c r="D408" s="82">
        <v>47</v>
      </c>
      <c r="E408" s="82">
        <v>4</v>
      </c>
      <c r="F408" s="82">
        <v>3111</v>
      </c>
      <c r="G408" s="82">
        <v>3009</v>
      </c>
      <c r="H408" s="82">
        <v>102</v>
      </c>
      <c r="I408" s="82">
        <v>-284</v>
      </c>
      <c r="J408" s="82">
        <v>17536</v>
      </c>
    </row>
    <row r="409" spans="1:10" s="77" customFormat="1" ht="12.75">
      <c r="A409" s="84" t="s">
        <v>153</v>
      </c>
      <c r="B409" s="82">
        <v>246936</v>
      </c>
      <c r="C409" s="82">
        <v>2515</v>
      </c>
      <c r="D409" s="82">
        <v>2460</v>
      </c>
      <c r="E409" s="82">
        <v>55</v>
      </c>
      <c r="F409" s="82">
        <v>27358</v>
      </c>
      <c r="G409" s="82">
        <v>26204</v>
      </c>
      <c r="H409" s="82">
        <v>1154</v>
      </c>
      <c r="I409" s="82">
        <v>-21</v>
      </c>
      <c r="J409" s="82">
        <v>248124</v>
      </c>
    </row>
    <row r="410" spans="1:10" s="77" customFormat="1" ht="12.75">
      <c r="A410" s="83" t="s">
        <v>150</v>
      </c>
      <c r="B410" s="82">
        <v>120207</v>
      </c>
      <c r="C410" s="82">
        <v>1304</v>
      </c>
      <c r="D410" s="82">
        <v>1030</v>
      </c>
      <c r="E410" s="82">
        <v>274</v>
      </c>
      <c r="F410" s="82">
        <v>13751</v>
      </c>
      <c r="G410" s="82">
        <v>13203</v>
      </c>
      <c r="H410" s="82">
        <v>548</v>
      </c>
      <c r="I410" s="82">
        <v>-7</v>
      </c>
      <c r="J410" s="82">
        <v>121022</v>
      </c>
    </row>
    <row r="411" spans="1:10" s="77" customFormat="1" ht="12.75">
      <c r="A411" s="83" t="s">
        <v>151</v>
      </c>
      <c r="B411" s="82">
        <v>126729</v>
      </c>
      <c r="C411" s="82">
        <v>1211</v>
      </c>
      <c r="D411" s="82">
        <v>1430</v>
      </c>
      <c r="E411" s="82">
        <v>-219</v>
      </c>
      <c r="F411" s="82">
        <v>13607</v>
      </c>
      <c r="G411" s="82">
        <v>13001</v>
      </c>
      <c r="H411" s="82">
        <v>606</v>
      </c>
      <c r="I411" s="82">
        <v>-14</v>
      </c>
      <c r="J411" s="82">
        <v>127102</v>
      </c>
    </row>
    <row r="412" spans="1:10" s="73" customFormat="1" ht="12.75" customHeight="1">
      <c r="A412" s="96"/>
      <c r="B412" s="96"/>
      <c r="C412" s="96"/>
      <c r="D412" s="75"/>
      <c r="E412" s="75"/>
      <c r="F412" s="75"/>
      <c r="G412" s="75"/>
      <c r="H412" s="75"/>
      <c r="I412" s="75"/>
      <c r="J412" s="75"/>
    </row>
    <row r="413" spans="1:10" s="73" customFormat="1" ht="12.75" customHeight="1">
      <c r="A413" s="76"/>
      <c r="B413" s="76"/>
      <c r="C413" s="76"/>
      <c r="D413" s="75"/>
      <c r="E413" s="75"/>
      <c r="F413" s="75"/>
      <c r="G413" s="75"/>
      <c r="H413" s="75"/>
      <c r="I413" s="75"/>
      <c r="J413" s="75"/>
    </row>
    <row r="414" spans="1:10" s="73" customFormat="1" ht="12.75" customHeight="1">
      <c r="A414" s="95" t="s">
        <v>20</v>
      </c>
      <c r="B414" s="95"/>
      <c r="C414" s="95"/>
      <c r="D414" s="95"/>
      <c r="E414" s="95"/>
      <c r="F414" s="95"/>
      <c r="G414" s="95"/>
      <c r="H414" s="95"/>
      <c r="I414" s="95"/>
      <c r="J414" s="95"/>
    </row>
    <row r="415" spans="1:10" s="73" customFormat="1" ht="12.75">
      <c r="A415" s="71" t="s">
        <v>149</v>
      </c>
      <c r="B415" s="69">
        <v>48125</v>
      </c>
      <c r="C415" s="69">
        <v>523</v>
      </c>
      <c r="D415" s="69">
        <v>334</v>
      </c>
      <c r="E415" s="69">
        <v>189</v>
      </c>
      <c r="F415" s="69">
        <v>6726</v>
      </c>
      <c r="G415" s="69">
        <v>6453</v>
      </c>
      <c r="H415" s="69">
        <v>273</v>
      </c>
      <c r="I415" s="69">
        <v>94</v>
      </c>
      <c r="J415" s="69">
        <v>48681</v>
      </c>
    </row>
    <row r="416" spans="1:10" s="73" customFormat="1" ht="12.75">
      <c r="A416" s="68" t="s">
        <v>150</v>
      </c>
      <c r="B416" s="69">
        <v>21969</v>
      </c>
      <c r="C416" s="69">
        <v>263</v>
      </c>
      <c r="D416" s="69">
        <v>157</v>
      </c>
      <c r="E416" s="69">
        <v>106</v>
      </c>
      <c r="F416" s="69">
        <v>3103</v>
      </c>
      <c r="G416" s="69">
        <v>2997</v>
      </c>
      <c r="H416" s="69">
        <v>106</v>
      </c>
      <c r="I416" s="69">
        <v>54</v>
      </c>
      <c r="J416" s="69">
        <v>22235</v>
      </c>
    </row>
    <row r="417" spans="1:10" s="73" customFormat="1" ht="12.75">
      <c r="A417" s="68" t="s">
        <v>151</v>
      </c>
      <c r="B417" s="69">
        <v>26156</v>
      </c>
      <c r="C417" s="69">
        <v>260</v>
      </c>
      <c r="D417" s="69">
        <v>177</v>
      </c>
      <c r="E417" s="69">
        <v>83</v>
      </c>
      <c r="F417" s="69">
        <v>3623</v>
      </c>
      <c r="G417" s="69">
        <v>3456</v>
      </c>
      <c r="H417" s="69">
        <v>167</v>
      </c>
      <c r="I417" s="69">
        <v>40</v>
      </c>
      <c r="J417" s="69">
        <v>26446</v>
      </c>
    </row>
    <row r="418" spans="1:10" s="73" customFormat="1" ht="12.75">
      <c r="A418" s="71" t="s">
        <v>152</v>
      </c>
      <c r="B418" s="69">
        <v>7284</v>
      </c>
      <c r="C418" s="69">
        <v>15</v>
      </c>
      <c r="D418" s="69">
        <v>17</v>
      </c>
      <c r="E418" s="69">
        <v>-2</v>
      </c>
      <c r="F418" s="69">
        <v>1228</v>
      </c>
      <c r="G418" s="69">
        <v>1213</v>
      </c>
      <c r="H418" s="69">
        <v>15</v>
      </c>
      <c r="I418" s="69">
        <v>-103</v>
      </c>
      <c r="J418" s="69">
        <v>7194</v>
      </c>
    </row>
    <row r="419" spans="1:10" s="73" customFormat="1" ht="12.75">
      <c r="A419" s="68" t="s">
        <v>150</v>
      </c>
      <c r="B419" s="69">
        <v>3798</v>
      </c>
      <c r="C419" s="69">
        <v>9</v>
      </c>
      <c r="D419" s="69">
        <v>14</v>
      </c>
      <c r="E419" s="69">
        <v>-5</v>
      </c>
      <c r="F419" s="69">
        <v>652</v>
      </c>
      <c r="G419" s="69">
        <v>640</v>
      </c>
      <c r="H419" s="69">
        <v>12</v>
      </c>
      <c r="I419" s="69">
        <v>-59</v>
      </c>
      <c r="J419" s="69">
        <v>3746</v>
      </c>
    </row>
    <row r="420" spans="1:10" s="73" customFormat="1" ht="12.75">
      <c r="A420" s="68" t="s">
        <v>151</v>
      </c>
      <c r="B420" s="69">
        <v>3486</v>
      </c>
      <c r="C420" s="69">
        <v>6</v>
      </c>
      <c r="D420" s="69">
        <v>3</v>
      </c>
      <c r="E420" s="69">
        <v>3</v>
      </c>
      <c r="F420" s="69">
        <v>576</v>
      </c>
      <c r="G420" s="69">
        <v>573</v>
      </c>
      <c r="H420" s="69">
        <v>3</v>
      </c>
      <c r="I420" s="69">
        <v>-44</v>
      </c>
      <c r="J420" s="69">
        <v>3448</v>
      </c>
    </row>
    <row r="421" spans="1:10" s="73" customFormat="1" ht="12.75">
      <c r="A421" s="70" t="s">
        <v>153</v>
      </c>
      <c r="B421" s="69">
        <v>55409</v>
      </c>
      <c r="C421" s="69">
        <v>538</v>
      </c>
      <c r="D421" s="69">
        <v>351</v>
      </c>
      <c r="E421" s="69">
        <v>187</v>
      </c>
      <c r="F421" s="69">
        <v>7954</v>
      </c>
      <c r="G421" s="69">
        <v>7666</v>
      </c>
      <c r="H421" s="69">
        <v>288</v>
      </c>
      <c r="I421" s="69">
        <v>-9</v>
      </c>
      <c r="J421" s="69">
        <v>55875</v>
      </c>
    </row>
    <row r="422" spans="1:10" s="73" customFormat="1" ht="12.75">
      <c r="A422" s="68" t="s">
        <v>150</v>
      </c>
      <c r="B422" s="69">
        <v>25767</v>
      </c>
      <c r="C422" s="69">
        <v>272</v>
      </c>
      <c r="D422" s="69">
        <v>171</v>
      </c>
      <c r="E422" s="69">
        <v>101</v>
      </c>
      <c r="F422" s="69">
        <v>3755</v>
      </c>
      <c r="G422" s="69">
        <v>3637</v>
      </c>
      <c r="H422" s="69">
        <v>118</v>
      </c>
      <c r="I422" s="69">
        <v>-5</v>
      </c>
      <c r="J422" s="69">
        <v>25981</v>
      </c>
    </row>
    <row r="423" spans="1:10" s="73" customFormat="1" ht="12.75">
      <c r="A423" s="68" t="s">
        <v>151</v>
      </c>
      <c r="B423" s="69">
        <v>29642</v>
      </c>
      <c r="C423" s="69">
        <v>266</v>
      </c>
      <c r="D423" s="69">
        <v>180</v>
      </c>
      <c r="E423" s="69">
        <v>86</v>
      </c>
      <c r="F423" s="69">
        <v>4199</v>
      </c>
      <c r="G423" s="69">
        <v>4029</v>
      </c>
      <c r="H423" s="69">
        <v>170</v>
      </c>
      <c r="I423" s="69">
        <v>-4</v>
      </c>
      <c r="J423" s="69">
        <v>29894</v>
      </c>
    </row>
    <row r="424" spans="1:10" s="73" customFormat="1" ht="12.75">
      <c r="A424" s="68"/>
      <c r="B424" s="69"/>
      <c r="C424" s="69"/>
      <c r="D424" s="69"/>
      <c r="E424" s="69"/>
      <c r="F424" s="69"/>
      <c r="G424" s="69"/>
      <c r="H424" s="69"/>
      <c r="I424" s="69"/>
      <c r="J424" s="69"/>
    </row>
    <row r="425" spans="1:10" s="73" customFormat="1" ht="12.75" customHeight="1">
      <c r="A425" s="95" t="s">
        <v>21</v>
      </c>
      <c r="B425" s="95"/>
      <c r="C425" s="95"/>
      <c r="D425" s="95"/>
      <c r="E425" s="95"/>
      <c r="F425" s="95"/>
      <c r="G425" s="95"/>
      <c r="H425" s="95"/>
      <c r="I425" s="95"/>
      <c r="J425" s="95"/>
    </row>
    <row r="426" spans="1:10" s="73" customFormat="1" ht="12.75" customHeight="1">
      <c r="A426" s="71" t="s">
        <v>149</v>
      </c>
      <c r="B426" s="69">
        <v>13330</v>
      </c>
      <c r="C426" s="69">
        <v>164</v>
      </c>
      <c r="D426" s="69">
        <v>129</v>
      </c>
      <c r="E426" s="69">
        <v>35</v>
      </c>
      <c r="F426" s="69">
        <v>1776</v>
      </c>
      <c r="G426" s="69">
        <v>1655</v>
      </c>
      <c r="H426" s="69">
        <v>121</v>
      </c>
      <c r="I426" s="69">
        <v>43</v>
      </c>
      <c r="J426" s="69">
        <v>13529</v>
      </c>
    </row>
    <row r="427" spans="1:10" s="73" customFormat="1" ht="12.75">
      <c r="A427" s="68" t="s">
        <v>150</v>
      </c>
      <c r="B427" s="69">
        <v>6537</v>
      </c>
      <c r="C427" s="69">
        <v>89</v>
      </c>
      <c r="D427" s="69">
        <v>53</v>
      </c>
      <c r="E427" s="69">
        <v>36</v>
      </c>
      <c r="F427" s="69">
        <v>849</v>
      </c>
      <c r="G427" s="69">
        <v>837</v>
      </c>
      <c r="H427" s="69">
        <v>12</v>
      </c>
      <c r="I427" s="69">
        <v>18</v>
      </c>
      <c r="J427" s="69">
        <v>6603</v>
      </c>
    </row>
    <row r="428" spans="1:10" s="73" customFormat="1" ht="12.75">
      <c r="A428" s="68" t="s">
        <v>151</v>
      </c>
      <c r="B428" s="69">
        <v>6793</v>
      </c>
      <c r="C428" s="69">
        <v>75</v>
      </c>
      <c r="D428" s="69">
        <v>76</v>
      </c>
      <c r="E428" s="69">
        <v>-1</v>
      </c>
      <c r="F428" s="69">
        <v>927</v>
      </c>
      <c r="G428" s="69">
        <v>818</v>
      </c>
      <c r="H428" s="69">
        <v>109</v>
      </c>
      <c r="I428" s="69">
        <v>25</v>
      </c>
      <c r="J428" s="69">
        <v>6926</v>
      </c>
    </row>
    <row r="429" spans="1:10" s="73" customFormat="1" ht="12.75">
      <c r="A429" s="71" t="s">
        <v>152</v>
      </c>
      <c r="B429" s="69">
        <v>3540</v>
      </c>
      <c r="C429" s="69">
        <v>13</v>
      </c>
      <c r="D429" s="69">
        <v>3</v>
      </c>
      <c r="E429" s="69">
        <v>10</v>
      </c>
      <c r="F429" s="69">
        <v>616</v>
      </c>
      <c r="G429" s="69">
        <v>675</v>
      </c>
      <c r="H429" s="69">
        <v>-59</v>
      </c>
      <c r="I429" s="69">
        <v>-43</v>
      </c>
      <c r="J429" s="69">
        <v>3448</v>
      </c>
    </row>
    <row r="430" spans="1:10" s="73" customFormat="1" ht="12.75">
      <c r="A430" s="68" t="s">
        <v>150</v>
      </c>
      <c r="B430" s="69">
        <v>1887</v>
      </c>
      <c r="C430" s="69">
        <v>2</v>
      </c>
      <c r="D430" s="69">
        <v>3</v>
      </c>
      <c r="E430" s="69">
        <v>-1</v>
      </c>
      <c r="F430" s="69">
        <v>329</v>
      </c>
      <c r="G430" s="69">
        <v>368</v>
      </c>
      <c r="H430" s="69">
        <v>-39</v>
      </c>
      <c r="I430" s="69">
        <v>-18</v>
      </c>
      <c r="J430" s="69">
        <v>1829</v>
      </c>
    </row>
    <row r="431" spans="1:10" s="73" customFormat="1" ht="12.75">
      <c r="A431" s="68" t="s">
        <v>151</v>
      </c>
      <c r="B431" s="69">
        <v>1653</v>
      </c>
      <c r="C431" s="69">
        <v>11</v>
      </c>
      <c r="D431" s="69" t="s">
        <v>107</v>
      </c>
      <c r="E431" s="69">
        <v>11</v>
      </c>
      <c r="F431" s="69">
        <v>287</v>
      </c>
      <c r="G431" s="69">
        <v>307</v>
      </c>
      <c r="H431" s="69">
        <v>-20</v>
      </c>
      <c r="I431" s="69">
        <v>-25</v>
      </c>
      <c r="J431" s="69">
        <v>1619</v>
      </c>
    </row>
    <row r="432" spans="1:10" s="73" customFormat="1" ht="12.75">
      <c r="A432" s="70" t="s">
        <v>153</v>
      </c>
      <c r="B432" s="69">
        <v>16870</v>
      </c>
      <c r="C432" s="69">
        <v>177</v>
      </c>
      <c r="D432" s="69">
        <v>132</v>
      </c>
      <c r="E432" s="69">
        <v>45</v>
      </c>
      <c r="F432" s="69">
        <v>2392</v>
      </c>
      <c r="G432" s="69">
        <v>2330</v>
      </c>
      <c r="H432" s="69">
        <v>62</v>
      </c>
      <c r="I432" s="69" t="s">
        <v>107</v>
      </c>
      <c r="J432" s="69">
        <v>16977</v>
      </c>
    </row>
    <row r="433" spans="1:10" s="73" customFormat="1" ht="12.75">
      <c r="A433" s="68" t="s">
        <v>150</v>
      </c>
      <c r="B433" s="69">
        <v>8424</v>
      </c>
      <c r="C433" s="69">
        <v>91</v>
      </c>
      <c r="D433" s="69">
        <v>56</v>
      </c>
      <c r="E433" s="69">
        <v>35</v>
      </c>
      <c r="F433" s="69">
        <v>1178</v>
      </c>
      <c r="G433" s="69">
        <v>1205</v>
      </c>
      <c r="H433" s="69">
        <v>-27</v>
      </c>
      <c r="I433" s="69" t="s">
        <v>107</v>
      </c>
      <c r="J433" s="69">
        <v>8432</v>
      </c>
    </row>
    <row r="434" spans="1:10" s="73" customFormat="1" ht="12.75">
      <c r="A434" s="68" t="s">
        <v>151</v>
      </c>
      <c r="B434" s="69">
        <v>8446</v>
      </c>
      <c r="C434" s="69">
        <v>86</v>
      </c>
      <c r="D434" s="69">
        <v>76</v>
      </c>
      <c r="E434" s="69">
        <v>10</v>
      </c>
      <c r="F434" s="69">
        <v>1214</v>
      </c>
      <c r="G434" s="69">
        <v>1125</v>
      </c>
      <c r="H434" s="69">
        <v>89</v>
      </c>
      <c r="I434" s="69" t="s">
        <v>107</v>
      </c>
      <c r="J434" s="69">
        <v>8545</v>
      </c>
    </row>
    <row r="435" spans="1:10" s="73" customFormat="1" ht="12.75">
      <c r="A435" s="68"/>
      <c r="B435" s="69"/>
      <c r="C435" s="69"/>
      <c r="D435" s="69"/>
      <c r="E435" s="69"/>
      <c r="F435" s="69"/>
      <c r="G435" s="69"/>
      <c r="H435" s="69"/>
      <c r="I435" s="69"/>
      <c r="J435" s="69"/>
    </row>
    <row r="436" spans="1:10" s="73" customFormat="1" ht="12.75">
      <c r="A436" s="95" t="s">
        <v>22</v>
      </c>
      <c r="B436" s="95"/>
      <c r="C436" s="95"/>
      <c r="D436" s="95"/>
      <c r="E436" s="95"/>
      <c r="F436" s="95"/>
      <c r="G436" s="95"/>
      <c r="H436" s="95"/>
      <c r="I436" s="95"/>
      <c r="J436" s="95"/>
    </row>
    <row r="437" spans="1:10" s="73" customFormat="1" ht="12.75" customHeight="1">
      <c r="A437" s="71" t="s">
        <v>149</v>
      </c>
      <c r="B437" s="69">
        <v>15231</v>
      </c>
      <c r="C437" s="69">
        <v>178</v>
      </c>
      <c r="D437" s="69">
        <v>127</v>
      </c>
      <c r="E437" s="69">
        <v>51</v>
      </c>
      <c r="F437" s="69">
        <v>1539</v>
      </c>
      <c r="G437" s="69">
        <v>1470</v>
      </c>
      <c r="H437" s="69">
        <v>69</v>
      </c>
      <c r="I437" s="69">
        <v>31</v>
      </c>
      <c r="J437" s="69">
        <v>15382</v>
      </c>
    </row>
    <row r="438" spans="1:10" s="73" customFormat="1" ht="12.75" customHeight="1">
      <c r="A438" s="68" t="s">
        <v>150</v>
      </c>
      <c r="B438" s="69">
        <v>7015</v>
      </c>
      <c r="C438" s="69">
        <v>84</v>
      </c>
      <c r="D438" s="69">
        <v>45</v>
      </c>
      <c r="E438" s="69">
        <v>39</v>
      </c>
      <c r="F438" s="69">
        <v>750</v>
      </c>
      <c r="G438" s="69">
        <v>723</v>
      </c>
      <c r="H438" s="69">
        <v>27</v>
      </c>
      <c r="I438" s="69">
        <v>12</v>
      </c>
      <c r="J438" s="69">
        <v>7093</v>
      </c>
    </row>
    <row r="439" spans="1:10" s="73" customFormat="1" ht="12.75">
      <c r="A439" s="68" t="s">
        <v>151</v>
      </c>
      <c r="B439" s="69">
        <v>8216</v>
      </c>
      <c r="C439" s="69">
        <v>94</v>
      </c>
      <c r="D439" s="69">
        <v>82</v>
      </c>
      <c r="E439" s="69">
        <v>12</v>
      </c>
      <c r="F439" s="69">
        <v>789</v>
      </c>
      <c r="G439" s="69">
        <v>747</v>
      </c>
      <c r="H439" s="69">
        <v>42</v>
      </c>
      <c r="I439" s="69">
        <v>19</v>
      </c>
      <c r="J439" s="69">
        <v>8289</v>
      </c>
    </row>
    <row r="440" spans="1:10" s="73" customFormat="1" ht="12.75">
      <c r="A440" s="71" t="s">
        <v>152</v>
      </c>
      <c r="B440" s="69">
        <v>2173</v>
      </c>
      <c r="C440" s="69">
        <v>5</v>
      </c>
      <c r="D440" s="69">
        <v>2</v>
      </c>
      <c r="E440" s="69">
        <v>3</v>
      </c>
      <c r="F440" s="69">
        <v>377</v>
      </c>
      <c r="G440" s="69">
        <v>374</v>
      </c>
      <c r="H440" s="69">
        <v>3</v>
      </c>
      <c r="I440" s="69">
        <v>-33</v>
      </c>
      <c r="J440" s="69">
        <v>2146</v>
      </c>
    </row>
    <row r="441" spans="1:10" s="73" customFormat="1" ht="12.75">
      <c r="A441" s="68" t="s">
        <v>150</v>
      </c>
      <c r="B441" s="69">
        <v>1059</v>
      </c>
      <c r="C441" s="69">
        <v>4</v>
      </c>
      <c r="D441" s="69">
        <v>1</v>
      </c>
      <c r="E441" s="69">
        <v>3</v>
      </c>
      <c r="F441" s="69">
        <v>184</v>
      </c>
      <c r="G441" s="69">
        <v>198</v>
      </c>
      <c r="H441" s="69">
        <v>-14</v>
      </c>
      <c r="I441" s="69">
        <v>-13</v>
      </c>
      <c r="J441" s="69">
        <v>1035</v>
      </c>
    </row>
    <row r="442" spans="1:10" s="73" customFormat="1" ht="12.75">
      <c r="A442" s="68" t="s">
        <v>151</v>
      </c>
      <c r="B442" s="69">
        <v>1114</v>
      </c>
      <c r="C442" s="69">
        <v>1</v>
      </c>
      <c r="D442" s="69">
        <v>1</v>
      </c>
      <c r="E442" s="69" t="s">
        <v>107</v>
      </c>
      <c r="F442" s="69">
        <v>193</v>
      </c>
      <c r="G442" s="69">
        <v>176</v>
      </c>
      <c r="H442" s="69">
        <v>17</v>
      </c>
      <c r="I442" s="69">
        <v>-20</v>
      </c>
      <c r="J442" s="69">
        <v>1111</v>
      </c>
    </row>
    <row r="443" spans="1:10" s="73" customFormat="1" ht="12.75">
      <c r="A443" s="70" t="s">
        <v>153</v>
      </c>
      <c r="B443" s="69">
        <v>17404</v>
      </c>
      <c r="C443" s="69">
        <v>183</v>
      </c>
      <c r="D443" s="69">
        <v>129</v>
      </c>
      <c r="E443" s="69">
        <v>54</v>
      </c>
      <c r="F443" s="69">
        <v>1916</v>
      </c>
      <c r="G443" s="69">
        <v>1844</v>
      </c>
      <c r="H443" s="69">
        <v>72</v>
      </c>
      <c r="I443" s="69">
        <v>-2</v>
      </c>
      <c r="J443" s="69">
        <v>17528</v>
      </c>
    </row>
    <row r="444" spans="1:10" s="73" customFormat="1" ht="12.75">
      <c r="A444" s="68" t="s">
        <v>150</v>
      </c>
      <c r="B444" s="69">
        <v>8074</v>
      </c>
      <c r="C444" s="69">
        <v>88</v>
      </c>
      <c r="D444" s="69">
        <v>46</v>
      </c>
      <c r="E444" s="69">
        <v>42</v>
      </c>
      <c r="F444" s="69">
        <v>934</v>
      </c>
      <c r="G444" s="69">
        <v>921</v>
      </c>
      <c r="H444" s="69">
        <v>13</v>
      </c>
      <c r="I444" s="69">
        <v>-1</v>
      </c>
      <c r="J444" s="69">
        <v>8128</v>
      </c>
    </row>
    <row r="445" spans="1:10" s="73" customFormat="1" ht="12.75">
      <c r="A445" s="68" t="s">
        <v>151</v>
      </c>
      <c r="B445" s="69">
        <v>9330</v>
      </c>
      <c r="C445" s="69">
        <v>95</v>
      </c>
      <c r="D445" s="69">
        <v>83</v>
      </c>
      <c r="E445" s="69">
        <v>12</v>
      </c>
      <c r="F445" s="69">
        <v>982</v>
      </c>
      <c r="G445" s="69">
        <v>923</v>
      </c>
      <c r="H445" s="69">
        <v>59</v>
      </c>
      <c r="I445" s="69">
        <v>-1</v>
      </c>
      <c r="J445" s="69">
        <v>9400</v>
      </c>
    </row>
    <row r="446" spans="1:10" s="73" customFormat="1" ht="12.75">
      <c r="A446" s="68"/>
      <c r="B446" s="69"/>
      <c r="C446" s="69"/>
      <c r="D446" s="69"/>
      <c r="E446" s="69"/>
      <c r="F446" s="69"/>
      <c r="G446" s="69"/>
      <c r="H446" s="69"/>
      <c r="I446" s="69"/>
      <c r="J446" s="69"/>
    </row>
    <row r="447" spans="1:10" s="73" customFormat="1" ht="12.75">
      <c r="A447" s="95" t="s">
        <v>26</v>
      </c>
      <c r="B447" s="95"/>
      <c r="C447" s="95"/>
      <c r="D447" s="95"/>
      <c r="E447" s="95"/>
      <c r="F447" s="95"/>
      <c r="G447" s="95"/>
      <c r="H447" s="95"/>
      <c r="I447" s="95"/>
      <c r="J447" s="95"/>
    </row>
    <row r="448" spans="1:10" s="73" customFormat="1" ht="12.75">
      <c r="A448" s="71" t="s">
        <v>149</v>
      </c>
      <c r="B448" s="69">
        <v>11417</v>
      </c>
      <c r="C448" s="69">
        <v>139</v>
      </c>
      <c r="D448" s="69">
        <v>111</v>
      </c>
      <c r="E448" s="69">
        <v>28</v>
      </c>
      <c r="F448" s="69">
        <v>1604</v>
      </c>
      <c r="G448" s="69">
        <v>1459</v>
      </c>
      <c r="H448" s="69">
        <v>145</v>
      </c>
      <c r="I448" s="69">
        <v>17</v>
      </c>
      <c r="J448" s="69">
        <v>11607</v>
      </c>
    </row>
    <row r="449" spans="1:10" s="73" customFormat="1" ht="12.75" customHeight="1">
      <c r="A449" s="68" t="s">
        <v>150</v>
      </c>
      <c r="B449" s="69">
        <v>5357</v>
      </c>
      <c r="C449" s="69">
        <v>77</v>
      </c>
      <c r="D449" s="69">
        <v>54</v>
      </c>
      <c r="E449" s="69">
        <v>23</v>
      </c>
      <c r="F449" s="69">
        <v>762</v>
      </c>
      <c r="G449" s="69">
        <v>688</v>
      </c>
      <c r="H449" s="69">
        <v>74</v>
      </c>
      <c r="I449" s="69">
        <v>8</v>
      </c>
      <c r="J449" s="69">
        <v>5462</v>
      </c>
    </row>
    <row r="450" spans="1:10" s="73" customFormat="1" ht="12.75" customHeight="1">
      <c r="A450" s="68" t="s">
        <v>151</v>
      </c>
      <c r="B450" s="69">
        <v>6060</v>
      </c>
      <c r="C450" s="69">
        <v>62</v>
      </c>
      <c r="D450" s="69">
        <v>57</v>
      </c>
      <c r="E450" s="69">
        <v>5</v>
      </c>
      <c r="F450" s="69">
        <v>842</v>
      </c>
      <c r="G450" s="69">
        <v>771</v>
      </c>
      <c r="H450" s="69">
        <v>71</v>
      </c>
      <c r="I450" s="69">
        <v>9</v>
      </c>
      <c r="J450" s="69">
        <v>6145</v>
      </c>
    </row>
    <row r="451" spans="1:10" s="73" customFormat="1" ht="12.75">
      <c r="A451" s="71" t="s">
        <v>152</v>
      </c>
      <c r="B451" s="69">
        <v>1371</v>
      </c>
      <c r="C451" s="69">
        <v>3</v>
      </c>
      <c r="D451" s="69">
        <v>2</v>
      </c>
      <c r="E451" s="69">
        <v>1</v>
      </c>
      <c r="F451" s="69">
        <v>250</v>
      </c>
      <c r="G451" s="69">
        <v>236</v>
      </c>
      <c r="H451" s="69">
        <v>14</v>
      </c>
      <c r="I451" s="69">
        <v>-18</v>
      </c>
      <c r="J451" s="69">
        <v>1368</v>
      </c>
    </row>
    <row r="452" spans="1:10" s="73" customFormat="1" ht="12.75">
      <c r="A452" s="68" t="s">
        <v>150</v>
      </c>
      <c r="B452" s="69">
        <v>711</v>
      </c>
      <c r="C452" s="69">
        <v>3</v>
      </c>
      <c r="D452" s="69">
        <v>2</v>
      </c>
      <c r="E452" s="69">
        <v>1</v>
      </c>
      <c r="F452" s="69">
        <v>114</v>
      </c>
      <c r="G452" s="69">
        <v>107</v>
      </c>
      <c r="H452" s="69">
        <v>7</v>
      </c>
      <c r="I452" s="69">
        <v>-8</v>
      </c>
      <c r="J452" s="69">
        <v>711</v>
      </c>
    </row>
    <row r="453" spans="1:10" s="73" customFormat="1" ht="12.75">
      <c r="A453" s="68" t="s">
        <v>151</v>
      </c>
      <c r="B453" s="69">
        <v>660</v>
      </c>
      <c r="C453" s="69" t="s">
        <v>107</v>
      </c>
      <c r="D453" s="69" t="s">
        <v>107</v>
      </c>
      <c r="E453" s="69" t="s">
        <v>107</v>
      </c>
      <c r="F453" s="69">
        <v>136</v>
      </c>
      <c r="G453" s="69">
        <v>129</v>
      </c>
      <c r="H453" s="69">
        <v>7</v>
      </c>
      <c r="I453" s="69">
        <v>-10</v>
      </c>
      <c r="J453" s="69">
        <v>657</v>
      </c>
    </row>
    <row r="454" spans="1:10" s="73" customFormat="1" ht="12.75">
      <c r="A454" s="70" t="s">
        <v>153</v>
      </c>
      <c r="B454" s="69">
        <v>12788</v>
      </c>
      <c r="C454" s="69">
        <v>142</v>
      </c>
      <c r="D454" s="69">
        <v>113</v>
      </c>
      <c r="E454" s="69">
        <v>29</v>
      </c>
      <c r="F454" s="69">
        <v>1854</v>
      </c>
      <c r="G454" s="69">
        <v>1695</v>
      </c>
      <c r="H454" s="69">
        <v>159</v>
      </c>
      <c r="I454" s="69">
        <v>-1</v>
      </c>
      <c r="J454" s="69">
        <v>12975</v>
      </c>
    </row>
    <row r="455" spans="1:10" s="73" customFormat="1" ht="12.75">
      <c r="A455" s="68" t="s">
        <v>150</v>
      </c>
      <c r="B455" s="69">
        <v>6068</v>
      </c>
      <c r="C455" s="69">
        <v>80</v>
      </c>
      <c r="D455" s="69">
        <v>56</v>
      </c>
      <c r="E455" s="69">
        <v>24</v>
      </c>
      <c r="F455" s="69">
        <v>876</v>
      </c>
      <c r="G455" s="69">
        <v>795</v>
      </c>
      <c r="H455" s="69">
        <v>81</v>
      </c>
      <c r="I455" s="69" t="s">
        <v>107</v>
      </c>
      <c r="J455" s="69">
        <v>6173</v>
      </c>
    </row>
    <row r="456" spans="1:10" s="73" customFormat="1" ht="12.75">
      <c r="A456" s="68" t="s">
        <v>151</v>
      </c>
      <c r="B456" s="69">
        <v>6720</v>
      </c>
      <c r="C456" s="69">
        <v>62</v>
      </c>
      <c r="D456" s="69">
        <v>57</v>
      </c>
      <c r="E456" s="69">
        <v>5</v>
      </c>
      <c r="F456" s="69">
        <v>978</v>
      </c>
      <c r="G456" s="69">
        <v>900</v>
      </c>
      <c r="H456" s="69">
        <v>78</v>
      </c>
      <c r="I456" s="69">
        <v>-1</v>
      </c>
      <c r="J456" s="69">
        <v>6802</v>
      </c>
    </row>
    <row r="457" spans="1:10" s="73" customFormat="1" ht="12.75">
      <c r="A457" s="68"/>
      <c r="B457" s="69"/>
      <c r="C457" s="69"/>
      <c r="D457" s="69"/>
      <c r="E457" s="69"/>
      <c r="F457" s="69"/>
      <c r="G457" s="69"/>
      <c r="H457" s="69"/>
      <c r="I457" s="69"/>
      <c r="J457" s="69"/>
    </row>
    <row r="458" spans="1:10" s="73" customFormat="1" ht="12.75">
      <c r="A458" s="95" t="s">
        <v>36</v>
      </c>
      <c r="B458" s="95"/>
      <c r="C458" s="95"/>
      <c r="D458" s="95"/>
      <c r="E458" s="95"/>
      <c r="F458" s="95"/>
      <c r="G458" s="95"/>
      <c r="H458" s="95"/>
      <c r="I458" s="95"/>
      <c r="J458" s="95"/>
    </row>
    <row r="459" spans="1:10" s="73" customFormat="1" ht="12.75">
      <c r="A459" s="71" t="s">
        <v>149</v>
      </c>
      <c r="B459" s="69">
        <v>21591</v>
      </c>
      <c r="C459" s="69">
        <v>199</v>
      </c>
      <c r="D459" s="69">
        <v>278</v>
      </c>
      <c r="E459" s="69">
        <v>-79</v>
      </c>
      <c r="F459" s="69">
        <v>2244</v>
      </c>
      <c r="G459" s="69">
        <v>1990</v>
      </c>
      <c r="H459" s="69">
        <v>254</v>
      </c>
      <c r="I459" s="69">
        <v>78</v>
      </c>
      <c r="J459" s="69">
        <v>21844</v>
      </c>
    </row>
    <row r="460" spans="1:10" s="73" customFormat="1" ht="12.75">
      <c r="A460" s="68" t="s">
        <v>150</v>
      </c>
      <c r="B460" s="69">
        <v>9694</v>
      </c>
      <c r="C460" s="69">
        <v>123</v>
      </c>
      <c r="D460" s="69">
        <v>96</v>
      </c>
      <c r="E460" s="69">
        <v>27</v>
      </c>
      <c r="F460" s="69">
        <v>1021</v>
      </c>
      <c r="G460" s="69">
        <v>909</v>
      </c>
      <c r="H460" s="69">
        <v>112</v>
      </c>
      <c r="I460" s="69">
        <v>40</v>
      </c>
      <c r="J460" s="69">
        <v>9873</v>
      </c>
    </row>
    <row r="461" spans="1:10" s="73" customFormat="1" ht="12.75" customHeight="1">
      <c r="A461" s="68" t="s">
        <v>151</v>
      </c>
      <c r="B461" s="69">
        <v>11897</v>
      </c>
      <c r="C461" s="69">
        <v>76</v>
      </c>
      <c r="D461" s="69">
        <v>182</v>
      </c>
      <c r="E461" s="69">
        <v>-106</v>
      </c>
      <c r="F461" s="69">
        <v>1223</v>
      </c>
      <c r="G461" s="69">
        <v>1081</v>
      </c>
      <c r="H461" s="69">
        <v>142</v>
      </c>
      <c r="I461" s="69">
        <v>38</v>
      </c>
      <c r="J461" s="69">
        <v>11971</v>
      </c>
    </row>
    <row r="462" spans="1:10" s="73" customFormat="1" ht="12.75" customHeight="1">
      <c r="A462" s="71" t="s">
        <v>152</v>
      </c>
      <c r="B462" s="69">
        <v>3661</v>
      </c>
      <c r="C462" s="69">
        <v>14</v>
      </c>
      <c r="D462" s="69">
        <v>14</v>
      </c>
      <c r="E462" s="69" t="s">
        <v>107</v>
      </c>
      <c r="F462" s="69">
        <v>733</v>
      </c>
      <c r="G462" s="69">
        <v>624</v>
      </c>
      <c r="H462" s="69">
        <v>109</v>
      </c>
      <c r="I462" s="69">
        <v>-83</v>
      </c>
      <c r="J462" s="69">
        <v>3687</v>
      </c>
    </row>
    <row r="463" spans="1:10" s="73" customFormat="1" ht="12.75">
      <c r="A463" s="68" t="s">
        <v>150</v>
      </c>
      <c r="B463" s="69">
        <v>1795</v>
      </c>
      <c r="C463" s="69">
        <v>10</v>
      </c>
      <c r="D463" s="69">
        <v>8</v>
      </c>
      <c r="E463" s="69">
        <v>2</v>
      </c>
      <c r="F463" s="69">
        <v>358</v>
      </c>
      <c r="G463" s="69">
        <v>327</v>
      </c>
      <c r="H463" s="69">
        <v>31</v>
      </c>
      <c r="I463" s="69">
        <v>-42</v>
      </c>
      <c r="J463" s="69">
        <v>1786</v>
      </c>
    </row>
    <row r="464" spans="1:10" s="73" customFormat="1" ht="12.75">
      <c r="A464" s="68" t="s">
        <v>151</v>
      </c>
      <c r="B464" s="69">
        <v>1866</v>
      </c>
      <c r="C464" s="69">
        <v>4</v>
      </c>
      <c r="D464" s="69">
        <v>6</v>
      </c>
      <c r="E464" s="69">
        <v>-2</v>
      </c>
      <c r="F464" s="69">
        <v>375</v>
      </c>
      <c r="G464" s="69">
        <v>297</v>
      </c>
      <c r="H464" s="69">
        <v>78</v>
      </c>
      <c r="I464" s="69">
        <v>-41</v>
      </c>
      <c r="J464" s="69">
        <v>1901</v>
      </c>
    </row>
    <row r="465" spans="1:10" s="73" customFormat="1" ht="12.75">
      <c r="A465" s="70" t="s">
        <v>153</v>
      </c>
      <c r="B465" s="69">
        <v>25252</v>
      </c>
      <c r="C465" s="69">
        <v>213</v>
      </c>
      <c r="D465" s="69">
        <v>292</v>
      </c>
      <c r="E465" s="69">
        <v>-79</v>
      </c>
      <c r="F465" s="69">
        <v>2977</v>
      </c>
      <c r="G465" s="69">
        <v>2614</v>
      </c>
      <c r="H465" s="69">
        <v>363</v>
      </c>
      <c r="I465" s="69">
        <v>-5</v>
      </c>
      <c r="J465" s="69">
        <v>25531</v>
      </c>
    </row>
    <row r="466" spans="1:10" s="73" customFormat="1" ht="12.75">
      <c r="A466" s="68" t="s">
        <v>150</v>
      </c>
      <c r="B466" s="69">
        <v>11489</v>
      </c>
      <c r="C466" s="69">
        <v>133</v>
      </c>
      <c r="D466" s="69">
        <v>104</v>
      </c>
      <c r="E466" s="69">
        <v>29</v>
      </c>
      <c r="F466" s="69">
        <v>1379</v>
      </c>
      <c r="G466" s="69">
        <v>1236</v>
      </c>
      <c r="H466" s="69">
        <v>143</v>
      </c>
      <c r="I466" s="69">
        <v>-2</v>
      </c>
      <c r="J466" s="69">
        <v>11659</v>
      </c>
    </row>
    <row r="467" spans="1:10" s="73" customFormat="1" ht="12.75">
      <c r="A467" s="68" t="s">
        <v>151</v>
      </c>
      <c r="B467" s="69">
        <v>13763</v>
      </c>
      <c r="C467" s="69">
        <v>80</v>
      </c>
      <c r="D467" s="69">
        <v>188</v>
      </c>
      <c r="E467" s="69">
        <v>-108</v>
      </c>
      <c r="F467" s="69">
        <v>1598</v>
      </c>
      <c r="G467" s="69">
        <v>1378</v>
      </c>
      <c r="H467" s="69">
        <v>220</v>
      </c>
      <c r="I467" s="69">
        <v>-3</v>
      </c>
      <c r="J467" s="69">
        <v>13872</v>
      </c>
    </row>
    <row r="468" spans="1:10" s="73" customFormat="1" ht="12.75">
      <c r="A468" s="68"/>
      <c r="B468" s="69"/>
      <c r="C468" s="69"/>
      <c r="D468" s="69"/>
      <c r="E468" s="69"/>
      <c r="F468" s="69"/>
      <c r="G468" s="69"/>
      <c r="H468" s="69"/>
      <c r="I468" s="69"/>
      <c r="J468" s="69"/>
    </row>
    <row r="469" spans="1:10" s="73" customFormat="1" ht="12.75">
      <c r="A469" s="95" t="s">
        <v>52</v>
      </c>
      <c r="B469" s="95"/>
      <c r="C469" s="95"/>
      <c r="D469" s="95"/>
      <c r="E469" s="95"/>
      <c r="F469" s="95"/>
      <c r="G469" s="95"/>
      <c r="H469" s="95"/>
      <c r="I469" s="95"/>
      <c r="J469" s="95"/>
    </row>
    <row r="470" spans="1:10" s="73" customFormat="1" ht="12.75">
      <c r="A470" s="71" t="s">
        <v>149</v>
      </c>
      <c r="B470" s="69">
        <v>37901</v>
      </c>
      <c r="C470" s="69">
        <v>274</v>
      </c>
      <c r="D470" s="69">
        <v>390</v>
      </c>
      <c r="E470" s="69">
        <v>-116</v>
      </c>
      <c r="F470" s="69">
        <v>2256</v>
      </c>
      <c r="G470" s="69">
        <v>2232</v>
      </c>
      <c r="H470" s="69">
        <v>24</v>
      </c>
      <c r="I470" s="69">
        <v>40</v>
      </c>
      <c r="J470" s="69">
        <v>37849</v>
      </c>
    </row>
    <row r="471" spans="1:10" s="73" customFormat="1" ht="12.75">
      <c r="A471" s="68" t="s">
        <v>150</v>
      </c>
      <c r="B471" s="69">
        <v>17778</v>
      </c>
      <c r="C471" s="69">
        <v>136</v>
      </c>
      <c r="D471" s="69">
        <v>172</v>
      </c>
      <c r="E471" s="69">
        <v>-36</v>
      </c>
      <c r="F471" s="69">
        <v>1105</v>
      </c>
      <c r="G471" s="69">
        <v>1095</v>
      </c>
      <c r="H471" s="69">
        <v>10</v>
      </c>
      <c r="I471" s="69">
        <v>21</v>
      </c>
      <c r="J471" s="69">
        <v>17773</v>
      </c>
    </row>
    <row r="472" spans="1:10" s="73" customFormat="1" ht="12.75">
      <c r="A472" s="68" t="s">
        <v>151</v>
      </c>
      <c r="B472" s="69">
        <v>20123</v>
      </c>
      <c r="C472" s="69">
        <v>138</v>
      </c>
      <c r="D472" s="69">
        <v>218</v>
      </c>
      <c r="E472" s="69">
        <v>-80</v>
      </c>
      <c r="F472" s="69">
        <v>1151</v>
      </c>
      <c r="G472" s="69">
        <v>1137</v>
      </c>
      <c r="H472" s="69">
        <v>14</v>
      </c>
      <c r="I472" s="69">
        <v>19</v>
      </c>
      <c r="J472" s="69">
        <v>20076</v>
      </c>
    </row>
    <row r="473" spans="1:10" s="73" customFormat="1" ht="12.75" customHeight="1">
      <c r="A473" s="71" t="s">
        <v>152</v>
      </c>
      <c r="B473" s="69">
        <v>2611</v>
      </c>
      <c r="C473" s="69">
        <v>11</v>
      </c>
      <c r="D473" s="69">
        <v>4</v>
      </c>
      <c r="E473" s="69">
        <v>7</v>
      </c>
      <c r="F473" s="69">
        <v>539</v>
      </c>
      <c r="G473" s="69">
        <v>521</v>
      </c>
      <c r="H473" s="69">
        <v>18</v>
      </c>
      <c r="I473" s="69">
        <v>-44</v>
      </c>
      <c r="J473" s="69">
        <v>2592</v>
      </c>
    </row>
    <row r="474" spans="1:10" s="73" customFormat="1" ht="12.75" customHeight="1">
      <c r="A474" s="68" t="s">
        <v>150</v>
      </c>
      <c r="B474" s="69">
        <v>1293</v>
      </c>
      <c r="C474" s="69">
        <v>4</v>
      </c>
      <c r="D474" s="69">
        <v>3</v>
      </c>
      <c r="E474" s="69">
        <v>1</v>
      </c>
      <c r="F474" s="69">
        <v>267</v>
      </c>
      <c r="G474" s="69">
        <v>297</v>
      </c>
      <c r="H474" s="69">
        <v>-30</v>
      </c>
      <c r="I474" s="69">
        <v>-24</v>
      </c>
      <c r="J474" s="69">
        <v>1240</v>
      </c>
    </row>
    <row r="475" spans="1:10" s="73" customFormat="1" ht="12.75">
      <c r="A475" s="68" t="s">
        <v>151</v>
      </c>
      <c r="B475" s="69">
        <v>1318</v>
      </c>
      <c r="C475" s="69">
        <v>7</v>
      </c>
      <c r="D475" s="69">
        <v>1</v>
      </c>
      <c r="E475" s="69">
        <v>6</v>
      </c>
      <c r="F475" s="69">
        <v>272</v>
      </c>
      <c r="G475" s="69">
        <v>224</v>
      </c>
      <c r="H475" s="69">
        <v>48</v>
      </c>
      <c r="I475" s="69">
        <v>-20</v>
      </c>
      <c r="J475" s="69">
        <v>1352</v>
      </c>
    </row>
    <row r="476" spans="1:10" s="73" customFormat="1" ht="12.75">
      <c r="A476" s="70" t="s">
        <v>153</v>
      </c>
      <c r="B476" s="69">
        <v>40512</v>
      </c>
      <c r="C476" s="69">
        <v>285</v>
      </c>
      <c r="D476" s="69">
        <v>394</v>
      </c>
      <c r="E476" s="69">
        <v>-109</v>
      </c>
      <c r="F476" s="69">
        <v>2795</v>
      </c>
      <c r="G476" s="69">
        <v>2753</v>
      </c>
      <c r="H476" s="69">
        <v>42</v>
      </c>
      <c r="I476" s="69">
        <v>-4</v>
      </c>
      <c r="J476" s="69">
        <v>40441</v>
      </c>
    </row>
    <row r="477" spans="1:10" s="73" customFormat="1" ht="12.75">
      <c r="A477" s="68" t="s">
        <v>150</v>
      </c>
      <c r="B477" s="69">
        <v>19071</v>
      </c>
      <c r="C477" s="69">
        <v>140</v>
      </c>
      <c r="D477" s="69">
        <v>175</v>
      </c>
      <c r="E477" s="69">
        <v>-35</v>
      </c>
      <c r="F477" s="69">
        <v>1372</v>
      </c>
      <c r="G477" s="69">
        <v>1392</v>
      </c>
      <c r="H477" s="69">
        <v>-20</v>
      </c>
      <c r="I477" s="69">
        <v>-3</v>
      </c>
      <c r="J477" s="69">
        <v>19013</v>
      </c>
    </row>
    <row r="478" spans="1:10" s="73" customFormat="1" ht="12.75">
      <c r="A478" s="68" t="s">
        <v>151</v>
      </c>
      <c r="B478" s="69">
        <v>21441</v>
      </c>
      <c r="C478" s="69">
        <v>145</v>
      </c>
      <c r="D478" s="69">
        <v>219</v>
      </c>
      <c r="E478" s="69">
        <v>-74</v>
      </c>
      <c r="F478" s="69">
        <v>1423</v>
      </c>
      <c r="G478" s="69">
        <v>1361</v>
      </c>
      <c r="H478" s="69">
        <v>62</v>
      </c>
      <c r="I478" s="69">
        <v>-1</v>
      </c>
      <c r="J478" s="69">
        <v>21428</v>
      </c>
    </row>
    <row r="479" spans="1:10" s="73" customFormat="1" ht="12.75">
      <c r="A479" s="68"/>
      <c r="B479" s="69"/>
      <c r="C479" s="69"/>
      <c r="D479" s="69"/>
      <c r="E479" s="69"/>
      <c r="F479" s="69"/>
      <c r="G479" s="69"/>
      <c r="H479" s="69"/>
      <c r="I479" s="69"/>
      <c r="J479" s="69"/>
    </row>
    <row r="480" spans="1:10" s="73" customFormat="1" ht="12.75">
      <c r="A480" s="68"/>
      <c r="B480" s="69"/>
      <c r="C480" s="69"/>
      <c r="D480" s="69"/>
      <c r="E480" s="69"/>
      <c r="F480" s="69"/>
      <c r="G480" s="69"/>
      <c r="H480" s="69"/>
      <c r="I480" s="69"/>
      <c r="J480" s="69"/>
    </row>
    <row r="481" spans="1:10" s="73" customFormat="1" ht="12.75">
      <c r="A481" s="95" t="s">
        <v>69</v>
      </c>
      <c r="B481" s="95"/>
      <c r="C481" s="95"/>
      <c r="D481" s="95"/>
      <c r="E481" s="95"/>
      <c r="F481" s="95"/>
      <c r="G481" s="95"/>
      <c r="H481" s="95"/>
      <c r="I481" s="95"/>
      <c r="J481" s="95"/>
    </row>
    <row r="482" spans="1:10" s="73" customFormat="1" ht="12.75">
      <c r="A482" s="71" t="s">
        <v>149</v>
      </c>
      <c r="B482" s="69">
        <v>24599</v>
      </c>
      <c r="C482" s="69">
        <v>235</v>
      </c>
      <c r="D482" s="69">
        <v>272</v>
      </c>
      <c r="E482" s="69">
        <v>-37</v>
      </c>
      <c r="F482" s="69">
        <v>1846</v>
      </c>
      <c r="G482" s="69">
        <v>1778</v>
      </c>
      <c r="H482" s="69">
        <v>68</v>
      </c>
      <c r="I482" s="69">
        <v>67</v>
      </c>
      <c r="J482" s="69">
        <v>24697</v>
      </c>
    </row>
    <row r="483" spans="1:10" s="73" customFormat="1" ht="12.75">
      <c r="A483" s="68" t="s">
        <v>150</v>
      </c>
      <c r="B483" s="69">
        <v>11820</v>
      </c>
      <c r="C483" s="69">
        <v>134</v>
      </c>
      <c r="D483" s="69">
        <v>127</v>
      </c>
      <c r="E483" s="69">
        <v>7</v>
      </c>
      <c r="F483" s="69">
        <v>871</v>
      </c>
      <c r="G483" s="69">
        <v>826</v>
      </c>
      <c r="H483" s="69">
        <v>45</v>
      </c>
      <c r="I483" s="69">
        <v>31</v>
      </c>
      <c r="J483" s="69">
        <v>11903</v>
      </c>
    </row>
    <row r="484" spans="1:10" s="73" customFormat="1" ht="12.75">
      <c r="A484" s="68" t="s">
        <v>151</v>
      </c>
      <c r="B484" s="69">
        <v>12779</v>
      </c>
      <c r="C484" s="69">
        <v>101</v>
      </c>
      <c r="D484" s="69">
        <v>145</v>
      </c>
      <c r="E484" s="69">
        <v>-44</v>
      </c>
      <c r="F484" s="69">
        <v>975</v>
      </c>
      <c r="G484" s="69">
        <v>952</v>
      </c>
      <c r="H484" s="69">
        <v>23</v>
      </c>
      <c r="I484" s="69">
        <v>36</v>
      </c>
      <c r="J484" s="69">
        <v>12794</v>
      </c>
    </row>
    <row r="485" spans="1:10" s="73" customFormat="1" ht="12.75">
      <c r="A485" s="71" t="s">
        <v>152</v>
      </c>
      <c r="B485" s="69">
        <v>2874</v>
      </c>
      <c r="C485" s="69">
        <v>15</v>
      </c>
      <c r="D485" s="69">
        <v>11</v>
      </c>
      <c r="E485" s="69">
        <v>4</v>
      </c>
      <c r="F485" s="69">
        <v>570</v>
      </c>
      <c r="G485" s="69">
        <v>429</v>
      </c>
      <c r="H485" s="69">
        <v>141</v>
      </c>
      <c r="I485" s="69">
        <v>-71</v>
      </c>
      <c r="J485" s="69">
        <v>2948</v>
      </c>
    </row>
    <row r="486" spans="1:10" s="73" customFormat="1" ht="12.75" customHeight="1">
      <c r="A486" s="68" t="s">
        <v>150</v>
      </c>
      <c r="B486" s="69">
        <v>1466</v>
      </c>
      <c r="C486" s="69">
        <v>11</v>
      </c>
      <c r="D486" s="69">
        <v>6</v>
      </c>
      <c r="E486" s="69">
        <v>5</v>
      </c>
      <c r="F486" s="69">
        <v>277</v>
      </c>
      <c r="G486" s="69">
        <v>217</v>
      </c>
      <c r="H486" s="69">
        <v>60</v>
      </c>
      <c r="I486" s="69">
        <v>-35</v>
      </c>
      <c r="J486" s="69">
        <v>1496</v>
      </c>
    </row>
    <row r="487" spans="1:10" s="73" customFormat="1" ht="12.75" customHeight="1">
      <c r="A487" s="68" t="s">
        <v>151</v>
      </c>
      <c r="B487" s="69">
        <v>1408</v>
      </c>
      <c r="C487" s="69">
        <v>4</v>
      </c>
      <c r="D487" s="69">
        <v>5</v>
      </c>
      <c r="E487" s="69">
        <v>-1</v>
      </c>
      <c r="F487" s="69">
        <v>293</v>
      </c>
      <c r="G487" s="69">
        <v>212</v>
      </c>
      <c r="H487" s="69">
        <v>81</v>
      </c>
      <c r="I487" s="69">
        <v>-36</v>
      </c>
      <c r="J487" s="69">
        <v>1452</v>
      </c>
    </row>
    <row r="488" spans="1:10" s="73" customFormat="1" ht="12.75">
      <c r="A488" s="70" t="s">
        <v>153</v>
      </c>
      <c r="B488" s="69">
        <v>27473</v>
      </c>
      <c r="C488" s="69">
        <v>250</v>
      </c>
      <c r="D488" s="69">
        <v>283</v>
      </c>
      <c r="E488" s="69">
        <v>-33</v>
      </c>
      <c r="F488" s="69">
        <v>2416</v>
      </c>
      <c r="G488" s="69">
        <v>2207</v>
      </c>
      <c r="H488" s="69">
        <v>209</v>
      </c>
      <c r="I488" s="69">
        <v>-4</v>
      </c>
      <c r="J488" s="69">
        <v>27645</v>
      </c>
    </row>
    <row r="489" spans="1:10" s="73" customFormat="1" ht="12.75">
      <c r="A489" s="68" t="s">
        <v>150</v>
      </c>
      <c r="B489" s="69">
        <v>13286</v>
      </c>
      <c r="C489" s="69">
        <v>145</v>
      </c>
      <c r="D489" s="69">
        <v>133</v>
      </c>
      <c r="E489" s="69">
        <v>12</v>
      </c>
      <c r="F489" s="69">
        <v>1148</v>
      </c>
      <c r="G489" s="69">
        <v>1043</v>
      </c>
      <c r="H489" s="69">
        <v>105</v>
      </c>
      <c r="I489" s="69">
        <v>-4</v>
      </c>
      <c r="J489" s="69">
        <v>13399</v>
      </c>
    </row>
    <row r="490" spans="1:10" s="73" customFormat="1" ht="12.75">
      <c r="A490" s="68" t="s">
        <v>151</v>
      </c>
      <c r="B490" s="69">
        <v>14187</v>
      </c>
      <c r="C490" s="69">
        <v>105</v>
      </c>
      <c r="D490" s="69">
        <v>150</v>
      </c>
      <c r="E490" s="69">
        <v>-45</v>
      </c>
      <c r="F490" s="69">
        <v>1268</v>
      </c>
      <c r="G490" s="69">
        <v>1164</v>
      </c>
      <c r="H490" s="69">
        <v>104</v>
      </c>
      <c r="I490" s="69" t="s">
        <v>107</v>
      </c>
      <c r="J490" s="69">
        <v>14246</v>
      </c>
    </row>
    <row r="491" spans="1:10" s="73" customFormat="1" ht="12.75">
      <c r="A491" s="68"/>
      <c r="B491" s="69"/>
      <c r="C491" s="69"/>
      <c r="D491" s="69"/>
      <c r="E491" s="69"/>
      <c r="F491" s="69"/>
      <c r="G491" s="69"/>
      <c r="H491" s="69"/>
      <c r="I491" s="69"/>
      <c r="J491" s="69"/>
    </row>
    <row r="492" spans="1:10" s="73" customFormat="1" ht="12.75" customHeight="1">
      <c r="A492" s="95" t="s">
        <v>92</v>
      </c>
      <c r="B492" s="95"/>
      <c r="C492" s="95"/>
      <c r="D492" s="95"/>
      <c r="E492" s="95"/>
      <c r="F492" s="95"/>
      <c r="G492" s="95"/>
      <c r="H492" s="95"/>
      <c r="I492" s="95"/>
      <c r="J492" s="95"/>
    </row>
    <row r="493" spans="1:10" s="73" customFormat="1" ht="12.75" customHeight="1">
      <c r="A493" s="71" t="s">
        <v>149</v>
      </c>
      <c r="B493" s="69">
        <v>26340</v>
      </c>
      <c r="C493" s="69">
        <v>231</v>
      </c>
      <c r="D493" s="69">
        <v>308</v>
      </c>
      <c r="E493" s="69">
        <v>-77</v>
      </c>
      <c r="F493" s="69">
        <v>2112</v>
      </c>
      <c r="G493" s="69">
        <v>1852</v>
      </c>
      <c r="H493" s="69">
        <v>260</v>
      </c>
      <c r="I493" s="69">
        <v>79</v>
      </c>
      <c r="J493" s="69">
        <v>26602</v>
      </c>
    </row>
    <row r="494" spans="1:10" s="73" customFormat="1" ht="12.75">
      <c r="A494" s="68" t="s">
        <v>150</v>
      </c>
      <c r="B494" s="69">
        <v>12673</v>
      </c>
      <c r="C494" s="69">
        <v>127</v>
      </c>
      <c r="D494" s="69">
        <v>164</v>
      </c>
      <c r="E494" s="69">
        <v>-37</v>
      </c>
      <c r="F494" s="69">
        <v>1031</v>
      </c>
      <c r="G494" s="69">
        <v>894</v>
      </c>
      <c r="H494" s="69">
        <v>137</v>
      </c>
      <c r="I494" s="69">
        <v>33</v>
      </c>
      <c r="J494" s="69">
        <v>12806</v>
      </c>
    </row>
    <row r="495" spans="1:10" s="73" customFormat="1" ht="12.75">
      <c r="A495" s="68" t="s">
        <v>151</v>
      </c>
      <c r="B495" s="69">
        <v>13667</v>
      </c>
      <c r="C495" s="69">
        <v>104</v>
      </c>
      <c r="D495" s="69">
        <v>144</v>
      </c>
      <c r="E495" s="69">
        <v>-40</v>
      </c>
      <c r="F495" s="69">
        <v>1081</v>
      </c>
      <c r="G495" s="69">
        <v>958</v>
      </c>
      <c r="H495" s="69">
        <v>123</v>
      </c>
      <c r="I495" s="69">
        <v>46</v>
      </c>
      <c r="J495" s="69">
        <v>13796</v>
      </c>
    </row>
    <row r="496" spans="1:10" s="73" customFormat="1" ht="12.75">
      <c r="A496" s="71" t="s">
        <v>152</v>
      </c>
      <c r="B496" s="69">
        <v>3714</v>
      </c>
      <c r="C496" s="69">
        <v>9</v>
      </c>
      <c r="D496" s="69">
        <v>9</v>
      </c>
      <c r="E496" s="69" t="s">
        <v>107</v>
      </c>
      <c r="F496" s="69">
        <v>659</v>
      </c>
      <c r="G496" s="69">
        <v>505</v>
      </c>
      <c r="H496" s="69">
        <v>154</v>
      </c>
      <c r="I496" s="69">
        <v>-79</v>
      </c>
      <c r="J496" s="69">
        <v>3789</v>
      </c>
    </row>
    <row r="497" spans="1:10" s="73" customFormat="1" ht="12.75">
      <c r="A497" s="68" t="s">
        <v>150</v>
      </c>
      <c r="B497" s="69">
        <v>1932</v>
      </c>
      <c r="C497" s="69">
        <v>4</v>
      </c>
      <c r="D497" s="69">
        <v>7</v>
      </c>
      <c r="E497" s="69">
        <v>-3</v>
      </c>
      <c r="F497" s="69">
        <v>370</v>
      </c>
      <c r="G497" s="69">
        <v>300</v>
      </c>
      <c r="H497" s="69">
        <v>70</v>
      </c>
      <c r="I497" s="69">
        <v>-33</v>
      </c>
      <c r="J497" s="69">
        <v>1966</v>
      </c>
    </row>
    <row r="498" spans="1:10" s="73" customFormat="1" ht="12.75">
      <c r="A498" s="68" t="s">
        <v>151</v>
      </c>
      <c r="B498" s="69">
        <v>1782</v>
      </c>
      <c r="C498" s="69">
        <v>5</v>
      </c>
      <c r="D498" s="69">
        <v>2</v>
      </c>
      <c r="E498" s="69">
        <v>3</v>
      </c>
      <c r="F498" s="69">
        <v>289</v>
      </c>
      <c r="G498" s="69">
        <v>205</v>
      </c>
      <c r="H498" s="69">
        <v>84</v>
      </c>
      <c r="I498" s="69">
        <v>-46</v>
      </c>
      <c r="J498" s="69">
        <v>1823</v>
      </c>
    </row>
    <row r="499" spans="1:10" s="73" customFormat="1" ht="12.75">
      <c r="A499" s="70" t="s">
        <v>153</v>
      </c>
      <c r="B499" s="69">
        <v>30054</v>
      </c>
      <c r="C499" s="69">
        <v>240</v>
      </c>
      <c r="D499" s="69">
        <v>317</v>
      </c>
      <c r="E499" s="69">
        <v>-77</v>
      </c>
      <c r="F499" s="69">
        <v>2771</v>
      </c>
      <c r="G499" s="69">
        <v>2357</v>
      </c>
      <c r="H499" s="69">
        <v>414</v>
      </c>
      <c r="I499" s="69" t="s">
        <v>107</v>
      </c>
      <c r="J499" s="69">
        <v>30391</v>
      </c>
    </row>
    <row r="500" spans="1:10" s="73" customFormat="1" ht="12.75">
      <c r="A500" s="68" t="s">
        <v>150</v>
      </c>
      <c r="B500" s="69">
        <v>14605</v>
      </c>
      <c r="C500" s="69">
        <v>131</v>
      </c>
      <c r="D500" s="69">
        <v>171</v>
      </c>
      <c r="E500" s="69">
        <v>-40</v>
      </c>
      <c r="F500" s="69">
        <v>1401</v>
      </c>
      <c r="G500" s="69">
        <v>1194</v>
      </c>
      <c r="H500" s="69">
        <v>207</v>
      </c>
      <c r="I500" s="69" t="s">
        <v>107</v>
      </c>
      <c r="J500" s="69">
        <v>14772</v>
      </c>
    </row>
    <row r="501" spans="1:10" s="73" customFormat="1" ht="12.75">
      <c r="A501" s="68" t="s">
        <v>151</v>
      </c>
      <c r="B501" s="69">
        <v>15449</v>
      </c>
      <c r="C501" s="69">
        <v>109</v>
      </c>
      <c r="D501" s="69">
        <v>146</v>
      </c>
      <c r="E501" s="69">
        <v>-37</v>
      </c>
      <c r="F501" s="69">
        <v>1370</v>
      </c>
      <c r="G501" s="69">
        <v>1163</v>
      </c>
      <c r="H501" s="69">
        <v>207</v>
      </c>
      <c r="I501" s="69" t="s">
        <v>107</v>
      </c>
      <c r="J501" s="69">
        <v>15619</v>
      </c>
    </row>
    <row r="502" spans="1:10" s="73" customFormat="1" ht="12.75">
      <c r="A502" s="68"/>
      <c r="B502" s="69"/>
      <c r="C502" s="69"/>
      <c r="D502" s="69"/>
      <c r="E502" s="69"/>
      <c r="F502" s="69"/>
      <c r="G502" s="69"/>
      <c r="H502" s="69"/>
      <c r="I502" s="69"/>
      <c r="J502" s="69"/>
    </row>
    <row r="503" spans="1:10" s="73" customFormat="1" ht="12.75">
      <c r="A503" s="95" t="s">
        <v>102</v>
      </c>
      <c r="B503" s="95"/>
      <c r="C503" s="95"/>
      <c r="D503" s="95"/>
      <c r="E503" s="95"/>
      <c r="F503" s="95"/>
      <c r="G503" s="95"/>
      <c r="H503" s="95"/>
      <c r="I503" s="95"/>
      <c r="J503" s="95"/>
    </row>
    <row r="504" spans="1:10" s="73" customFormat="1" ht="12.75" customHeight="1">
      <c r="A504" s="71" t="s">
        <v>149</v>
      </c>
      <c r="B504" s="69">
        <v>19316</v>
      </c>
      <c r="C504" s="69">
        <v>181</v>
      </c>
      <c r="D504" s="69">
        <v>254</v>
      </c>
      <c r="E504" s="69">
        <v>-73</v>
      </c>
      <c r="F504" s="69">
        <v>2129</v>
      </c>
      <c r="G504" s="69">
        <v>1938</v>
      </c>
      <c r="H504" s="69">
        <v>191</v>
      </c>
      <c r="I504" s="69">
        <v>67</v>
      </c>
      <c r="J504" s="69">
        <v>19501</v>
      </c>
    </row>
    <row r="505" spans="1:10" s="73" customFormat="1" ht="12.75" customHeight="1">
      <c r="A505" s="68" t="s">
        <v>150</v>
      </c>
      <c r="B505" s="69">
        <v>9203</v>
      </c>
      <c r="C505" s="69">
        <v>102</v>
      </c>
      <c r="D505" s="69">
        <v>113</v>
      </c>
      <c r="E505" s="69">
        <v>-11</v>
      </c>
      <c r="F505" s="69">
        <v>1042</v>
      </c>
      <c r="G505" s="69">
        <v>949</v>
      </c>
      <c r="H505" s="69">
        <v>93</v>
      </c>
      <c r="I505" s="69">
        <v>24</v>
      </c>
      <c r="J505" s="69">
        <v>9309</v>
      </c>
    </row>
    <row r="506" spans="1:10" s="73" customFormat="1" ht="12.75">
      <c r="A506" s="68" t="s">
        <v>151</v>
      </c>
      <c r="B506" s="69">
        <v>10113</v>
      </c>
      <c r="C506" s="69">
        <v>79</v>
      </c>
      <c r="D506" s="69">
        <v>141</v>
      </c>
      <c r="E506" s="69">
        <v>-62</v>
      </c>
      <c r="F506" s="69">
        <v>1087</v>
      </c>
      <c r="G506" s="69">
        <v>989</v>
      </c>
      <c r="H506" s="69">
        <v>98</v>
      </c>
      <c r="I506" s="69">
        <v>43</v>
      </c>
      <c r="J506" s="69">
        <v>10192</v>
      </c>
    </row>
    <row r="507" spans="1:10" s="73" customFormat="1" ht="12.75">
      <c r="A507" s="71" t="s">
        <v>152</v>
      </c>
      <c r="B507" s="69">
        <v>3155</v>
      </c>
      <c r="C507" s="69">
        <v>14</v>
      </c>
      <c r="D507" s="69">
        <v>7</v>
      </c>
      <c r="E507" s="69">
        <v>7</v>
      </c>
      <c r="F507" s="69">
        <v>691</v>
      </c>
      <c r="G507" s="69">
        <v>774</v>
      </c>
      <c r="H507" s="69">
        <v>-83</v>
      </c>
      <c r="I507" s="69">
        <v>-73</v>
      </c>
      <c r="J507" s="69">
        <v>3006</v>
      </c>
    </row>
    <row r="508" spans="1:10" s="73" customFormat="1" ht="12.75">
      <c r="A508" s="68" t="s">
        <v>150</v>
      </c>
      <c r="B508" s="69">
        <v>1629</v>
      </c>
      <c r="C508" s="69">
        <v>4</v>
      </c>
      <c r="D508" s="69">
        <v>6</v>
      </c>
      <c r="E508" s="69">
        <v>-2</v>
      </c>
      <c r="F508" s="69">
        <v>389</v>
      </c>
      <c r="G508" s="69">
        <v>426</v>
      </c>
      <c r="H508" s="69">
        <v>-37</v>
      </c>
      <c r="I508" s="69">
        <v>-30</v>
      </c>
      <c r="J508" s="69">
        <v>1560</v>
      </c>
    </row>
    <row r="509" spans="1:10" s="73" customFormat="1" ht="12.75">
      <c r="A509" s="68" t="s">
        <v>151</v>
      </c>
      <c r="B509" s="69">
        <v>1526</v>
      </c>
      <c r="C509" s="69">
        <v>10</v>
      </c>
      <c r="D509" s="69">
        <v>1</v>
      </c>
      <c r="E509" s="69">
        <v>9</v>
      </c>
      <c r="F509" s="69">
        <v>302</v>
      </c>
      <c r="G509" s="69">
        <v>348</v>
      </c>
      <c r="H509" s="69">
        <v>-46</v>
      </c>
      <c r="I509" s="69">
        <v>-43</v>
      </c>
      <c r="J509" s="69">
        <v>1446</v>
      </c>
    </row>
    <row r="510" spans="1:10" s="73" customFormat="1" ht="12.75">
      <c r="A510" s="70" t="s">
        <v>153</v>
      </c>
      <c r="B510" s="69">
        <v>22471</v>
      </c>
      <c r="C510" s="69">
        <v>195</v>
      </c>
      <c r="D510" s="69">
        <v>261</v>
      </c>
      <c r="E510" s="69">
        <v>-66</v>
      </c>
      <c r="F510" s="69">
        <v>2820</v>
      </c>
      <c r="G510" s="69">
        <v>2712</v>
      </c>
      <c r="H510" s="69">
        <v>108</v>
      </c>
      <c r="I510" s="69">
        <v>-6</v>
      </c>
      <c r="J510" s="69">
        <v>22507</v>
      </c>
    </row>
    <row r="511" spans="1:10" s="73" customFormat="1" ht="12.75">
      <c r="A511" s="68" t="s">
        <v>150</v>
      </c>
      <c r="B511" s="69">
        <v>10832</v>
      </c>
      <c r="C511" s="69">
        <v>106</v>
      </c>
      <c r="D511" s="69">
        <v>119</v>
      </c>
      <c r="E511" s="69">
        <v>-13</v>
      </c>
      <c r="F511" s="69">
        <v>1431</v>
      </c>
      <c r="G511" s="69">
        <v>1375</v>
      </c>
      <c r="H511" s="69">
        <v>56</v>
      </c>
      <c r="I511" s="69">
        <v>-6</v>
      </c>
      <c r="J511" s="69">
        <v>10869</v>
      </c>
    </row>
    <row r="512" spans="1:10" s="73" customFormat="1" ht="12.75">
      <c r="A512" s="68" t="s">
        <v>151</v>
      </c>
      <c r="B512" s="69">
        <v>11639</v>
      </c>
      <c r="C512" s="69">
        <v>89</v>
      </c>
      <c r="D512" s="69">
        <v>142</v>
      </c>
      <c r="E512" s="69">
        <v>-53</v>
      </c>
      <c r="F512" s="69">
        <v>1389</v>
      </c>
      <c r="G512" s="69">
        <v>1337</v>
      </c>
      <c r="H512" s="69">
        <v>52</v>
      </c>
      <c r="I512" s="69" t="s">
        <v>107</v>
      </c>
      <c r="J512" s="69">
        <v>11638</v>
      </c>
    </row>
    <row r="513" spans="1:10" s="73" customFormat="1" ht="12.75">
      <c r="A513" s="68"/>
      <c r="B513" s="69"/>
      <c r="C513" s="69"/>
      <c r="D513" s="69"/>
      <c r="E513" s="69"/>
      <c r="F513" s="69"/>
      <c r="G513" s="69"/>
      <c r="H513" s="69"/>
      <c r="I513" s="69"/>
      <c r="J513" s="69"/>
    </row>
    <row r="514" spans="1:10" s="77" customFormat="1" ht="12.75">
      <c r="A514" s="97" t="s">
        <v>162</v>
      </c>
      <c r="B514" s="97"/>
      <c r="C514" s="97"/>
      <c r="D514" s="97"/>
      <c r="E514" s="97"/>
      <c r="F514" s="97"/>
      <c r="G514" s="97"/>
      <c r="H514" s="97"/>
      <c r="I514" s="97"/>
      <c r="J514" s="97"/>
    </row>
    <row r="515" spans="1:10" s="77" customFormat="1" ht="12.75">
      <c r="A515" s="80" t="s">
        <v>149</v>
      </c>
      <c r="B515" s="82">
        <v>217850</v>
      </c>
      <c r="C515" s="82">
        <v>2124</v>
      </c>
      <c r="D515" s="82">
        <v>2203</v>
      </c>
      <c r="E515" s="82">
        <v>-79</v>
      </c>
      <c r="F515" s="82">
        <v>22232</v>
      </c>
      <c r="G515" s="82">
        <v>20827</v>
      </c>
      <c r="H515" s="82">
        <v>1405</v>
      </c>
      <c r="I515" s="82">
        <v>516</v>
      </c>
      <c r="J515" s="82">
        <v>219692</v>
      </c>
    </row>
    <row r="516" spans="1:10" s="77" customFormat="1" ht="12.75" customHeight="1">
      <c r="A516" s="83" t="s">
        <v>150</v>
      </c>
      <c r="B516" s="82">
        <v>102046</v>
      </c>
      <c r="C516" s="82">
        <v>1135</v>
      </c>
      <c r="D516" s="82">
        <v>981</v>
      </c>
      <c r="E516" s="82">
        <v>154</v>
      </c>
      <c r="F516" s="82">
        <v>10534</v>
      </c>
      <c r="G516" s="82">
        <v>9918</v>
      </c>
      <c r="H516" s="82">
        <v>616</v>
      </c>
      <c r="I516" s="82">
        <v>241</v>
      </c>
      <c r="J516" s="82">
        <v>103057</v>
      </c>
    </row>
    <row r="517" spans="1:10" s="77" customFormat="1" ht="12.75" customHeight="1">
      <c r="A517" s="83" t="s">
        <v>151</v>
      </c>
      <c r="B517" s="82">
        <v>115804</v>
      </c>
      <c r="C517" s="82">
        <v>989</v>
      </c>
      <c r="D517" s="82">
        <v>1222</v>
      </c>
      <c r="E517" s="82">
        <v>-233</v>
      </c>
      <c r="F517" s="82">
        <v>11698</v>
      </c>
      <c r="G517" s="82">
        <v>10909</v>
      </c>
      <c r="H517" s="82">
        <v>789</v>
      </c>
      <c r="I517" s="82">
        <v>275</v>
      </c>
      <c r="J517" s="82">
        <v>116635</v>
      </c>
    </row>
    <row r="518" spans="1:10" s="77" customFormat="1" ht="12.75">
      <c r="A518" s="80" t="s">
        <v>152</v>
      </c>
      <c r="B518" s="82">
        <v>30383</v>
      </c>
      <c r="C518" s="82">
        <v>99</v>
      </c>
      <c r="D518" s="82">
        <v>69</v>
      </c>
      <c r="E518" s="82">
        <v>30</v>
      </c>
      <c r="F518" s="82">
        <v>5663</v>
      </c>
      <c r="G518" s="82">
        <v>5351</v>
      </c>
      <c r="H518" s="82">
        <v>312</v>
      </c>
      <c r="I518" s="82">
        <v>-547</v>
      </c>
      <c r="J518" s="82">
        <v>30178</v>
      </c>
    </row>
    <row r="519" spans="1:10" s="77" customFormat="1" ht="12.75">
      <c r="A519" s="83" t="s">
        <v>150</v>
      </c>
      <c r="B519" s="82">
        <v>15570</v>
      </c>
      <c r="C519" s="82">
        <v>51</v>
      </c>
      <c r="D519" s="82">
        <v>50</v>
      </c>
      <c r="E519" s="82">
        <v>1</v>
      </c>
      <c r="F519" s="82">
        <v>2940</v>
      </c>
      <c r="G519" s="82">
        <v>2880</v>
      </c>
      <c r="H519" s="82">
        <v>60</v>
      </c>
      <c r="I519" s="82">
        <v>-262</v>
      </c>
      <c r="J519" s="82">
        <v>15369</v>
      </c>
    </row>
    <row r="520" spans="1:10" s="77" customFormat="1" ht="12.75">
      <c r="A520" s="83" t="s">
        <v>151</v>
      </c>
      <c r="B520" s="82">
        <v>14813</v>
      </c>
      <c r="C520" s="82">
        <v>48</v>
      </c>
      <c r="D520" s="82">
        <v>19</v>
      </c>
      <c r="E520" s="82">
        <v>29</v>
      </c>
      <c r="F520" s="82">
        <v>2723</v>
      </c>
      <c r="G520" s="82">
        <v>2471</v>
      </c>
      <c r="H520" s="82">
        <v>252</v>
      </c>
      <c r="I520" s="82">
        <v>-285</v>
      </c>
      <c r="J520" s="82">
        <v>14809</v>
      </c>
    </row>
    <row r="521" spans="1:10" s="77" customFormat="1" ht="12.75">
      <c r="A521" s="84" t="s">
        <v>153</v>
      </c>
      <c r="B521" s="82">
        <v>248233</v>
      </c>
      <c r="C521" s="82">
        <v>2223</v>
      </c>
      <c r="D521" s="82">
        <v>2272</v>
      </c>
      <c r="E521" s="82">
        <v>-49</v>
      </c>
      <c r="F521" s="82">
        <v>27895</v>
      </c>
      <c r="G521" s="82">
        <v>26178</v>
      </c>
      <c r="H521" s="82">
        <v>1717</v>
      </c>
      <c r="I521" s="82">
        <v>-31</v>
      </c>
      <c r="J521" s="82">
        <v>249870</v>
      </c>
    </row>
    <row r="522" spans="1:10" s="77" customFormat="1" ht="12.75">
      <c r="A522" s="83" t="s">
        <v>150</v>
      </c>
      <c r="B522" s="82">
        <v>117616</v>
      </c>
      <c r="C522" s="82">
        <v>1186</v>
      </c>
      <c r="D522" s="82">
        <v>1031</v>
      </c>
      <c r="E522" s="82">
        <v>155</v>
      </c>
      <c r="F522" s="82">
        <v>13474</v>
      </c>
      <c r="G522" s="82">
        <v>12798</v>
      </c>
      <c r="H522" s="82">
        <v>676</v>
      </c>
      <c r="I522" s="82">
        <v>-21</v>
      </c>
      <c r="J522" s="82">
        <v>118426</v>
      </c>
    </row>
    <row r="523" spans="1:10" s="77" customFormat="1" ht="12.75">
      <c r="A523" s="83" t="s">
        <v>151</v>
      </c>
      <c r="B523" s="82">
        <v>130617</v>
      </c>
      <c r="C523" s="82">
        <v>1037</v>
      </c>
      <c r="D523" s="82">
        <v>1241</v>
      </c>
      <c r="E523" s="82">
        <v>-204</v>
      </c>
      <c r="F523" s="82">
        <v>14421</v>
      </c>
      <c r="G523" s="82">
        <v>13380</v>
      </c>
      <c r="H523" s="82">
        <v>1041</v>
      </c>
      <c r="I523" s="82">
        <v>-10</v>
      </c>
      <c r="J523" s="82">
        <v>131444</v>
      </c>
    </row>
    <row r="524" spans="1:10" s="73" customFormat="1" ht="12.75" customHeight="1">
      <c r="A524" s="94"/>
      <c r="B524" s="94"/>
      <c r="C524" s="94"/>
      <c r="D524" s="75"/>
      <c r="E524" s="75"/>
      <c r="F524" s="75"/>
      <c r="G524" s="75"/>
      <c r="H524" s="75"/>
      <c r="I524" s="75"/>
      <c r="J524" s="75"/>
    </row>
    <row r="525" spans="1:10" s="73" customFormat="1" ht="12.75" customHeight="1">
      <c r="A525" s="95" t="s">
        <v>27</v>
      </c>
      <c r="B525" s="95"/>
      <c r="C525" s="95"/>
      <c r="D525" s="95"/>
      <c r="E525" s="95"/>
      <c r="F525" s="95"/>
      <c r="G525" s="95"/>
      <c r="H525" s="95"/>
      <c r="I525" s="95"/>
      <c r="J525" s="95"/>
    </row>
    <row r="526" spans="1:10" s="73" customFormat="1" ht="12.75">
      <c r="A526" s="43" t="s">
        <v>149</v>
      </c>
      <c r="B526" s="69">
        <v>7951</v>
      </c>
      <c r="C526" s="69">
        <v>124</v>
      </c>
      <c r="D526" s="69">
        <v>50</v>
      </c>
      <c r="E526" s="69">
        <v>74</v>
      </c>
      <c r="F526" s="69">
        <v>1102</v>
      </c>
      <c r="G526" s="69">
        <v>980</v>
      </c>
      <c r="H526" s="69">
        <v>122</v>
      </c>
      <c r="I526" s="69">
        <v>6</v>
      </c>
      <c r="J526" s="69">
        <v>8153</v>
      </c>
    </row>
    <row r="527" spans="1:10" s="73" customFormat="1" ht="12.75">
      <c r="A527" s="68" t="s">
        <v>150</v>
      </c>
      <c r="B527" s="69">
        <v>3616</v>
      </c>
      <c r="C527" s="69">
        <v>56</v>
      </c>
      <c r="D527" s="69">
        <v>27</v>
      </c>
      <c r="E527" s="69">
        <v>29</v>
      </c>
      <c r="F527" s="69">
        <v>491</v>
      </c>
      <c r="G527" s="69">
        <v>441</v>
      </c>
      <c r="H527" s="69">
        <v>50</v>
      </c>
      <c r="I527" s="69">
        <v>1</v>
      </c>
      <c r="J527" s="69">
        <v>3696</v>
      </c>
    </row>
    <row r="528" spans="1:10" s="73" customFormat="1" ht="12.75">
      <c r="A528" s="68" t="s">
        <v>151</v>
      </c>
      <c r="B528" s="69">
        <v>4335</v>
      </c>
      <c r="C528" s="69">
        <v>68</v>
      </c>
      <c r="D528" s="69">
        <v>23</v>
      </c>
      <c r="E528" s="69">
        <v>45</v>
      </c>
      <c r="F528" s="69">
        <v>611</v>
      </c>
      <c r="G528" s="69">
        <v>539</v>
      </c>
      <c r="H528" s="69">
        <v>72</v>
      </c>
      <c r="I528" s="69">
        <v>5</v>
      </c>
      <c r="J528" s="69">
        <v>4457</v>
      </c>
    </row>
    <row r="529" spans="1:10" s="73" customFormat="1" ht="12.75">
      <c r="A529" s="43" t="s">
        <v>152</v>
      </c>
      <c r="B529" s="69">
        <v>1072</v>
      </c>
      <c r="C529" s="69" t="s">
        <v>107</v>
      </c>
      <c r="D529" s="69">
        <v>1</v>
      </c>
      <c r="E529" s="69">
        <v>-1</v>
      </c>
      <c r="F529" s="69">
        <v>174</v>
      </c>
      <c r="G529" s="69">
        <v>159</v>
      </c>
      <c r="H529" s="69">
        <v>15</v>
      </c>
      <c r="I529" s="69">
        <v>-7</v>
      </c>
      <c r="J529" s="69">
        <v>1079</v>
      </c>
    </row>
    <row r="530" spans="1:10" s="73" customFormat="1" ht="12.75">
      <c r="A530" s="68" t="s">
        <v>150</v>
      </c>
      <c r="B530" s="69">
        <v>553</v>
      </c>
      <c r="C530" s="69" t="s">
        <v>107</v>
      </c>
      <c r="D530" s="69">
        <v>1</v>
      </c>
      <c r="E530" s="69">
        <v>-1</v>
      </c>
      <c r="F530" s="69">
        <v>90</v>
      </c>
      <c r="G530" s="69">
        <v>88</v>
      </c>
      <c r="H530" s="69">
        <v>2</v>
      </c>
      <c r="I530" s="69">
        <v>-2</v>
      </c>
      <c r="J530" s="69">
        <v>552</v>
      </c>
    </row>
    <row r="531" spans="1:10" s="73" customFormat="1" ht="12.75">
      <c r="A531" s="68" t="s">
        <v>151</v>
      </c>
      <c r="B531" s="69">
        <v>519</v>
      </c>
      <c r="C531" s="69" t="s">
        <v>107</v>
      </c>
      <c r="D531" s="69" t="s">
        <v>107</v>
      </c>
      <c r="E531" s="69" t="s">
        <v>107</v>
      </c>
      <c r="F531" s="69">
        <v>84</v>
      </c>
      <c r="G531" s="69">
        <v>71</v>
      </c>
      <c r="H531" s="69">
        <v>13</v>
      </c>
      <c r="I531" s="69">
        <v>-5</v>
      </c>
      <c r="J531" s="69">
        <v>527</v>
      </c>
    </row>
    <row r="532" spans="1:10" s="73" customFormat="1" ht="12.75">
      <c r="A532" s="70" t="s">
        <v>153</v>
      </c>
      <c r="B532" s="69">
        <v>9023</v>
      </c>
      <c r="C532" s="69">
        <v>124</v>
      </c>
      <c r="D532" s="69">
        <v>51</v>
      </c>
      <c r="E532" s="69">
        <v>73</v>
      </c>
      <c r="F532" s="69">
        <v>1276</v>
      </c>
      <c r="G532" s="69">
        <v>1139</v>
      </c>
      <c r="H532" s="69">
        <v>137</v>
      </c>
      <c r="I532" s="69">
        <v>-1</v>
      </c>
      <c r="J532" s="69">
        <v>9232</v>
      </c>
    </row>
    <row r="533" spans="1:10" s="73" customFormat="1" ht="12.75">
      <c r="A533" s="68" t="s">
        <v>150</v>
      </c>
      <c r="B533" s="69">
        <v>4169</v>
      </c>
      <c r="C533" s="69">
        <v>56</v>
      </c>
      <c r="D533" s="69">
        <v>28</v>
      </c>
      <c r="E533" s="69">
        <v>28</v>
      </c>
      <c r="F533" s="69">
        <v>581</v>
      </c>
      <c r="G533" s="69">
        <v>529</v>
      </c>
      <c r="H533" s="69">
        <v>52</v>
      </c>
      <c r="I533" s="69">
        <v>-1</v>
      </c>
      <c r="J533" s="69">
        <v>4248</v>
      </c>
    </row>
    <row r="534" spans="1:10" s="73" customFormat="1" ht="12.75">
      <c r="A534" s="68" t="s">
        <v>151</v>
      </c>
      <c r="B534" s="69">
        <v>4854</v>
      </c>
      <c r="C534" s="69">
        <v>68</v>
      </c>
      <c r="D534" s="69">
        <v>23</v>
      </c>
      <c r="E534" s="69">
        <v>45</v>
      </c>
      <c r="F534" s="69">
        <v>695</v>
      </c>
      <c r="G534" s="69">
        <v>610</v>
      </c>
      <c r="H534" s="69">
        <v>85</v>
      </c>
      <c r="I534" s="69" t="s">
        <v>107</v>
      </c>
      <c r="J534" s="69">
        <v>4984</v>
      </c>
    </row>
    <row r="535" spans="1:10" s="73" customFormat="1" ht="12.75">
      <c r="A535" s="68"/>
      <c r="B535" s="69"/>
      <c r="C535" s="69"/>
      <c r="D535" s="69"/>
      <c r="E535" s="69"/>
      <c r="F535" s="69"/>
      <c r="G535" s="69"/>
      <c r="H535" s="69"/>
      <c r="I535" s="69"/>
      <c r="J535" s="69"/>
    </row>
    <row r="536" spans="1:10" s="73" customFormat="1" ht="12.75" customHeight="1">
      <c r="A536" s="95" t="s">
        <v>28</v>
      </c>
      <c r="B536" s="95"/>
      <c r="C536" s="95"/>
      <c r="D536" s="95"/>
      <c r="E536" s="95"/>
      <c r="F536" s="95"/>
      <c r="G536" s="95"/>
      <c r="H536" s="95"/>
      <c r="I536" s="95"/>
      <c r="J536" s="95"/>
    </row>
    <row r="537" spans="1:10" s="73" customFormat="1" ht="12.75" customHeight="1">
      <c r="A537" s="43" t="s">
        <v>149</v>
      </c>
      <c r="B537" s="69">
        <v>21178</v>
      </c>
      <c r="C537" s="69">
        <v>274</v>
      </c>
      <c r="D537" s="69">
        <v>218</v>
      </c>
      <c r="E537" s="69">
        <v>56</v>
      </c>
      <c r="F537" s="69">
        <v>2685</v>
      </c>
      <c r="G537" s="69">
        <v>2700</v>
      </c>
      <c r="H537" s="69">
        <v>-15</v>
      </c>
      <c r="I537" s="69">
        <v>29</v>
      </c>
      <c r="J537" s="69">
        <v>21248</v>
      </c>
    </row>
    <row r="538" spans="1:10" s="73" customFormat="1" ht="12.75">
      <c r="A538" s="68" t="s">
        <v>150</v>
      </c>
      <c r="B538" s="69">
        <v>9598</v>
      </c>
      <c r="C538" s="69">
        <v>137</v>
      </c>
      <c r="D538" s="69">
        <v>81</v>
      </c>
      <c r="E538" s="69">
        <v>56</v>
      </c>
      <c r="F538" s="69">
        <v>1199</v>
      </c>
      <c r="G538" s="69">
        <v>1239</v>
      </c>
      <c r="H538" s="69">
        <v>-40</v>
      </c>
      <c r="I538" s="69">
        <v>13</v>
      </c>
      <c r="J538" s="69">
        <v>9627</v>
      </c>
    </row>
    <row r="539" spans="1:10" s="73" customFormat="1" ht="12.75">
      <c r="A539" s="68" t="s">
        <v>151</v>
      </c>
      <c r="B539" s="69">
        <v>11580</v>
      </c>
      <c r="C539" s="69">
        <v>137</v>
      </c>
      <c r="D539" s="69">
        <v>137</v>
      </c>
      <c r="E539" s="69" t="s">
        <v>107</v>
      </c>
      <c r="F539" s="69">
        <v>1486</v>
      </c>
      <c r="G539" s="69">
        <v>1461</v>
      </c>
      <c r="H539" s="69">
        <v>25</v>
      </c>
      <c r="I539" s="69">
        <v>16</v>
      </c>
      <c r="J539" s="69">
        <v>11621</v>
      </c>
    </row>
    <row r="540" spans="1:10" s="73" customFormat="1" ht="12.75">
      <c r="A540" s="43" t="s">
        <v>152</v>
      </c>
      <c r="B540" s="69">
        <v>2237</v>
      </c>
      <c r="C540" s="69">
        <v>2</v>
      </c>
      <c r="D540" s="69">
        <v>10</v>
      </c>
      <c r="E540" s="69">
        <v>-8</v>
      </c>
      <c r="F540" s="69">
        <v>515</v>
      </c>
      <c r="G540" s="69">
        <v>489</v>
      </c>
      <c r="H540" s="69">
        <v>26</v>
      </c>
      <c r="I540" s="69">
        <v>-29</v>
      </c>
      <c r="J540" s="69">
        <v>2226</v>
      </c>
    </row>
    <row r="541" spans="1:10" s="73" customFormat="1" ht="12.75">
      <c r="A541" s="68" t="s">
        <v>150</v>
      </c>
      <c r="B541" s="69">
        <v>1063</v>
      </c>
      <c r="C541" s="69">
        <v>2</v>
      </c>
      <c r="D541" s="69">
        <v>4</v>
      </c>
      <c r="E541" s="69">
        <v>-2</v>
      </c>
      <c r="F541" s="69">
        <v>283</v>
      </c>
      <c r="G541" s="69">
        <v>243</v>
      </c>
      <c r="H541" s="69">
        <v>40</v>
      </c>
      <c r="I541" s="69">
        <v>-12</v>
      </c>
      <c r="J541" s="69">
        <v>1089</v>
      </c>
    </row>
    <row r="542" spans="1:10" s="73" customFormat="1" ht="12.75">
      <c r="A542" s="68" t="s">
        <v>151</v>
      </c>
      <c r="B542" s="69">
        <v>1174</v>
      </c>
      <c r="C542" s="69" t="s">
        <v>107</v>
      </c>
      <c r="D542" s="69">
        <v>6</v>
      </c>
      <c r="E542" s="69">
        <v>-6</v>
      </c>
      <c r="F542" s="69">
        <v>232</v>
      </c>
      <c r="G542" s="69">
        <v>246</v>
      </c>
      <c r="H542" s="69">
        <v>-14</v>
      </c>
      <c r="I542" s="69">
        <v>-17</v>
      </c>
      <c r="J542" s="69">
        <v>1137</v>
      </c>
    </row>
    <row r="543" spans="1:10" s="73" customFormat="1" ht="12.75">
      <c r="A543" s="70" t="s">
        <v>153</v>
      </c>
      <c r="B543" s="69">
        <v>23415</v>
      </c>
      <c r="C543" s="69">
        <v>276</v>
      </c>
      <c r="D543" s="69">
        <v>228</v>
      </c>
      <c r="E543" s="69">
        <v>48</v>
      </c>
      <c r="F543" s="69">
        <v>3200</v>
      </c>
      <c r="G543" s="69">
        <v>3189</v>
      </c>
      <c r="H543" s="69">
        <v>11</v>
      </c>
      <c r="I543" s="69" t="s">
        <v>107</v>
      </c>
      <c r="J543" s="69">
        <v>23474</v>
      </c>
    </row>
    <row r="544" spans="1:10" s="73" customFormat="1" ht="12.75">
      <c r="A544" s="68" t="s">
        <v>150</v>
      </c>
      <c r="B544" s="69">
        <v>10661</v>
      </c>
      <c r="C544" s="69">
        <v>139</v>
      </c>
      <c r="D544" s="69">
        <v>85</v>
      </c>
      <c r="E544" s="69">
        <v>54</v>
      </c>
      <c r="F544" s="69">
        <v>1482</v>
      </c>
      <c r="G544" s="69">
        <v>1482</v>
      </c>
      <c r="H544" s="69" t="s">
        <v>107</v>
      </c>
      <c r="I544" s="69">
        <v>1</v>
      </c>
      <c r="J544" s="69">
        <v>10716</v>
      </c>
    </row>
    <row r="545" spans="1:10" s="73" customFormat="1" ht="12.75">
      <c r="A545" s="68" t="s">
        <v>151</v>
      </c>
      <c r="B545" s="69">
        <v>12754</v>
      </c>
      <c r="C545" s="69">
        <v>137</v>
      </c>
      <c r="D545" s="69">
        <v>143</v>
      </c>
      <c r="E545" s="69">
        <v>-6</v>
      </c>
      <c r="F545" s="69">
        <v>1718</v>
      </c>
      <c r="G545" s="69">
        <v>1707</v>
      </c>
      <c r="H545" s="69">
        <v>11</v>
      </c>
      <c r="I545" s="69">
        <v>-1</v>
      </c>
      <c r="J545" s="69">
        <v>12758</v>
      </c>
    </row>
    <row r="546" spans="1:10" s="73" customFormat="1" ht="12.75">
      <c r="A546" s="68"/>
      <c r="B546" s="69"/>
      <c r="C546" s="69"/>
      <c r="D546" s="69"/>
      <c r="E546" s="69"/>
      <c r="F546" s="69"/>
      <c r="G546" s="69"/>
      <c r="H546" s="69"/>
      <c r="I546" s="69"/>
      <c r="J546" s="69"/>
    </row>
    <row r="547" spans="1:10" s="73" customFormat="1" ht="12.75">
      <c r="A547" s="68"/>
      <c r="B547" s="69"/>
      <c r="C547" s="69"/>
      <c r="D547" s="69"/>
      <c r="E547" s="69"/>
      <c r="F547" s="69"/>
      <c r="G547" s="69"/>
      <c r="H547" s="69"/>
      <c r="I547" s="69"/>
      <c r="J547" s="69"/>
    </row>
    <row r="548" spans="1:10" s="73" customFormat="1" ht="12.75">
      <c r="A548" s="95" t="s">
        <v>159</v>
      </c>
      <c r="B548" s="95"/>
      <c r="C548" s="95"/>
      <c r="D548" s="95"/>
      <c r="E548" s="95"/>
      <c r="F548" s="95"/>
      <c r="G548" s="95"/>
      <c r="H548" s="95"/>
      <c r="I548" s="95"/>
      <c r="J548" s="95"/>
    </row>
    <row r="549" spans="1:10" s="73" customFormat="1" ht="12.75" customHeight="1">
      <c r="A549" s="43" t="s">
        <v>149</v>
      </c>
      <c r="B549" s="69">
        <v>7188</v>
      </c>
      <c r="C549" s="69">
        <v>62</v>
      </c>
      <c r="D549" s="69">
        <v>84</v>
      </c>
      <c r="E549" s="69">
        <v>-22</v>
      </c>
      <c r="F549" s="69">
        <v>684</v>
      </c>
      <c r="G549" s="69">
        <v>678</v>
      </c>
      <c r="H549" s="69">
        <v>6</v>
      </c>
      <c r="I549" s="69">
        <v>16</v>
      </c>
      <c r="J549" s="69">
        <v>7188</v>
      </c>
    </row>
    <row r="550" spans="1:10" s="73" customFormat="1" ht="12.75" customHeight="1">
      <c r="A550" s="68" t="s">
        <v>150</v>
      </c>
      <c r="B550" s="69">
        <v>3434</v>
      </c>
      <c r="C550" s="69">
        <v>35</v>
      </c>
      <c r="D550" s="69">
        <v>44</v>
      </c>
      <c r="E550" s="69">
        <v>-9</v>
      </c>
      <c r="F550" s="69">
        <v>353</v>
      </c>
      <c r="G550" s="69">
        <v>340</v>
      </c>
      <c r="H550" s="69">
        <v>13</v>
      </c>
      <c r="I550" s="69">
        <v>9</v>
      </c>
      <c r="J550" s="69">
        <v>3447</v>
      </c>
    </row>
    <row r="551" spans="1:10" s="73" customFormat="1" ht="12.75">
      <c r="A551" s="68" t="s">
        <v>151</v>
      </c>
      <c r="B551" s="69">
        <v>3754</v>
      </c>
      <c r="C551" s="69">
        <v>27</v>
      </c>
      <c r="D551" s="69">
        <v>40</v>
      </c>
      <c r="E551" s="69">
        <v>-13</v>
      </c>
      <c r="F551" s="69">
        <v>331</v>
      </c>
      <c r="G551" s="69">
        <v>338</v>
      </c>
      <c r="H551" s="69">
        <v>-7</v>
      </c>
      <c r="I551" s="69">
        <v>7</v>
      </c>
      <c r="J551" s="69">
        <v>3741</v>
      </c>
    </row>
    <row r="552" spans="1:10" s="73" customFormat="1" ht="12.75">
      <c r="A552" s="43" t="s">
        <v>152</v>
      </c>
      <c r="B552" s="69">
        <v>946</v>
      </c>
      <c r="C552" s="69">
        <v>8</v>
      </c>
      <c r="D552" s="69">
        <v>6</v>
      </c>
      <c r="E552" s="69">
        <v>2</v>
      </c>
      <c r="F552" s="69">
        <v>207</v>
      </c>
      <c r="G552" s="69">
        <v>254</v>
      </c>
      <c r="H552" s="69">
        <v>-47</v>
      </c>
      <c r="I552" s="69">
        <v>-16</v>
      </c>
      <c r="J552" s="69">
        <v>885</v>
      </c>
    </row>
    <row r="553" spans="1:10" s="73" customFormat="1" ht="12.75">
      <c r="A553" s="68" t="s">
        <v>150</v>
      </c>
      <c r="B553" s="69">
        <v>547</v>
      </c>
      <c r="C553" s="69">
        <v>4</v>
      </c>
      <c r="D553" s="69">
        <v>2</v>
      </c>
      <c r="E553" s="69">
        <v>2</v>
      </c>
      <c r="F553" s="69">
        <v>136</v>
      </c>
      <c r="G553" s="69">
        <v>179</v>
      </c>
      <c r="H553" s="69">
        <v>-43</v>
      </c>
      <c r="I553" s="69">
        <v>-9</v>
      </c>
      <c r="J553" s="69">
        <v>497</v>
      </c>
    </row>
    <row r="554" spans="1:10" s="73" customFormat="1" ht="12.75">
      <c r="A554" s="68" t="s">
        <v>151</v>
      </c>
      <c r="B554" s="69">
        <v>399</v>
      </c>
      <c r="C554" s="69">
        <v>4</v>
      </c>
      <c r="D554" s="69">
        <v>4</v>
      </c>
      <c r="E554" s="69" t="s">
        <v>107</v>
      </c>
      <c r="F554" s="69">
        <v>71</v>
      </c>
      <c r="G554" s="69">
        <v>75</v>
      </c>
      <c r="H554" s="69">
        <v>-4</v>
      </c>
      <c r="I554" s="69">
        <v>-7</v>
      </c>
      <c r="J554" s="69">
        <v>388</v>
      </c>
    </row>
    <row r="555" spans="1:10" s="73" customFormat="1" ht="12.75">
      <c r="A555" s="70" t="s">
        <v>153</v>
      </c>
      <c r="B555" s="69">
        <v>8134</v>
      </c>
      <c r="C555" s="69">
        <v>70</v>
      </c>
      <c r="D555" s="69">
        <v>90</v>
      </c>
      <c r="E555" s="69">
        <v>-20</v>
      </c>
      <c r="F555" s="69">
        <v>891</v>
      </c>
      <c r="G555" s="69">
        <v>932</v>
      </c>
      <c r="H555" s="69">
        <v>-41</v>
      </c>
      <c r="I555" s="69" t="s">
        <v>107</v>
      </c>
      <c r="J555" s="69">
        <v>8073</v>
      </c>
    </row>
    <row r="556" spans="1:10" s="73" customFormat="1" ht="12.75">
      <c r="A556" s="68" t="s">
        <v>150</v>
      </c>
      <c r="B556" s="69">
        <v>3981</v>
      </c>
      <c r="C556" s="69">
        <v>39</v>
      </c>
      <c r="D556" s="69">
        <v>46</v>
      </c>
      <c r="E556" s="69">
        <v>-7</v>
      </c>
      <c r="F556" s="69">
        <v>489</v>
      </c>
      <c r="G556" s="69">
        <v>519</v>
      </c>
      <c r="H556" s="69">
        <v>-30</v>
      </c>
      <c r="I556" s="69" t="s">
        <v>107</v>
      </c>
      <c r="J556" s="69">
        <v>3944</v>
      </c>
    </row>
    <row r="557" spans="1:10" s="73" customFormat="1" ht="12.75">
      <c r="A557" s="68" t="s">
        <v>151</v>
      </c>
      <c r="B557" s="69">
        <v>4153</v>
      </c>
      <c r="C557" s="69">
        <v>31</v>
      </c>
      <c r="D557" s="69">
        <v>44</v>
      </c>
      <c r="E557" s="69">
        <v>-13</v>
      </c>
      <c r="F557" s="69">
        <v>402</v>
      </c>
      <c r="G557" s="69">
        <v>413</v>
      </c>
      <c r="H557" s="69">
        <v>-11</v>
      </c>
      <c r="I557" s="69" t="s">
        <v>107</v>
      </c>
      <c r="J557" s="69">
        <v>4129</v>
      </c>
    </row>
    <row r="558" spans="1:10" s="73" customFormat="1" ht="12.75">
      <c r="A558" s="68"/>
      <c r="B558" s="69"/>
      <c r="C558" s="69"/>
      <c r="D558" s="69"/>
      <c r="E558" s="69"/>
      <c r="F558" s="69"/>
      <c r="G558" s="69"/>
      <c r="H558" s="69"/>
      <c r="I558" s="69"/>
      <c r="J558" s="69"/>
    </row>
    <row r="559" spans="1:10" s="73" customFormat="1" ht="12.75">
      <c r="A559" s="95" t="s">
        <v>29</v>
      </c>
      <c r="B559" s="95"/>
      <c r="C559" s="95"/>
      <c r="D559" s="95"/>
      <c r="E559" s="95"/>
      <c r="F559" s="95"/>
      <c r="G559" s="95"/>
      <c r="H559" s="95"/>
      <c r="I559" s="95"/>
      <c r="J559" s="95"/>
    </row>
    <row r="560" spans="1:10" s="73" customFormat="1" ht="12.75">
      <c r="A560" s="43" t="s">
        <v>149</v>
      </c>
      <c r="B560" s="69">
        <v>11360</v>
      </c>
      <c r="C560" s="69">
        <v>131</v>
      </c>
      <c r="D560" s="69">
        <v>174</v>
      </c>
      <c r="E560" s="69">
        <v>-43</v>
      </c>
      <c r="F560" s="69">
        <v>1149</v>
      </c>
      <c r="G560" s="69">
        <v>1078</v>
      </c>
      <c r="H560" s="69">
        <v>71</v>
      </c>
      <c r="I560" s="69">
        <v>29</v>
      </c>
      <c r="J560" s="69">
        <v>11417</v>
      </c>
    </row>
    <row r="561" spans="1:10" s="73" customFormat="1" ht="12.75" customHeight="1">
      <c r="A561" s="68" t="s">
        <v>150</v>
      </c>
      <c r="B561" s="69">
        <v>5059</v>
      </c>
      <c r="C561" s="69">
        <v>65</v>
      </c>
      <c r="D561" s="69">
        <v>66</v>
      </c>
      <c r="E561" s="69">
        <v>-1</v>
      </c>
      <c r="F561" s="69">
        <v>539</v>
      </c>
      <c r="G561" s="69">
        <v>524</v>
      </c>
      <c r="H561" s="69">
        <v>15</v>
      </c>
      <c r="I561" s="69">
        <v>14</v>
      </c>
      <c r="J561" s="69">
        <v>5087</v>
      </c>
    </row>
    <row r="562" spans="1:10" s="73" customFormat="1" ht="12.75" customHeight="1">
      <c r="A562" s="68" t="s">
        <v>151</v>
      </c>
      <c r="B562" s="69">
        <v>6301</v>
      </c>
      <c r="C562" s="69">
        <v>66</v>
      </c>
      <c r="D562" s="69">
        <v>108</v>
      </c>
      <c r="E562" s="69">
        <v>-42</v>
      </c>
      <c r="F562" s="69">
        <v>610</v>
      </c>
      <c r="G562" s="69">
        <v>554</v>
      </c>
      <c r="H562" s="69">
        <v>56</v>
      </c>
      <c r="I562" s="69">
        <v>15</v>
      </c>
      <c r="J562" s="69">
        <v>6330</v>
      </c>
    </row>
    <row r="563" spans="1:10" s="73" customFormat="1" ht="12.75">
      <c r="A563" s="71" t="s">
        <v>152</v>
      </c>
      <c r="B563" s="69">
        <v>1432</v>
      </c>
      <c r="C563" s="69">
        <v>9</v>
      </c>
      <c r="D563" s="69">
        <v>5</v>
      </c>
      <c r="E563" s="69">
        <v>4</v>
      </c>
      <c r="F563" s="69">
        <v>320</v>
      </c>
      <c r="G563" s="69">
        <v>276</v>
      </c>
      <c r="H563" s="69">
        <v>44</v>
      </c>
      <c r="I563" s="69">
        <v>-30</v>
      </c>
      <c r="J563" s="69">
        <v>1450</v>
      </c>
    </row>
    <row r="564" spans="1:10" s="73" customFormat="1" ht="12.75">
      <c r="A564" s="68" t="s">
        <v>150</v>
      </c>
      <c r="B564" s="69">
        <v>715</v>
      </c>
      <c r="C564" s="69">
        <v>3</v>
      </c>
      <c r="D564" s="69">
        <v>3</v>
      </c>
      <c r="E564" s="69" t="s">
        <v>107</v>
      </c>
      <c r="F564" s="69">
        <v>163</v>
      </c>
      <c r="G564" s="69">
        <v>140</v>
      </c>
      <c r="H564" s="69">
        <v>23</v>
      </c>
      <c r="I564" s="69">
        <v>-15</v>
      </c>
      <c r="J564" s="69">
        <v>723</v>
      </c>
    </row>
    <row r="565" spans="1:10" s="73" customFormat="1" ht="12.75">
      <c r="A565" s="68" t="s">
        <v>151</v>
      </c>
      <c r="B565" s="69">
        <v>717</v>
      </c>
      <c r="C565" s="69">
        <v>6</v>
      </c>
      <c r="D565" s="69">
        <v>2</v>
      </c>
      <c r="E565" s="69">
        <v>4</v>
      </c>
      <c r="F565" s="69">
        <v>157</v>
      </c>
      <c r="G565" s="69">
        <v>136</v>
      </c>
      <c r="H565" s="69">
        <v>21</v>
      </c>
      <c r="I565" s="69">
        <v>-15</v>
      </c>
      <c r="J565" s="69">
        <v>727</v>
      </c>
    </row>
    <row r="566" spans="1:10" s="73" customFormat="1" ht="12.75">
      <c r="A566" s="70" t="s">
        <v>153</v>
      </c>
      <c r="B566" s="69">
        <v>12792</v>
      </c>
      <c r="C566" s="69">
        <v>140</v>
      </c>
      <c r="D566" s="69">
        <v>179</v>
      </c>
      <c r="E566" s="69">
        <v>-39</v>
      </c>
      <c r="F566" s="69">
        <v>1469</v>
      </c>
      <c r="G566" s="69">
        <v>1354</v>
      </c>
      <c r="H566" s="69">
        <v>115</v>
      </c>
      <c r="I566" s="69">
        <v>-1</v>
      </c>
      <c r="J566" s="69">
        <v>12867</v>
      </c>
    </row>
    <row r="567" spans="1:10" s="73" customFormat="1" ht="12.75">
      <c r="A567" s="68" t="s">
        <v>150</v>
      </c>
      <c r="B567" s="69">
        <v>5774</v>
      </c>
      <c r="C567" s="69">
        <v>68</v>
      </c>
      <c r="D567" s="69">
        <v>69</v>
      </c>
      <c r="E567" s="69">
        <v>-1</v>
      </c>
      <c r="F567" s="69">
        <v>702</v>
      </c>
      <c r="G567" s="69">
        <v>664</v>
      </c>
      <c r="H567" s="69">
        <v>38</v>
      </c>
      <c r="I567" s="69">
        <v>-1</v>
      </c>
      <c r="J567" s="69">
        <v>5810</v>
      </c>
    </row>
    <row r="568" spans="1:10" s="73" customFormat="1" ht="12.75">
      <c r="A568" s="68" t="s">
        <v>151</v>
      </c>
      <c r="B568" s="69">
        <v>7018</v>
      </c>
      <c r="C568" s="69">
        <v>72</v>
      </c>
      <c r="D568" s="69">
        <v>110</v>
      </c>
      <c r="E568" s="69">
        <v>-38</v>
      </c>
      <c r="F568" s="69">
        <v>767</v>
      </c>
      <c r="G568" s="69">
        <v>690</v>
      </c>
      <c r="H568" s="69">
        <v>77</v>
      </c>
      <c r="I568" s="69" t="s">
        <v>107</v>
      </c>
      <c r="J568" s="69">
        <v>7057</v>
      </c>
    </row>
    <row r="569" spans="1:10" s="73" customFormat="1" ht="12.75">
      <c r="A569" s="68"/>
      <c r="B569" s="69"/>
      <c r="C569" s="69"/>
      <c r="D569" s="69"/>
      <c r="E569" s="69"/>
      <c r="F569" s="69"/>
      <c r="G569" s="69"/>
      <c r="H569" s="69"/>
      <c r="I569" s="69"/>
      <c r="J569" s="69"/>
    </row>
    <row r="570" spans="1:10" s="73" customFormat="1" ht="12.75">
      <c r="A570" s="95" t="s">
        <v>37</v>
      </c>
      <c r="B570" s="95"/>
      <c r="C570" s="95"/>
      <c r="D570" s="95"/>
      <c r="E570" s="95"/>
      <c r="F570" s="95"/>
      <c r="G570" s="95"/>
      <c r="H570" s="95"/>
      <c r="I570" s="95"/>
      <c r="J570" s="95"/>
    </row>
    <row r="571" spans="1:10" s="73" customFormat="1" ht="12.75">
      <c r="A571" s="43" t="s">
        <v>149</v>
      </c>
      <c r="B571" s="69">
        <v>43599</v>
      </c>
      <c r="C571" s="69">
        <v>440</v>
      </c>
      <c r="D571" s="69">
        <v>393</v>
      </c>
      <c r="E571" s="69">
        <v>47</v>
      </c>
      <c r="F571" s="69">
        <v>5842</v>
      </c>
      <c r="G571" s="69">
        <v>5537</v>
      </c>
      <c r="H571" s="69">
        <v>305</v>
      </c>
      <c r="I571" s="69">
        <v>92</v>
      </c>
      <c r="J571" s="69">
        <v>44043</v>
      </c>
    </row>
    <row r="572" spans="1:10" s="73" customFormat="1" ht="12.75">
      <c r="A572" s="68" t="s">
        <v>150</v>
      </c>
      <c r="B572" s="69">
        <v>19951</v>
      </c>
      <c r="C572" s="69">
        <v>219</v>
      </c>
      <c r="D572" s="69">
        <v>162</v>
      </c>
      <c r="E572" s="69">
        <v>57</v>
      </c>
      <c r="F572" s="69">
        <v>2794</v>
      </c>
      <c r="G572" s="69">
        <v>2636</v>
      </c>
      <c r="H572" s="69">
        <v>158</v>
      </c>
      <c r="I572" s="69">
        <v>43</v>
      </c>
      <c r="J572" s="69">
        <v>20209</v>
      </c>
    </row>
    <row r="573" spans="1:10" s="73" customFormat="1" ht="12.75" customHeight="1">
      <c r="A573" s="68" t="s">
        <v>151</v>
      </c>
      <c r="B573" s="69">
        <v>23648</v>
      </c>
      <c r="C573" s="69">
        <v>221</v>
      </c>
      <c r="D573" s="69">
        <v>231</v>
      </c>
      <c r="E573" s="69">
        <v>-10</v>
      </c>
      <c r="F573" s="69">
        <v>3048</v>
      </c>
      <c r="G573" s="69">
        <v>2901</v>
      </c>
      <c r="H573" s="69">
        <v>147</v>
      </c>
      <c r="I573" s="69">
        <v>49</v>
      </c>
      <c r="J573" s="69">
        <v>23834</v>
      </c>
    </row>
    <row r="574" spans="1:10" s="73" customFormat="1" ht="12.75" customHeight="1">
      <c r="A574" s="43" t="s">
        <v>152</v>
      </c>
      <c r="B574" s="69">
        <v>6046</v>
      </c>
      <c r="C574" s="69">
        <v>20</v>
      </c>
      <c r="D574" s="69">
        <v>12</v>
      </c>
      <c r="E574" s="69">
        <v>8</v>
      </c>
      <c r="F574" s="69">
        <v>1667</v>
      </c>
      <c r="G574" s="69">
        <v>1480</v>
      </c>
      <c r="H574" s="69">
        <v>187</v>
      </c>
      <c r="I574" s="69">
        <v>-95</v>
      </c>
      <c r="J574" s="69">
        <v>6146</v>
      </c>
    </row>
    <row r="575" spans="1:10" s="73" customFormat="1" ht="12.75">
      <c r="A575" s="68" t="s">
        <v>150</v>
      </c>
      <c r="B575" s="69">
        <v>3151</v>
      </c>
      <c r="C575" s="69">
        <v>15</v>
      </c>
      <c r="D575" s="69">
        <v>7</v>
      </c>
      <c r="E575" s="69">
        <v>8</v>
      </c>
      <c r="F575" s="69">
        <v>1005</v>
      </c>
      <c r="G575" s="69">
        <v>895</v>
      </c>
      <c r="H575" s="69">
        <v>110</v>
      </c>
      <c r="I575" s="69">
        <v>-46</v>
      </c>
      <c r="J575" s="69">
        <v>3223</v>
      </c>
    </row>
    <row r="576" spans="1:10" s="73" customFormat="1" ht="12.75">
      <c r="A576" s="68" t="s">
        <v>151</v>
      </c>
      <c r="B576" s="69">
        <v>2895</v>
      </c>
      <c r="C576" s="69">
        <v>5</v>
      </c>
      <c r="D576" s="69">
        <v>5</v>
      </c>
      <c r="E576" s="69" t="s">
        <v>107</v>
      </c>
      <c r="F576" s="69">
        <v>662</v>
      </c>
      <c r="G576" s="69">
        <v>585</v>
      </c>
      <c r="H576" s="69">
        <v>77</v>
      </c>
      <c r="I576" s="69">
        <v>-49</v>
      </c>
      <c r="J576" s="69">
        <v>2923</v>
      </c>
    </row>
    <row r="577" spans="1:10" s="73" customFormat="1" ht="12.75">
      <c r="A577" s="70" t="s">
        <v>153</v>
      </c>
      <c r="B577" s="69">
        <v>49645</v>
      </c>
      <c r="C577" s="69">
        <v>460</v>
      </c>
      <c r="D577" s="69">
        <v>405</v>
      </c>
      <c r="E577" s="69">
        <v>55</v>
      </c>
      <c r="F577" s="69">
        <v>7509</v>
      </c>
      <c r="G577" s="69">
        <v>7017</v>
      </c>
      <c r="H577" s="69">
        <v>492</v>
      </c>
      <c r="I577" s="69">
        <v>-3</v>
      </c>
      <c r="J577" s="69">
        <v>50189</v>
      </c>
    </row>
    <row r="578" spans="1:10" s="73" customFormat="1" ht="12.75">
      <c r="A578" s="68" t="s">
        <v>150</v>
      </c>
      <c r="B578" s="69">
        <v>23102</v>
      </c>
      <c r="C578" s="69">
        <v>234</v>
      </c>
      <c r="D578" s="69">
        <v>169</v>
      </c>
      <c r="E578" s="69">
        <v>65</v>
      </c>
      <c r="F578" s="69">
        <v>3799</v>
      </c>
      <c r="G578" s="69">
        <v>3531</v>
      </c>
      <c r="H578" s="69">
        <v>268</v>
      </c>
      <c r="I578" s="69">
        <v>-3</v>
      </c>
      <c r="J578" s="69">
        <v>23432</v>
      </c>
    </row>
    <row r="579" spans="1:10" s="73" customFormat="1" ht="12.75">
      <c r="A579" s="68" t="s">
        <v>151</v>
      </c>
      <c r="B579" s="69">
        <v>26543</v>
      </c>
      <c r="C579" s="69">
        <v>226</v>
      </c>
      <c r="D579" s="69">
        <v>236</v>
      </c>
      <c r="E579" s="69">
        <v>-10</v>
      </c>
      <c r="F579" s="69">
        <v>3710</v>
      </c>
      <c r="G579" s="69">
        <v>3486</v>
      </c>
      <c r="H579" s="69">
        <v>224</v>
      </c>
      <c r="I579" s="69" t="s">
        <v>107</v>
      </c>
      <c r="J579" s="69">
        <v>26757</v>
      </c>
    </row>
    <row r="580" spans="1:10" s="73" customFormat="1" ht="12.75">
      <c r="A580" s="68"/>
      <c r="B580" s="69"/>
      <c r="C580" s="69"/>
      <c r="D580" s="69"/>
      <c r="E580" s="69"/>
      <c r="F580" s="69"/>
      <c r="G580" s="69"/>
      <c r="H580" s="69"/>
      <c r="I580" s="69"/>
      <c r="J580" s="69"/>
    </row>
    <row r="581" spans="1:10" s="73" customFormat="1" ht="12.75">
      <c r="A581" s="95" t="s">
        <v>53</v>
      </c>
      <c r="B581" s="95"/>
      <c r="C581" s="95"/>
      <c r="D581" s="95"/>
      <c r="E581" s="95"/>
      <c r="F581" s="95"/>
      <c r="G581" s="95"/>
      <c r="H581" s="95"/>
      <c r="I581" s="95"/>
      <c r="J581" s="95"/>
    </row>
    <row r="582" spans="1:10" s="73" customFormat="1" ht="12.75">
      <c r="A582" s="43" t="s">
        <v>149</v>
      </c>
      <c r="B582" s="69">
        <v>14205</v>
      </c>
      <c r="C582" s="69">
        <v>160</v>
      </c>
      <c r="D582" s="69">
        <v>208</v>
      </c>
      <c r="E582" s="69">
        <v>-48</v>
      </c>
      <c r="F582" s="69">
        <v>1718</v>
      </c>
      <c r="G582" s="69">
        <v>1453</v>
      </c>
      <c r="H582" s="69">
        <v>265</v>
      </c>
      <c r="I582" s="69">
        <v>21</v>
      </c>
      <c r="J582" s="69">
        <v>14443</v>
      </c>
    </row>
    <row r="583" spans="1:10" s="73" customFormat="1" ht="12.75">
      <c r="A583" s="68" t="s">
        <v>150</v>
      </c>
      <c r="B583" s="69">
        <v>6543</v>
      </c>
      <c r="C583" s="69">
        <v>77</v>
      </c>
      <c r="D583" s="69">
        <v>72</v>
      </c>
      <c r="E583" s="69">
        <v>5</v>
      </c>
      <c r="F583" s="69">
        <v>818</v>
      </c>
      <c r="G583" s="69">
        <v>687</v>
      </c>
      <c r="H583" s="69">
        <v>131</v>
      </c>
      <c r="I583" s="69">
        <v>10</v>
      </c>
      <c r="J583" s="69">
        <v>6689</v>
      </c>
    </row>
    <row r="584" spans="1:10" s="73" customFormat="1" ht="12.75">
      <c r="A584" s="68" t="s">
        <v>151</v>
      </c>
      <c r="B584" s="69">
        <v>7662</v>
      </c>
      <c r="C584" s="69">
        <v>83</v>
      </c>
      <c r="D584" s="69">
        <v>136</v>
      </c>
      <c r="E584" s="69">
        <v>-53</v>
      </c>
      <c r="F584" s="69">
        <v>900</v>
      </c>
      <c r="G584" s="69">
        <v>766</v>
      </c>
      <c r="H584" s="69">
        <v>134</v>
      </c>
      <c r="I584" s="69">
        <v>11</v>
      </c>
      <c r="J584" s="69">
        <v>7754</v>
      </c>
    </row>
    <row r="585" spans="1:10" s="73" customFormat="1" ht="12.75" customHeight="1">
      <c r="A585" s="43" t="s">
        <v>152</v>
      </c>
      <c r="B585" s="69">
        <v>1744</v>
      </c>
      <c r="C585" s="69">
        <v>7</v>
      </c>
      <c r="D585" s="69">
        <v>7</v>
      </c>
      <c r="E585" s="69" t="s">
        <v>107</v>
      </c>
      <c r="F585" s="69">
        <v>380</v>
      </c>
      <c r="G585" s="69">
        <v>292</v>
      </c>
      <c r="H585" s="69">
        <v>88</v>
      </c>
      <c r="I585" s="69">
        <v>-23</v>
      </c>
      <c r="J585" s="69">
        <v>1809</v>
      </c>
    </row>
    <row r="586" spans="1:10" s="73" customFormat="1" ht="12.75" customHeight="1">
      <c r="A586" s="68" t="s">
        <v>150</v>
      </c>
      <c r="B586" s="69">
        <v>837</v>
      </c>
      <c r="C586" s="69">
        <v>3</v>
      </c>
      <c r="D586" s="69">
        <v>3</v>
      </c>
      <c r="E586" s="69" t="s">
        <v>107</v>
      </c>
      <c r="F586" s="69">
        <v>205</v>
      </c>
      <c r="G586" s="69">
        <v>160</v>
      </c>
      <c r="H586" s="69">
        <v>45</v>
      </c>
      <c r="I586" s="69">
        <v>-11</v>
      </c>
      <c r="J586" s="69">
        <v>871</v>
      </c>
    </row>
    <row r="587" spans="1:10" s="73" customFormat="1" ht="12.75" customHeight="1">
      <c r="A587" s="68" t="s">
        <v>151</v>
      </c>
      <c r="B587" s="69">
        <v>907</v>
      </c>
      <c r="C587" s="69">
        <v>4</v>
      </c>
      <c r="D587" s="69">
        <v>4</v>
      </c>
      <c r="E587" s="69" t="s">
        <v>107</v>
      </c>
      <c r="F587" s="69">
        <v>175</v>
      </c>
      <c r="G587" s="69">
        <v>132</v>
      </c>
      <c r="H587" s="69">
        <v>43</v>
      </c>
      <c r="I587" s="69">
        <v>-12</v>
      </c>
      <c r="J587" s="69">
        <v>938</v>
      </c>
    </row>
    <row r="588" spans="1:10" s="73" customFormat="1" ht="12.75" customHeight="1">
      <c r="A588" s="70" t="s">
        <v>153</v>
      </c>
      <c r="B588" s="69">
        <v>15949</v>
      </c>
      <c r="C588" s="69">
        <v>167</v>
      </c>
      <c r="D588" s="69">
        <v>215</v>
      </c>
      <c r="E588" s="69">
        <v>-48</v>
      </c>
      <c r="F588" s="69">
        <v>2098</v>
      </c>
      <c r="G588" s="69">
        <v>1745</v>
      </c>
      <c r="H588" s="69">
        <v>353</v>
      </c>
      <c r="I588" s="69">
        <v>-2</v>
      </c>
      <c r="J588" s="69">
        <v>16252</v>
      </c>
    </row>
    <row r="589" spans="1:10" s="73" customFormat="1" ht="12.75" customHeight="1">
      <c r="A589" s="68" t="s">
        <v>150</v>
      </c>
      <c r="B589" s="69">
        <v>7380</v>
      </c>
      <c r="C589" s="69">
        <v>80</v>
      </c>
      <c r="D589" s="69">
        <v>75</v>
      </c>
      <c r="E589" s="69">
        <v>5</v>
      </c>
      <c r="F589" s="69">
        <v>1023</v>
      </c>
      <c r="G589" s="69">
        <v>847</v>
      </c>
      <c r="H589" s="69">
        <v>176</v>
      </c>
      <c r="I589" s="69">
        <v>-1</v>
      </c>
      <c r="J589" s="69">
        <v>7560</v>
      </c>
    </row>
    <row r="590" spans="1:10" s="73" customFormat="1" ht="12.75" customHeight="1">
      <c r="A590" s="68" t="s">
        <v>151</v>
      </c>
      <c r="B590" s="69">
        <v>8569</v>
      </c>
      <c r="C590" s="69">
        <v>87</v>
      </c>
      <c r="D590" s="69">
        <v>140</v>
      </c>
      <c r="E590" s="69">
        <v>-53</v>
      </c>
      <c r="F590" s="69">
        <v>1075</v>
      </c>
      <c r="G590" s="69">
        <v>898</v>
      </c>
      <c r="H590" s="69">
        <v>177</v>
      </c>
      <c r="I590" s="69">
        <v>-1</v>
      </c>
      <c r="J590" s="69">
        <v>8692</v>
      </c>
    </row>
    <row r="591" spans="1:10" s="73" customFormat="1" ht="12.75" customHeight="1">
      <c r="A591" s="68"/>
      <c r="B591" s="69"/>
      <c r="C591" s="69"/>
      <c r="D591" s="69"/>
      <c r="E591" s="69"/>
      <c r="F591" s="69"/>
      <c r="G591" s="69"/>
      <c r="H591" s="69"/>
      <c r="I591" s="69"/>
      <c r="J591" s="69"/>
    </row>
    <row r="592" spans="1:10" s="73" customFormat="1" ht="12.75" customHeight="1">
      <c r="A592" s="95" t="s">
        <v>70</v>
      </c>
      <c r="B592" s="95"/>
      <c r="C592" s="95"/>
      <c r="D592" s="95"/>
      <c r="E592" s="95"/>
      <c r="F592" s="95"/>
      <c r="G592" s="95"/>
      <c r="H592" s="95"/>
      <c r="I592" s="95"/>
      <c r="J592" s="95"/>
    </row>
    <row r="593" spans="1:10" s="73" customFormat="1" ht="12.75" customHeight="1">
      <c r="A593" s="43" t="s">
        <v>149</v>
      </c>
      <c r="B593" s="69">
        <v>7714</v>
      </c>
      <c r="C593" s="69">
        <v>70</v>
      </c>
      <c r="D593" s="69">
        <v>65</v>
      </c>
      <c r="E593" s="69">
        <v>5</v>
      </c>
      <c r="F593" s="69">
        <v>1118</v>
      </c>
      <c r="G593" s="69">
        <v>1006</v>
      </c>
      <c r="H593" s="69">
        <v>112</v>
      </c>
      <c r="I593" s="69">
        <v>35</v>
      </c>
      <c r="J593" s="69">
        <v>7866</v>
      </c>
    </row>
    <row r="594" spans="1:10" s="73" customFormat="1" ht="12.75" customHeight="1">
      <c r="A594" s="68" t="s">
        <v>150</v>
      </c>
      <c r="B594" s="69">
        <v>3600</v>
      </c>
      <c r="C594" s="69">
        <v>45</v>
      </c>
      <c r="D594" s="69">
        <v>34</v>
      </c>
      <c r="E594" s="69">
        <v>11</v>
      </c>
      <c r="F594" s="69">
        <v>533</v>
      </c>
      <c r="G594" s="69">
        <v>484</v>
      </c>
      <c r="H594" s="69">
        <v>49</v>
      </c>
      <c r="I594" s="69">
        <v>23</v>
      </c>
      <c r="J594" s="69">
        <v>3683</v>
      </c>
    </row>
    <row r="595" spans="1:10" s="73" customFormat="1" ht="12.75" customHeight="1">
      <c r="A595" s="68" t="s">
        <v>151</v>
      </c>
      <c r="B595" s="69">
        <v>4114</v>
      </c>
      <c r="C595" s="69">
        <v>25</v>
      </c>
      <c r="D595" s="69">
        <v>31</v>
      </c>
      <c r="E595" s="69">
        <v>-6</v>
      </c>
      <c r="F595" s="69">
        <v>585</v>
      </c>
      <c r="G595" s="69">
        <v>522</v>
      </c>
      <c r="H595" s="69">
        <v>63</v>
      </c>
      <c r="I595" s="69">
        <v>12</v>
      </c>
      <c r="J595" s="69">
        <v>4183</v>
      </c>
    </row>
    <row r="596" spans="1:10" s="73" customFormat="1" ht="12.75" customHeight="1">
      <c r="A596" s="43" t="s">
        <v>152</v>
      </c>
      <c r="B596" s="69">
        <v>1605</v>
      </c>
      <c r="C596" s="69">
        <v>4</v>
      </c>
      <c r="D596" s="69" t="s">
        <v>107</v>
      </c>
      <c r="E596" s="69">
        <v>4</v>
      </c>
      <c r="F596" s="69">
        <v>375</v>
      </c>
      <c r="G596" s="69">
        <v>352</v>
      </c>
      <c r="H596" s="69">
        <v>23</v>
      </c>
      <c r="I596" s="69">
        <v>-35</v>
      </c>
      <c r="J596" s="69">
        <v>1597</v>
      </c>
    </row>
    <row r="597" spans="1:10" s="73" customFormat="1" ht="12.75" customHeight="1">
      <c r="A597" s="68" t="s">
        <v>150</v>
      </c>
      <c r="B597" s="69">
        <v>878</v>
      </c>
      <c r="C597" s="69">
        <v>2</v>
      </c>
      <c r="D597" s="69" t="s">
        <v>107</v>
      </c>
      <c r="E597" s="69">
        <v>2</v>
      </c>
      <c r="F597" s="69">
        <v>202</v>
      </c>
      <c r="G597" s="69">
        <v>205</v>
      </c>
      <c r="H597" s="69">
        <v>-3</v>
      </c>
      <c r="I597" s="69">
        <v>-23</v>
      </c>
      <c r="J597" s="69">
        <v>854</v>
      </c>
    </row>
    <row r="598" spans="1:10" s="73" customFormat="1" ht="12.75" customHeight="1">
      <c r="A598" s="68" t="s">
        <v>151</v>
      </c>
      <c r="B598" s="69">
        <v>727</v>
      </c>
      <c r="C598" s="69">
        <v>2</v>
      </c>
      <c r="D598" s="69" t="s">
        <v>107</v>
      </c>
      <c r="E598" s="69">
        <v>2</v>
      </c>
      <c r="F598" s="69">
        <v>173</v>
      </c>
      <c r="G598" s="69">
        <v>147</v>
      </c>
      <c r="H598" s="69">
        <v>26</v>
      </c>
      <c r="I598" s="69">
        <v>-12</v>
      </c>
      <c r="J598" s="69">
        <v>743</v>
      </c>
    </row>
    <row r="599" spans="1:10" s="73" customFormat="1" ht="12.75" customHeight="1">
      <c r="A599" s="70" t="s">
        <v>153</v>
      </c>
      <c r="B599" s="69">
        <v>9319</v>
      </c>
      <c r="C599" s="69">
        <v>74</v>
      </c>
      <c r="D599" s="69">
        <v>65</v>
      </c>
      <c r="E599" s="69">
        <v>9</v>
      </c>
      <c r="F599" s="69">
        <v>1493</v>
      </c>
      <c r="G599" s="69">
        <v>1358</v>
      </c>
      <c r="H599" s="69">
        <v>135</v>
      </c>
      <c r="I599" s="69" t="s">
        <v>107</v>
      </c>
      <c r="J599" s="69">
        <v>9463</v>
      </c>
    </row>
    <row r="600" spans="1:10" s="73" customFormat="1" ht="12.75" customHeight="1">
      <c r="A600" s="68" t="s">
        <v>150</v>
      </c>
      <c r="B600" s="69">
        <v>4478</v>
      </c>
      <c r="C600" s="69">
        <v>47</v>
      </c>
      <c r="D600" s="69">
        <v>34</v>
      </c>
      <c r="E600" s="69">
        <v>13</v>
      </c>
      <c r="F600" s="69">
        <v>735</v>
      </c>
      <c r="G600" s="69">
        <v>689</v>
      </c>
      <c r="H600" s="69">
        <v>46</v>
      </c>
      <c r="I600" s="69" t="s">
        <v>107</v>
      </c>
      <c r="J600" s="69">
        <v>4537</v>
      </c>
    </row>
    <row r="601" spans="1:10" s="73" customFormat="1" ht="12.75" customHeight="1">
      <c r="A601" s="68" t="s">
        <v>151</v>
      </c>
      <c r="B601" s="69">
        <v>4841</v>
      </c>
      <c r="C601" s="69">
        <v>27</v>
      </c>
      <c r="D601" s="69">
        <v>31</v>
      </c>
      <c r="E601" s="69">
        <v>-4</v>
      </c>
      <c r="F601" s="69">
        <v>758</v>
      </c>
      <c r="G601" s="69">
        <v>669</v>
      </c>
      <c r="H601" s="69">
        <v>89</v>
      </c>
      <c r="I601" s="69" t="s">
        <v>107</v>
      </c>
      <c r="J601" s="69">
        <v>4926</v>
      </c>
    </row>
    <row r="602" spans="1:10" s="73" customFormat="1" ht="12.75" customHeight="1">
      <c r="A602" s="68"/>
      <c r="B602" s="69"/>
      <c r="C602" s="69"/>
      <c r="D602" s="69"/>
      <c r="E602" s="69"/>
      <c r="F602" s="69"/>
      <c r="G602" s="69"/>
      <c r="H602" s="69"/>
      <c r="I602" s="69"/>
      <c r="J602" s="69"/>
    </row>
    <row r="603" spans="1:10" s="73" customFormat="1" ht="12.75" customHeight="1">
      <c r="A603" s="95" t="s">
        <v>93</v>
      </c>
      <c r="B603" s="95"/>
      <c r="C603" s="95"/>
      <c r="D603" s="95"/>
      <c r="E603" s="95"/>
      <c r="F603" s="95"/>
      <c r="G603" s="95"/>
      <c r="H603" s="95"/>
      <c r="I603" s="95"/>
      <c r="J603" s="95"/>
    </row>
    <row r="604" spans="1:10" s="73" customFormat="1" ht="12.75" customHeight="1">
      <c r="A604" s="43" t="s">
        <v>149</v>
      </c>
      <c r="B604" s="69">
        <v>27432</v>
      </c>
      <c r="C604" s="69">
        <v>251</v>
      </c>
      <c r="D604" s="69">
        <v>288</v>
      </c>
      <c r="E604" s="69">
        <v>-37</v>
      </c>
      <c r="F604" s="69">
        <v>3883</v>
      </c>
      <c r="G604" s="69">
        <v>3616</v>
      </c>
      <c r="H604" s="69">
        <v>267</v>
      </c>
      <c r="I604" s="69">
        <v>67</v>
      </c>
      <c r="J604" s="69">
        <v>27729</v>
      </c>
    </row>
    <row r="605" spans="1:10" s="73" customFormat="1" ht="12.75" customHeight="1">
      <c r="A605" s="68" t="s">
        <v>150</v>
      </c>
      <c r="B605" s="69">
        <v>12728</v>
      </c>
      <c r="C605" s="69">
        <v>135</v>
      </c>
      <c r="D605" s="69">
        <v>120</v>
      </c>
      <c r="E605" s="69">
        <v>15</v>
      </c>
      <c r="F605" s="69">
        <v>1861</v>
      </c>
      <c r="G605" s="69">
        <v>1712</v>
      </c>
      <c r="H605" s="69">
        <v>149</v>
      </c>
      <c r="I605" s="69">
        <v>37</v>
      </c>
      <c r="J605" s="69">
        <v>12929</v>
      </c>
    </row>
    <row r="606" spans="1:10" s="73" customFormat="1" ht="12.75" customHeight="1">
      <c r="A606" s="68" t="s">
        <v>151</v>
      </c>
      <c r="B606" s="69">
        <v>14704</v>
      </c>
      <c r="C606" s="69">
        <v>116</v>
      </c>
      <c r="D606" s="69">
        <v>168</v>
      </c>
      <c r="E606" s="69">
        <v>-52</v>
      </c>
      <c r="F606" s="69">
        <v>2022</v>
      </c>
      <c r="G606" s="69">
        <v>1904</v>
      </c>
      <c r="H606" s="69">
        <v>118</v>
      </c>
      <c r="I606" s="69">
        <v>30</v>
      </c>
      <c r="J606" s="69">
        <v>14800</v>
      </c>
    </row>
    <row r="607" spans="1:10" s="73" customFormat="1" ht="12.75" customHeight="1">
      <c r="A607" s="43" t="s">
        <v>152</v>
      </c>
      <c r="B607" s="69">
        <v>3917</v>
      </c>
      <c r="C607" s="69">
        <v>13</v>
      </c>
      <c r="D607" s="69">
        <v>14</v>
      </c>
      <c r="E607" s="69">
        <v>-1</v>
      </c>
      <c r="F607" s="69">
        <v>899</v>
      </c>
      <c r="G607" s="69">
        <v>714</v>
      </c>
      <c r="H607" s="69">
        <v>185</v>
      </c>
      <c r="I607" s="69">
        <v>-68</v>
      </c>
      <c r="J607" s="69">
        <v>4033</v>
      </c>
    </row>
    <row r="608" spans="1:10" s="73" customFormat="1" ht="12.75" customHeight="1">
      <c r="A608" s="68" t="s">
        <v>150</v>
      </c>
      <c r="B608" s="69">
        <v>1978</v>
      </c>
      <c r="C608" s="69">
        <v>8</v>
      </c>
      <c r="D608" s="69">
        <v>8</v>
      </c>
      <c r="E608" s="69" t="s">
        <v>107</v>
      </c>
      <c r="F608" s="69">
        <v>473</v>
      </c>
      <c r="G608" s="69">
        <v>386</v>
      </c>
      <c r="H608" s="69">
        <v>87</v>
      </c>
      <c r="I608" s="69">
        <v>-37</v>
      </c>
      <c r="J608" s="69">
        <v>2028</v>
      </c>
    </row>
    <row r="609" spans="1:10" s="73" customFormat="1" ht="12.75" customHeight="1">
      <c r="A609" s="68" t="s">
        <v>151</v>
      </c>
      <c r="B609" s="69">
        <v>1939</v>
      </c>
      <c r="C609" s="69">
        <v>5</v>
      </c>
      <c r="D609" s="69">
        <v>6</v>
      </c>
      <c r="E609" s="69">
        <v>-1</v>
      </c>
      <c r="F609" s="69">
        <v>426</v>
      </c>
      <c r="G609" s="69">
        <v>328</v>
      </c>
      <c r="H609" s="69">
        <v>98</v>
      </c>
      <c r="I609" s="69">
        <v>-31</v>
      </c>
      <c r="J609" s="69">
        <v>2005</v>
      </c>
    </row>
    <row r="610" spans="1:10" s="73" customFormat="1" ht="12.75" customHeight="1">
      <c r="A610" s="70" t="s">
        <v>153</v>
      </c>
      <c r="B610" s="69">
        <v>31349</v>
      </c>
      <c r="C610" s="69">
        <v>264</v>
      </c>
      <c r="D610" s="69">
        <v>302</v>
      </c>
      <c r="E610" s="69">
        <v>-38</v>
      </c>
      <c r="F610" s="69">
        <v>4782</v>
      </c>
      <c r="G610" s="69">
        <v>4330</v>
      </c>
      <c r="H610" s="69">
        <v>452</v>
      </c>
      <c r="I610" s="69">
        <v>-1</v>
      </c>
      <c r="J610" s="69">
        <v>31762</v>
      </c>
    </row>
    <row r="611" spans="1:10" s="73" customFormat="1" ht="12.75" customHeight="1">
      <c r="A611" s="68" t="s">
        <v>150</v>
      </c>
      <c r="B611" s="69">
        <v>14706</v>
      </c>
      <c r="C611" s="69">
        <v>143</v>
      </c>
      <c r="D611" s="69">
        <v>128</v>
      </c>
      <c r="E611" s="69">
        <v>15</v>
      </c>
      <c r="F611" s="69">
        <v>2334</v>
      </c>
      <c r="G611" s="69">
        <v>2098</v>
      </c>
      <c r="H611" s="69">
        <v>236</v>
      </c>
      <c r="I611" s="69" t="s">
        <v>107</v>
      </c>
      <c r="J611" s="69">
        <v>14957</v>
      </c>
    </row>
    <row r="612" spans="1:10" s="73" customFormat="1" ht="12.75" customHeight="1">
      <c r="A612" s="68" t="s">
        <v>151</v>
      </c>
      <c r="B612" s="69">
        <v>16643</v>
      </c>
      <c r="C612" s="69">
        <v>121</v>
      </c>
      <c r="D612" s="69">
        <v>174</v>
      </c>
      <c r="E612" s="69">
        <v>-53</v>
      </c>
      <c r="F612" s="69">
        <v>2448</v>
      </c>
      <c r="G612" s="69">
        <v>2232</v>
      </c>
      <c r="H612" s="69">
        <v>216</v>
      </c>
      <c r="I612" s="69">
        <v>-1</v>
      </c>
      <c r="J612" s="69">
        <v>16805</v>
      </c>
    </row>
    <row r="613" spans="1:10" s="73" customFormat="1" ht="12.75" customHeight="1">
      <c r="A613" s="68"/>
      <c r="B613" s="69"/>
      <c r="C613" s="69"/>
      <c r="D613" s="69"/>
      <c r="E613" s="69"/>
      <c r="F613" s="69"/>
      <c r="G613" s="69"/>
      <c r="H613" s="69"/>
      <c r="I613" s="69"/>
      <c r="J613" s="69"/>
    </row>
    <row r="614" spans="1:10" s="73" customFormat="1" ht="12.75" customHeight="1">
      <c r="A614" s="68"/>
      <c r="B614" s="69"/>
      <c r="C614" s="69"/>
      <c r="D614" s="69"/>
      <c r="E614" s="69"/>
      <c r="F614" s="69"/>
      <c r="G614" s="69"/>
      <c r="H614" s="69"/>
      <c r="I614" s="69"/>
      <c r="J614" s="69"/>
    </row>
    <row r="615" spans="1:10" s="73" customFormat="1" ht="12.75" customHeight="1">
      <c r="A615" s="95" t="s">
        <v>103</v>
      </c>
      <c r="B615" s="95"/>
      <c r="C615" s="95"/>
      <c r="D615" s="95"/>
      <c r="E615" s="95"/>
      <c r="F615" s="95"/>
      <c r="G615" s="95"/>
      <c r="H615" s="95"/>
      <c r="I615" s="95"/>
      <c r="J615" s="95"/>
    </row>
    <row r="616" spans="1:10" s="73" customFormat="1" ht="12.75" customHeight="1">
      <c r="A616" s="43" t="s">
        <v>149</v>
      </c>
      <c r="B616" s="69">
        <v>14106</v>
      </c>
      <c r="C616" s="69">
        <v>162</v>
      </c>
      <c r="D616" s="69">
        <v>158</v>
      </c>
      <c r="E616" s="69">
        <v>4</v>
      </c>
      <c r="F616" s="69">
        <v>1941</v>
      </c>
      <c r="G616" s="69">
        <v>1881</v>
      </c>
      <c r="H616" s="69">
        <v>60</v>
      </c>
      <c r="I616" s="69">
        <v>76</v>
      </c>
      <c r="J616" s="69">
        <v>14246</v>
      </c>
    </row>
    <row r="617" spans="1:10" s="73" customFormat="1" ht="12.75" customHeight="1">
      <c r="A617" s="68" t="s">
        <v>150</v>
      </c>
      <c r="B617" s="69">
        <v>6874</v>
      </c>
      <c r="C617" s="69">
        <v>89</v>
      </c>
      <c r="D617" s="69">
        <v>63</v>
      </c>
      <c r="E617" s="69">
        <v>26</v>
      </c>
      <c r="F617" s="69">
        <v>938</v>
      </c>
      <c r="G617" s="69">
        <v>866</v>
      </c>
      <c r="H617" s="69">
        <v>72</v>
      </c>
      <c r="I617" s="69">
        <v>42</v>
      </c>
      <c r="J617" s="69">
        <v>7014</v>
      </c>
    </row>
    <row r="618" spans="1:10" s="73" customFormat="1" ht="12.75" customHeight="1">
      <c r="A618" s="68" t="s">
        <v>151</v>
      </c>
      <c r="B618" s="69">
        <v>7232</v>
      </c>
      <c r="C618" s="69">
        <v>73</v>
      </c>
      <c r="D618" s="69">
        <v>95</v>
      </c>
      <c r="E618" s="69">
        <v>-22</v>
      </c>
      <c r="F618" s="69">
        <v>1003</v>
      </c>
      <c r="G618" s="69">
        <v>1015</v>
      </c>
      <c r="H618" s="69">
        <v>-12</v>
      </c>
      <c r="I618" s="69">
        <v>34</v>
      </c>
      <c r="J618" s="69">
        <v>7232</v>
      </c>
    </row>
    <row r="619" spans="1:10" s="73" customFormat="1" ht="12.75" customHeight="1">
      <c r="A619" s="71" t="s">
        <v>152</v>
      </c>
      <c r="B619" s="69">
        <v>3986</v>
      </c>
      <c r="C619" s="69">
        <v>17</v>
      </c>
      <c r="D619" s="69">
        <v>10</v>
      </c>
      <c r="E619" s="69">
        <v>7</v>
      </c>
      <c r="F619" s="69">
        <v>630</v>
      </c>
      <c r="G619" s="69">
        <v>579</v>
      </c>
      <c r="H619" s="69">
        <v>51</v>
      </c>
      <c r="I619" s="69">
        <v>-77</v>
      </c>
      <c r="J619" s="69">
        <v>3967</v>
      </c>
    </row>
    <row r="620" spans="1:10" s="73" customFormat="1" ht="12.75" customHeight="1">
      <c r="A620" s="68" t="s">
        <v>150</v>
      </c>
      <c r="B620" s="69">
        <v>2055</v>
      </c>
      <c r="C620" s="69">
        <v>6</v>
      </c>
      <c r="D620" s="69">
        <v>6</v>
      </c>
      <c r="E620" s="69" t="s">
        <v>107</v>
      </c>
      <c r="F620" s="69">
        <v>329</v>
      </c>
      <c r="G620" s="69">
        <v>317</v>
      </c>
      <c r="H620" s="69">
        <v>12</v>
      </c>
      <c r="I620" s="69">
        <v>-42</v>
      </c>
      <c r="J620" s="69">
        <v>2025</v>
      </c>
    </row>
    <row r="621" spans="1:10" s="73" customFormat="1" ht="12.75" customHeight="1">
      <c r="A621" s="68" t="s">
        <v>151</v>
      </c>
      <c r="B621" s="69">
        <v>1931</v>
      </c>
      <c r="C621" s="69">
        <v>11</v>
      </c>
      <c r="D621" s="69">
        <v>4</v>
      </c>
      <c r="E621" s="69">
        <v>7</v>
      </c>
      <c r="F621" s="69">
        <v>301</v>
      </c>
      <c r="G621" s="69">
        <v>262</v>
      </c>
      <c r="H621" s="69">
        <v>39</v>
      </c>
      <c r="I621" s="69">
        <v>-35</v>
      </c>
      <c r="J621" s="69">
        <v>1942</v>
      </c>
    </row>
    <row r="622" spans="1:10" s="73" customFormat="1" ht="12.75" customHeight="1">
      <c r="A622" s="70" t="s">
        <v>153</v>
      </c>
      <c r="B622" s="69">
        <v>18092</v>
      </c>
      <c r="C622" s="69">
        <v>179</v>
      </c>
      <c r="D622" s="69">
        <v>168</v>
      </c>
      <c r="E622" s="69">
        <v>11</v>
      </c>
      <c r="F622" s="69">
        <v>2571</v>
      </c>
      <c r="G622" s="69">
        <v>2460</v>
      </c>
      <c r="H622" s="69">
        <v>111</v>
      </c>
      <c r="I622" s="69">
        <v>-1</v>
      </c>
      <c r="J622" s="69">
        <v>18213</v>
      </c>
    </row>
    <row r="623" spans="1:10" s="73" customFormat="1" ht="12.75" customHeight="1">
      <c r="A623" s="68" t="s">
        <v>150</v>
      </c>
      <c r="B623" s="69">
        <v>8929</v>
      </c>
      <c r="C623" s="69">
        <v>95</v>
      </c>
      <c r="D623" s="69">
        <v>69</v>
      </c>
      <c r="E623" s="69">
        <v>26</v>
      </c>
      <c r="F623" s="69">
        <v>1267</v>
      </c>
      <c r="G623" s="69">
        <v>1183</v>
      </c>
      <c r="H623" s="69">
        <v>84</v>
      </c>
      <c r="I623" s="69" t="s">
        <v>107</v>
      </c>
      <c r="J623" s="69">
        <v>9039</v>
      </c>
    </row>
    <row r="624" spans="1:10" s="73" customFormat="1" ht="12.75" customHeight="1">
      <c r="A624" s="68" t="s">
        <v>151</v>
      </c>
      <c r="B624" s="69">
        <v>9163</v>
      </c>
      <c r="C624" s="69">
        <v>84</v>
      </c>
      <c r="D624" s="69">
        <v>99</v>
      </c>
      <c r="E624" s="69">
        <v>-15</v>
      </c>
      <c r="F624" s="69">
        <v>1304</v>
      </c>
      <c r="G624" s="69">
        <v>1277</v>
      </c>
      <c r="H624" s="69">
        <v>27</v>
      </c>
      <c r="I624" s="69">
        <v>-1</v>
      </c>
      <c r="J624" s="69">
        <v>9174</v>
      </c>
    </row>
    <row r="625" spans="1:10" s="73" customFormat="1" ht="12.75" customHeight="1">
      <c r="A625" s="68"/>
      <c r="B625" s="69"/>
      <c r="C625" s="69"/>
      <c r="D625" s="69"/>
      <c r="E625" s="69"/>
      <c r="F625" s="69"/>
      <c r="G625" s="69"/>
      <c r="H625" s="69"/>
      <c r="I625" s="69"/>
      <c r="J625" s="69"/>
    </row>
    <row r="626" spans="1:10" s="73" customFormat="1" ht="12.75" customHeight="1">
      <c r="A626" s="95" t="s">
        <v>30</v>
      </c>
      <c r="B626" s="95"/>
      <c r="C626" s="95"/>
      <c r="D626" s="95"/>
      <c r="E626" s="95"/>
      <c r="F626" s="95"/>
      <c r="G626" s="95"/>
      <c r="H626" s="95"/>
      <c r="I626" s="95"/>
      <c r="J626" s="95"/>
    </row>
    <row r="627" spans="1:10" s="73" customFormat="1" ht="12.75" customHeight="1">
      <c r="A627" s="43" t="s">
        <v>149</v>
      </c>
      <c r="B627" s="69">
        <v>34646</v>
      </c>
      <c r="C627" s="69">
        <v>329</v>
      </c>
      <c r="D627" s="69">
        <v>386</v>
      </c>
      <c r="E627" s="69">
        <v>-57</v>
      </c>
      <c r="F627" s="69">
        <v>4883</v>
      </c>
      <c r="G627" s="69">
        <v>4562</v>
      </c>
      <c r="H627" s="69">
        <v>321</v>
      </c>
      <c r="I627" s="69">
        <v>101</v>
      </c>
      <c r="J627" s="69">
        <v>35011</v>
      </c>
    </row>
    <row r="628" spans="1:10" s="73" customFormat="1" ht="12.75" customHeight="1">
      <c r="A628" s="68" t="s">
        <v>150</v>
      </c>
      <c r="B628" s="69">
        <v>16429</v>
      </c>
      <c r="C628" s="69">
        <v>165</v>
      </c>
      <c r="D628" s="69">
        <v>169</v>
      </c>
      <c r="E628" s="69">
        <v>-4</v>
      </c>
      <c r="F628" s="69">
        <v>2311</v>
      </c>
      <c r="G628" s="69">
        <v>2192</v>
      </c>
      <c r="H628" s="69">
        <v>119</v>
      </c>
      <c r="I628" s="69">
        <v>55</v>
      </c>
      <c r="J628" s="69">
        <v>16599</v>
      </c>
    </row>
    <row r="629" spans="1:10" s="73" customFormat="1" ht="12.75" customHeight="1">
      <c r="A629" s="68" t="s">
        <v>151</v>
      </c>
      <c r="B629" s="69">
        <v>18217</v>
      </c>
      <c r="C629" s="69">
        <v>164</v>
      </c>
      <c r="D629" s="69">
        <v>217</v>
      </c>
      <c r="E629" s="69">
        <v>-53</v>
      </c>
      <c r="F629" s="69">
        <v>2572</v>
      </c>
      <c r="G629" s="69">
        <v>2370</v>
      </c>
      <c r="H629" s="69">
        <v>202</v>
      </c>
      <c r="I629" s="69">
        <v>46</v>
      </c>
      <c r="J629" s="69">
        <v>18412</v>
      </c>
    </row>
    <row r="630" spans="1:10" s="73" customFormat="1" ht="12.75" customHeight="1">
      <c r="A630" s="43" t="s">
        <v>152</v>
      </c>
      <c r="B630" s="69">
        <v>4679</v>
      </c>
      <c r="C630" s="69">
        <v>21</v>
      </c>
      <c r="D630" s="69">
        <v>13</v>
      </c>
      <c r="E630" s="69">
        <v>8</v>
      </c>
      <c r="F630" s="69">
        <v>926</v>
      </c>
      <c r="G630" s="69">
        <v>869</v>
      </c>
      <c r="H630" s="69">
        <v>57</v>
      </c>
      <c r="I630" s="69">
        <v>-104</v>
      </c>
      <c r="J630" s="69">
        <v>4640</v>
      </c>
    </row>
    <row r="631" spans="1:10" s="73" customFormat="1" ht="12.75" customHeight="1">
      <c r="A631" s="68" t="s">
        <v>150</v>
      </c>
      <c r="B631" s="69">
        <v>2503</v>
      </c>
      <c r="C631" s="69">
        <v>12</v>
      </c>
      <c r="D631" s="69">
        <v>7</v>
      </c>
      <c r="E631" s="69">
        <v>5</v>
      </c>
      <c r="F631" s="69">
        <v>524</v>
      </c>
      <c r="G631" s="69">
        <v>479</v>
      </c>
      <c r="H631" s="69">
        <v>45</v>
      </c>
      <c r="I631" s="69">
        <v>-57</v>
      </c>
      <c r="J631" s="69">
        <v>2496</v>
      </c>
    </row>
    <row r="632" spans="1:10" s="73" customFormat="1" ht="12.75" customHeight="1">
      <c r="A632" s="68" t="s">
        <v>151</v>
      </c>
      <c r="B632" s="69">
        <v>2176</v>
      </c>
      <c r="C632" s="69">
        <v>9</v>
      </c>
      <c r="D632" s="69">
        <v>6</v>
      </c>
      <c r="E632" s="69">
        <v>3</v>
      </c>
      <c r="F632" s="69">
        <v>402</v>
      </c>
      <c r="G632" s="69">
        <v>390</v>
      </c>
      <c r="H632" s="69">
        <v>12</v>
      </c>
      <c r="I632" s="69">
        <v>-47</v>
      </c>
      <c r="J632" s="69">
        <v>2144</v>
      </c>
    </row>
    <row r="633" spans="1:10" s="73" customFormat="1" ht="12.75" customHeight="1">
      <c r="A633" s="70" t="s">
        <v>153</v>
      </c>
      <c r="B633" s="69">
        <v>39325</v>
      </c>
      <c r="C633" s="69">
        <v>350</v>
      </c>
      <c r="D633" s="69">
        <v>399</v>
      </c>
      <c r="E633" s="69">
        <v>-49</v>
      </c>
      <c r="F633" s="69">
        <v>5809</v>
      </c>
      <c r="G633" s="69">
        <v>5431</v>
      </c>
      <c r="H633" s="69">
        <v>378</v>
      </c>
      <c r="I633" s="69">
        <v>-3</v>
      </c>
      <c r="J633" s="69">
        <v>39651</v>
      </c>
    </row>
    <row r="634" spans="1:10" s="73" customFormat="1" ht="12.75" customHeight="1">
      <c r="A634" s="68" t="s">
        <v>150</v>
      </c>
      <c r="B634" s="69">
        <v>18932</v>
      </c>
      <c r="C634" s="69">
        <v>177</v>
      </c>
      <c r="D634" s="69">
        <v>176</v>
      </c>
      <c r="E634" s="69">
        <v>1</v>
      </c>
      <c r="F634" s="69">
        <v>2835</v>
      </c>
      <c r="G634" s="69">
        <v>2671</v>
      </c>
      <c r="H634" s="69">
        <v>164</v>
      </c>
      <c r="I634" s="69">
        <v>-2</v>
      </c>
      <c r="J634" s="69">
        <v>19095</v>
      </c>
    </row>
    <row r="635" spans="1:10" s="73" customFormat="1" ht="12.75" customHeight="1">
      <c r="A635" s="68" t="s">
        <v>151</v>
      </c>
      <c r="B635" s="69">
        <v>20393</v>
      </c>
      <c r="C635" s="69">
        <v>173</v>
      </c>
      <c r="D635" s="69">
        <v>223</v>
      </c>
      <c r="E635" s="69">
        <v>-50</v>
      </c>
      <c r="F635" s="69">
        <v>2974</v>
      </c>
      <c r="G635" s="69">
        <v>2760</v>
      </c>
      <c r="H635" s="69">
        <v>214</v>
      </c>
      <c r="I635" s="69">
        <v>-1</v>
      </c>
      <c r="J635" s="69">
        <v>20556</v>
      </c>
    </row>
    <row r="636" spans="1:10" s="73" customFormat="1" ht="12.75" customHeight="1">
      <c r="A636" s="68"/>
      <c r="B636" s="69"/>
      <c r="C636" s="69"/>
      <c r="D636" s="69"/>
      <c r="E636" s="69"/>
      <c r="F636" s="69"/>
      <c r="G636" s="69"/>
      <c r="H636" s="69"/>
      <c r="I636" s="69"/>
      <c r="J636" s="69"/>
    </row>
    <row r="637" spans="1:10" s="73" customFormat="1" ht="12.75" customHeight="1">
      <c r="A637" s="95" t="s">
        <v>31</v>
      </c>
      <c r="B637" s="95"/>
      <c r="C637" s="95"/>
      <c r="D637" s="95"/>
      <c r="E637" s="95"/>
      <c r="F637" s="95"/>
      <c r="G637" s="95"/>
      <c r="H637" s="95"/>
      <c r="I637" s="95"/>
      <c r="J637" s="95"/>
    </row>
    <row r="638" spans="1:10" s="73" customFormat="1" ht="12.75" customHeight="1">
      <c r="A638" s="43" t="s">
        <v>149</v>
      </c>
      <c r="B638" s="69">
        <v>12866</v>
      </c>
      <c r="C638" s="69">
        <v>115</v>
      </c>
      <c r="D638" s="69">
        <v>127</v>
      </c>
      <c r="E638" s="69">
        <v>-12</v>
      </c>
      <c r="F638" s="69">
        <v>1390</v>
      </c>
      <c r="G638" s="69">
        <v>1282</v>
      </c>
      <c r="H638" s="69">
        <v>108</v>
      </c>
      <c r="I638" s="69">
        <v>29</v>
      </c>
      <c r="J638" s="69">
        <v>12991</v>
      </c>
    </row>
    <row r="639" spans="1:10" s="73" customFormat="1" ht="12.75" customHeight="1">
      <c r="A639" s="68" t="s">
        <v>150</v>
      </c>
      <c r="B639" s="69">
        <v>6344</v>
      </c>
      <c r="C639" s="69">
        <v>58</v>
      </c>
      <c r="D639" s="69">
        <v>55</v>
      </c>
      <c r="E639" s="69">
        <v>3</v>
      </c>
      <c r="F639" s="69">
        <v>704</v>
      </c>
      <c r="G639" s="69">
        <v>652</v>
      </c>
      <c r="H639" s="69">
        <v>52</v>
      </c>
      <c r="I639" s="69">
        <v>14</v>
      </c>
      <c r="J639" s="69">
        <v>6413</v>
      </c>
    </row>
    <row r="640" spans="1:10" s="73" customFormat="1" ht="12.75" customHeight="1">
      <c r="A640" s="68" t="s">
        <v>151</v>
      </c>
      <c r="B640" s="69">
        <v>6522</v>
      </c>
      <c r="C640" s="69">
        <v>57</v>
      </c>
      <c r="D640" s="69">
        <v>72</v>
      </c>
      <c r="E640" s="69">
        <v>-15</v>
      </c>
      <c r="F640" s="69">
        <v>686</v>
      </c>
      <c r="G640" s="69">
        <v>630</v>
      </c>
      <c r="H640" s="69">
        <v>56</v>
      </c>
      <c r="I640" s="69">
        <v>15</v>
      </c>
      <c r="J640" s="69">
        <v>6578</v>
      </c>
    </row>
    <row r="641" spans="1:10" s="73" customFormat="1" ht="12.75" customHeight="1">
      <c r="A641" s="43" t="s">
        <v>152</v>
      </c>
      <c r="B641" s="69">
        <v>1399</v>
      </c>
      <c r="C641" s="69">
        <v>4</v>
      </c>
      <c r="D641" s="69">
        <v>4</v>
      </c>
      <c r="E641" s="69" t="s">
        <v>107</v>
      </c>
      <c r="F641" s="69">
        <v>346</v>
      </c>
      <c r="G641" s="69">
        <v>321</v>
      </c>
      <c r="H641" s="69">
        <v>25</v>
      </c>
      <c r="I641" s="69">
        <v>-30</v>
      </c>
      <c r="J641" s="69">
        <v>1394</v>
      </c>
    </row>
    <row r="642" spans="1:10" s="73" customFormat="1" ht="12.75" customHeight="1">
      <c r="A642" s="68" t="s">
        <v>150</v>
      </c>
      <c r="B642" s="69">
        <v>750</v>
      </c>
      <c r="C642" s="69">
        <v>1</v>
      </c>
      <c r="D642" s="69">
        <v>4</v>
      </c>
      <c r="E642" s="69">
        <v>-3</v>
      </c>
      <c r="F642" s="69">
        <v>223</v>
      </c>
      <c r="G642" s="69">
        <v>192</v>
      </c>
      <c r="H642" s="69">
        <v>31</v>
      </c>
      <c r="I642" s="69">
        <v>-14</v>
      </c>
      <c r="J642" s="69">
        <v>764</v>
      </c>
    </row>
    <row r="643" spans="1:10" s="73" customFormat="1" ht="12.75" customHeight="1">
      <c r="A643" s="68" t="s">
        <v>151</v>
      </c>
      <c r="B643" s="69">
        <v>649</v>
      </c>
      <c r="C643" s="69">
        <v>3</v>
      </c>
      <c r="D643" s="69" t="s">
        <v>107</v>
      </c>
      <c r="E643" s="69">
        <v>3</v>
      </c>
      <c r="F643" s="69">
        <v>123</v>
      </c>
      <c r="G643" s="69">
        <v>129</v>
      </c>
      <c r="H643" s="69">
        <v>-6</v>
      </c>
      <c r="I643" s="69">
        <v>-16</v>
      </c>
      <c r="J643" s="69">
        <v>630</v>
      </c>
    </row>
    <row r="644" spans="1:10" s="73" customFormat="1" ht="12.75" customHeight="1">
      <c r="A644" s="70" t="s">
        <v>153</v>
      </c>
      <c r="B644" s="69">
        <v>14265</v>
      </c>
      <c r="C644" s="69">
        <v>119</v>
      </c>
      <c r="D644" s="69">
        <v>131</v>
      </c>
      <c r="E644" s="69">
        <v>-12</v>
      </c>
      <c r="F644" s="69">
        <v>1736</v>
      </c>
      <c r="G644" s="69">
        <v>1603</v>
      </c>
      <c r="H644" s="69">
        <v>133</v>
      </c>
      <c r="I644" s="69">
        <v>-1</v>
      </c>
      <c r="J644" s="69">
        <v>14385</v>
      </c>
    </row>
    <row r="645" spans="1:10" s="73" customFormat="1" ht="12.75" customHeight="1">
      <c r="A645" s="68" t="s">
        <v>150</v>
      </c>
      <c r="B645" s="69">
        <v>7094</v>
      </c>
      <c r="C645" s="69">
        <v>59</v>
      </c>
      <c r="D645" s="69">
        <v>59</v>
      </c>
      <c r="E645" s="69" t="s">
        <v>107</v>
      </c>
      <c r="F645" s="69">
        <v>927</v>
      </c>
      <c r="G645" s="69">
        <v>844</v>
      </c>
      <c r="H645" s="69">
        <v>83</v>
      </c>
      <c r="I645" s="69" t="s">
        <v>107</v>
      </c>
      <c r="J645" s="69">
        <v>7177</v>
      </c>
    </row>
    <row r="646" spans="1:10" s="73" customFormat="1" ht="12.75" customHeight="1">
      <c r="A646" s="68" t="s">
        <v>151</v>
      </c>
      <c r="B646" s="69">
        <v>7171</v>
      </c>
      <c r="C646" s="69">
        <v>60</v>
      </c>
      <c r="D646" s="69">
        <v>72</v>
      </c>
      <c r="E646" s="69">
        <v>-12</v>
      </c>
      <c r="F646" s="69">
        <v>809</v>
      </c>
      <c r="G646" s="69">
        <v>759</v>
      </c>
      <c r="H646" s="69">
        <v>50</v>
      </c>
      <c r="I646" s="69">
        <v>-1</v>
      </c>
      <c r="J646" s="69">
        <v>7208</v>
      </c>
    </row>
    <row r="647" spans="1:10" s="73" customFormat="1" ht="12.75" customHeight="1">
      <c r="A647" s="68"/>
      <c r="B647" s="69"/>
      <c r="C647" s="69"/>
      <c r="D647" s="69"/>
      <c r="E647" s="69"/>
      <c r="F647" s="69"/>
      <c r="G647" s="69"/>
      <c r="H647" s="69"/>
      <c r="I647" s="69"/>
      <c r="J647" s="69"/>
    </row>
    <row r="648" spans="1:10" s="73" customFormat="1" ht="12.75" customHeight="1">
      <c r="A648" s="95" t="s">
        <v>32</v>
      </c>
      <c r="B648" s="95"/>
      <c r="C648" s="95"/>
      <c r="D648" s="95"/>
      <c r="E648" s="95"/>
      <c r="F648" s="95"/>
      <c r="G648" s="95"/>
      <c r="H648" s="95"/>
      <c r="I648" s="95"/>
      <c r="J648" s="95"/>
    </row>
    <row r="649" spans="1:10" s="73" customFormat="1" ht="12.75" customHeight="1">
      <c r="A649" s="43" t="s">
        <v>149</v>
      </c>
      <c r="B649" s="69">
        <v>10622</v>
      </c>
      <c r="C649" s="69">
        <v>111</v>
      </c>
      <c r="D649" s="69">
        <v>124</v>
      </c>
      <c r="E649" s="69">
        <v>-13</v>
      </c>
      <c r="F649" s="69">
        <v>1033</v>
      </c>
      <c r="G649" s="69">
        <v>993</v>
      </c>
      <c r="H649" s="69">
        <v>40</v>
      </c>
      <c r="I649" s="69">
        <v>17</v>
      </c>
      <c r="J649" s="69">
        <v>10666</v>
      </c>
    </row>
    <row r="650" spans="1:10" s="73" customFormat="1" ht="12.75" customHeight="1">
      <c r="A650" s="68" t="s">
        <v>150</v>
      </c>
      <c r="B650" s="69">
        <v>4990</v>
      </c>
      <c r="C650" s="69">
        <v>51</v>
      </c>
      <c r="D650" s="69">
        <v>64</v>
      </c>
      <c r="E650" s="69">
        <v>-13</v>
      </c>
      <c r="F650" s="69">
        <v>522</v>
      </c>
      <c r="G650" s="69">
        <v>476</v>
      </c>
      <c r="H650" s="69">
        <v>46</v>
      </c>
      <c r="I650" s="69">
        <v>13</v>
      </c>
      <c r="J650" s="69">
        <v>5036</v>
      </c>
    </row>
    <row r="651" spans="1:10" s="73" customFormat="1" ht="12.75" customHeight="1">
      <c r="A651" s="68" t="s">
        <v>151</v>
      </c>
      <c r="B651" s="69">
        <v>5632</v>
      </c>
      <c r="C651" s="69">
        <v>60</v>
      </c>
      <c r="D651" s="69">
        <v>60</v>
      </c>
      <c r="E651" s="69" t="s">
        <v>107</v>
      </c>
      <c r="F651" s="69">
        <v>511</v>
      </c>
      <c r="G651" s="69">
        <v>517</v>
      </c>
      <c r="H651" s="69">
        <v>-6</v>
      </c>
      <c r="I651" s="69">
        <v>4</v>
      </c>
      <c r="J651" s="69">
        <v>5630</v>
      </c>
    </row>
    <row r="652" spans="1:10" s="73" customFormat="1" ht="12.75" customHeight="1">
      <c r="A652" s="71" t="s">
        <v>152</v>
      </c>
      <c r="B652" s="69">
        <v>1067</v>
      </c>
      <c r="C652" s="69">
        <v>10</v>
      </c>
      <c r="D652" s="69">
        <v>3</v>
      </c>
      <c r="E652" s="69">
        <v>7</v>
      </c>
      <c r="F652" s="69">
        <v>306</v>
      </c>
      <c r="G652" s="69">
        <v>232</v>
      </c>
      <c r="H652" s="69">
        <v>74</v>
      </c>
      <c r="I652" s="69">
        <v>-19</v>
      </c>
      <c r="J652" s="69">
        <v>1129</v>
      </c>
    </row>
    <row r="653" spans="1:10" s="73" customFormat="1" ht="12.75" customHeight="1">
      <c r="A653" s="68" t="s">
        <v>150</v>
      </c>
      <c r="B653" s="69">
        <v>533</v>
      </c>
      <c r="C653" s="69">
        <v>5</v>
      </c>
      <c r="D653" s="69">
        <v>1</v>
      </c>
      <c r="E653" s="69">
        <v>4</v>
      </c>
      <c r="F653" s="69">
        <v>211</v>
      </c>
      <c r="G653" s="69">
        <v>130</v>
      </c>
      <c r="H653" s="69">
        <v>81</v>
      </c>
      <c r="I653" s="69">
        <v>-14</v>
      </c>
      <c r="J653" s="69">
        <v>604</v>
      </c>
    </row>
    <row r="654" spans="1:10" s="73" customFormat="1" ht="12.75" customHeight="1">
      <c r="A654" s="68" t="s">
        <v>151</v>
      </c>
      <c r="B654" s="69">
        <v>534</v>
      </c>
      <c r="C654" s="69">
        <v>5</v>
      </c>
      <c r="D654" s="69">
        <v>2</v>
      </c>
      <c r="E654" s="69">
        <v>3</v>
      </c>
      <c r="F654" s="69">
        <v>95</v>
      </c>
      <c r="G654" s="69">
        <v>102</v>
      </c>
      <c r="H654" s="69">
        <v>-7</v>
      </c>
      <c r="I654" s="69">
        <v>-5</v>
      </c>
      <c r="J654" s="69">
        <v>525</v>
      </c>
    </row>
    <row r="655" spans="1:10" s="73" customFormat="1" ht="12.75" customHeight="1">
      <c r="A655" s="70" t="s">
        <v>153</v>
      </c>
      <c r="B655" s="69">
        <v>11689</v>
      </c>
      <c r="C655" s="69">
        <v>121</v>
      </c>
      <c r="D655" s="69">
        <v>127</v>
      </c>
      <c r="E655" s="69">
        <v>-6</v>
      </c>
      <c r="F655" s="69">
        <v>1339</v>
      </c>
      <c r="G655" s="69">
        <v>1225</v>
      </c>
      <c r="H655" s="69">
        <v>114</v>
      </c>
      <c r="I655" s="69">
        <v>-2</v>
      </c>
      <c r="J655" s="69">
        <v>11795</v>
      </c>
    </row>
    <row r="656" spans="1:10" s="73" customFormat="1" ht="12.75" customHeight="1">
      <c r="A656" s="68" t="s">
        <v>150</v>
      </c>
      <c r="B656" s="69">
        <v>5523</v>
      </c>
      <c r="C656" s="69">
        <v>56</v>
      </c>
      <c r="D656" s="69">
        <v>65</v>
      </c>
      <c r="E656" s="69">
        <v>-9</v>
      </c>
      <c r="F656" s="69">
        <v>733</v>
      </c>
      <c r="G656" s="69">
        <v>606</v>
      </c>
      <c r="H656" s="69">
        <v>127</v>
      </c>
      <c r="I656" s="69">
        <v>-1</v>
      </c>
      <c r="J656" s="69">
        <v>5640</v>
      </c>
    </row>
    <row r="657" spans="1:10" s="73" customFormat="1" ht="12.75" customHeight="1">
      <c r="A657" s="68" t="s">
        <v>151</v>
      </c>
      <c r="B657" s="69">
        <v>6166</v>
      </c>
      <c r="C657" s="69">
        <v>65</v>
      </c>
      <c r="D657" s="69">
        <v>62</v>
      </c>
      <c r="E657" s="69">
        <v>3</v>
      </c>
      <c r="F657" s="69">
        <v>606</v>
      </c>
      <c r="G657" s="69">
        <v>619</v>
      </c>
      <c r="H657" s="69">
        <v>-13</v>
      </c>
      <c r="I657" s="69">
        <v>-1</v>
      </c>
      <c r="J657" s="69">
        <v>6155</v>
      </c>
    </row>
    <row r="658" spans="1:10" s="73" customFormat="1" ht="12.75" customHeight="1">
      <c r="A658" s="68"/>
      <c r="B658" s="69"/>
      <c r="C658" s="69"/>
      <c r="D658" s="69"/>
      <c r="E658" s="69"/>
      <c r="F658" s="69"/>
      <c r="G658" s="69"/>
      <c r="H658" s="69"/>
      <c r="I658" s="69"/>
      <c r="J658" s="69"/>
    </row>
    <row r="659" spans="1:10" s="73" customFormat="1" ht="12.75" customHeight="1">
      <c r="A659" s="95" t="s">
        <v>33</v>
      </c>
      <c r="B659" s="95"/>
      <c r="C659" s="95"/>
      <c r="D659" s="95"/>
      <c r="E659" s="95"/>
      <c r="F659" s="95"/>
      <c r="G659" s="95"/>
      <c r="H659" s="95"/>
      <c r="I659" s="95"/>
      <c r="J659" s="95"/>
    </row>
    <row r="660" spans="1:10" s="73" customFormat="1" ht="12.75" customHeight="1">
      <c r="A660" s="43" t="s">
        <v>149</v>
      </c>
      <c r="B660" s="69">
        <v>36168</v>
      </c>
      <c r="C660" s="69">
        <v>278</v>
      </c>
      <c r="D660" s="69">
        <v>495</v>
      </c>
      <c r="E660" s="69">
        <v>-217</v>
      </c>
      <c r="F660" s="69">
        <v>2437</v>
      </c>
      <c r="G660" s="69">
        <v>2321</v>
      </c>
      <c r="H660" s="69">
        <v>116</v>
      </c>
      <c r="I660" s="69">
        <v>144</v>
      </c>
      <c r="J660" s="69">
        <v>36211</v>
      </c>
    </row>
    <row r="661" spans="1:10" s="73" customFormat="1" ht="12.75" customHeight="1">
      <c r="A661" s="68" t="s">
        <v>150</v>
      </c>
      <c r="B661" s="69">
        <v>17264</v>
      </c>
      <c r="C661" s="69">
        <v>151</v>
      </c>
      <c r="D661" s="69">
        <v>215</v>
      </c>
      <c r="E661" s="69">
        <v>-64</v>
      </c>
      <c r="F661" s="69">
        <v>1224</v>
      </c>
      <c r="G661" s="69">
        <v>1160</v>
      </c>
      <c r="H661" s="69">
        <v>64</v>
      </c>
      <c r="I661" s="69">
        <v>69</v>
      </c>
      <c r="J661" s="69">
        <v>17333</v>
      </c>
    </row>
    <row r="662" spans="1:10" s="73" customFormat="1" ht="12.75" customHeight="1">
      <c r="A662" s="68" t="s">
        <v>151</v>
      </c>
      <c r="B662" s="69">
        <v>18904</v>
      </c>
      <c r="C662" s="69">
        <v>127</v>
      </c>
      <c r="D662" s="69">
        <v>280</v>
      </c>
      <c r="E662" s="69">
        <v>-153</v>
      </c>
      <c r="F662" s="69">
        <v>1213</v>
      </c>
      <c r="G662" s="69">
        <v>1161</v>
      </c>
      <c r="H662" s="69">
        <v>52</v>
      </c>
      <c r="I662" s="69">
        <v>75</v>
      </c>
      <c r="J662" s="69">
        <v>18878</v>
      </c>
    </row>
    <row r="663" spans="1:10" s="73" customFormat="1" ht="12.75" customHeight="1">
      <c r="A663" s="43" t="s">
        <v>152</v>
      </c>
      <c r="B663" s="69">
        <v>4081</v>
      </c>
      <c r="C663" s="69">
        <v>21</v>
      </c>
      <c r="D663" s="69">
        <v>5</v>
      </c>
      <c r="E663" s="69">
        <v>16</v>
      </c>
      <c r="F663" s="69">
        <v>664</v>
      </c>
      <c r="G663" s="69">
        <v>561</v>
      </c>
      <c r="H663" s="69">
        <v>103</v>
      </c>
      <c r="I663" s="69">
        <v>-146</v>
      </c>
      <c r="J663" s="69">
        <v>4054</v>
      </c>
    </row>
    <row r="664" spans="1:10" s="73" customFormat="1" ht="12.75" customHeight="1">
      <c r="A664" s="68" t="s">
        <v>150</v>
      </c>
      <c r="B664" s="69">
        <v>2065</v>
      </c>
      <c r="C664" s="69">
        <v>16</v>
      </c>
      <c r="D664" s="69">
        <v>4</v>
      </c>
      <c r="E664" s="69">
        <v>12</v>
      </c>
      <c r="F664" s="69">
        <v>347</v>
      </c>
      <c r="G664" s="69">
        <v>323</v>
      </c>
      <c r="H664" s="69">
        <v>24</v>
      </c>
      <c r="I664" s="69">
        <v>-70</v>
      </c>
      <c r="J664" s="69">
        <v>2031</v>
      </c>
    </row>
    <row r="665" spans="1:10" s="73" customFormat="1" ht="12.75" customHeight="1">
      <c r="A665" s="68" t="s">
        <v>151</v>
      </c>
      <c r="B665" s="69">
        <v>2016</v>
      </c>
      <c r="C665" s="69">
        <v>5</v>
      </c>
      <c r="D665" s="69">
        <v>1</v>
      </c>
      <c r="E665" s="69">
        <v>4</v>
      </c>
      <c r="F665" s="69">
        <v>317</v>
      </c>
      <c r="G665" s="69">
        <v>238</v>
      </c>
      <c r="H665" s="69">
        <v>79</v>
      </c>
      <c r="I665" s="69">
        <v>-76</v>
      </c>
      <c r="J665" s="69">
        <v>2023</v>
      </c>
    </row>
    <row r="666" spans="1:10" s="73" customFormat="1" ht="12.75" customHeight="1">
      <c r="A666" s="70" t="s">
        <v>153</v>
      </c>
      <c r="B666" s="69">
        <v>40249</v>
      </c>
      <c r="C666" s="69">
        <v>299</v>
      </c>
      <c r="D666" s="69">
        <v>500</v>
      </c>
      <c r="E666" s="69">
        <v>-201</v>
      </c>
      <c r="F666" s="69">
        <v>3101</v>
      </c>
      <c r="G666" s="69">
        <v>2882</v>
      </c>
      <c r="H666" s="69">
        <v>219</v>
      </c>
      <c r="I666" s="69">
        <v>-2</v>
      </c>
      <c r="J666" s="69">
        <v>40265</v>
      </c>
    </row>
    <row r="667" spans="1:10" s="73" customFormat="1" ht="12.75" customHeight="1">
      <c r="A667" s="68" t="s">
        <v>150</v>
      </c>
      <c r="B667" s="69">
        <v>19329</v>
      </c>
      <c r="C667" s="69">
        <v>167</v>
      </c>
      <c r="D667" s="69">
        <v>219</v>
      </c>
      <c r="E667" s="69">
        <v>-52</v>
      </c>
      <c r="F667" s="69">
        <v>1571</v>
      </c>
      <c r="G667" s="69">
        <v>1483</v>
      </c>
      <c r="H667" s="69">
        <v>88</v>
      </c>
      <c r="I667" s="69">
        <v>-1</v>
      </c>
      <c r="J667" s="69">
        <v>19364</v>
      </c>
    </row>
    <row r="668" spans="1:10" s="73" customFormat="1" ht="12.75" customHeight="1">
      <c r="A668" s="68" t="s">
        <v>151</v>
      </c>
      <c r="B668" s="69">
        <v>20920</v>
      </c>
      <c r="C668" s="69">
        <v>132</v>
      </c>
      <c r="D668" s="69">
        <v>281</v>
      </c>
      <c r="E668" s="69">
        <v>-149</v>
      </c>
      <c r="F668" s="69">
        <v>1530</v>
      </c>
      <c r="G668" s="69">
        <v>1399</v>
      </c>
      <c r="H668" s="69">
        <v>131</v>
      </c>
      <c r="I668" s="69">
        <v>-1</v>
      </c>
      <c r="J668" s="69">
        <v>20901</v>
      </c>
    </row>
    <row r="669" spans="1:10" s="73" customFormat="1" ht="12.75" customHeight="1">
      <c r="A669" s="68"/>
      <c r="B669" s="69"/>
      <c r="C669" s="69"/>
      <c r="D669" s="69"/>
      <c r="E669" s="69"/>
      <c r="F669" s="69"/>
      <c r="G669" s="69"/>
      <c r="H669" s="69"/>
      <c r="I669" s="69"/>
      <c r="J669" s="69"/>
    </row>
    <row r="670" spans="1:10" s="73" customFormat="1" ht="12.75" customHeight="1">
      <c r="A670" s="97" t="s">
        <v>163</v>
      </c>
      <c r="B670" s="97"/>
      <c r="C670" s="97"/>
      <c r="D670" s="97"/>
      <c r="E670" s="97"/>
      <c r="F670" s="97"/>
      <c r="G670" s="97"/>
      <c r="H670" s="97"/>
      <c r="I670" s="97"/>
      <c r="J670" s="97"/>
    </row>
    <row r="671" spans="1:10" s="73" customFormat="1" ht="12.75" customHeight="1">
      <c r="A671" s="81" t="s">
        <v>149</v>
      </c>
      <c r="B671" s="82">
        <v>249035</v>
      </c>
      <c r="C671" s="82">
        <v>2507</v>
      </c>
      <c r="D671" s="82">
        <v>2770</v>
      </c>
      <c r="E671" s="82">
        <v>-263</v>
      </c>
      <c r="F671" s="82">
        <v>29865</v>
      </c>
      <c r="G671" s="82">
        <v>28087</v>
      </c>
      <c r="H671" s="82">
        <v>1778</v>
      </c>
      <c r="I671" s="82">
        <v>662</v>
      </c>
      <c r="J671" s="82">
        <v>251212</v>
      </c>
    </row>
    <row r="672" spans="1:10" s="73" customFormat="1" ht="12.75" customHeight="1">
      <c r="A672" s="83" t="s">
        <v>150</v>
      </c>
      <c r="B672" s="82">
        <v>116430</v>
      </c>
      <c r="C672" s="82">
        <v>1283</v>
      </c>
      <c r="D672" s="82">
        <v>1172</v>
      </c>
      <c r="E672" s="82">
        <v>111</v>
      </c>
      <c r="F672" s="82">
        <v>14287</v>
      </c>
      <c r="G672" s="82">
        <v>13409</v>
      </c>
      <c r="H672" s="82">
        <v>878</v>
      </c>
      <c r="I672" s="82">
        <v>343</v>
      </c>
      <c r="J672" s="82">
        <v>117762</v>
      </c>
    </row>
    <row r="673" spans="1:10" s="73" customFormat="1" ht="12.75" customHeight="1">
      <c r="A673" s="83" t="s">
        <v>151</v>
      </c>
      <c r="B673" s="82">
        <v>132605</v>
      </c>
      <c r="C673" s="82">
        <v>1224</v>
      </c>
      <c r="D673" s="82">
        <v>1598</v>
      </c>
      <c r="E673" s="82">
        <v>-374</v>
      </c>
      <c r="F673" s="82">
        <v>15578</v>
      </c>
      <c r="G673" s="82">
        <v>14678</v>
      </c>
      <c r="H673" s="82">
        <v>900</v>
      </c>
      <c r="I673" s="82">
        <v>319</v>
      </c>
      <c r="J673" s="82">
        <v>133450</v>
      </c>
    </row>
    <row r="674" spans="1:10" s="73" customFormat="1" ht="12.75" customHeight="1">
      <c r="A674" s="81" t="s">
        <v>152</v>
      </c>
      <c r="B674" s="82">
        <v>34211</v>
      </c>
      <c r="C674" s="82">
        <v>136</v>
      </c>
      <c r="D674" s="82">
        <v>90</v>
      </c>
      <c r="E674" s="82">
        <v>46</v>
      </c>
      <c r="F674" s="82">
        <v>7409</v>
      </c>
      <c r="G674" s="82">
        <v>6578</v>
      </c>
      <c r="H674" s="82">
        <v>831</v>
      </c>
      <c r="I674" s="82">
        <v>-679</v>
      </c>
      <c r="J674" s="82">
        <v>34409</v>
      </c>
    </row>
    <row r="675" spans="1:10" s="77" customFormat="1" ht="12.75" customHeight="1">
      <c r="A675" s="83" t="s">
        <v>150</v>
      </c>
      <c r="B675" s="82">
        <v>17628</v>
      </c>
      <c r="C675" s="82">
        <v>77</v>
      </c>
      <c r="D675" s="82">
        <v>50</v>
      </c>
      <c r="E675" s="82">
        <v>27</v>
      </c>
      <c r="F675" s="82">
        <v>4191</v>
      </c>
      <c r="G675" s="82">
        <v>3737</v>
      </c>
      <c r="H675" s="82">
        <v>454</v>
      </c>
      <c r="I675" s="82">
        <v>-352</v>
      </c>
      <c r="J675" s="82">
        <v>17757</v>
      </c>
    </row>
    <row r="676" spans="1:10" s="77" customFormat="1" ht="12.75" customHeight="1">
      <c r="A676" s="83" t="s">
        <v>151</v>
      </c>
      <c r="B676" s="82">
        <v>16583</v>
      </c>
      <c r="C676" s="82">
        <v>59</v>
      </c>
      <c r="D676" s="82">
        <v>40</v>
      </c>
      <c r="E676" s="82">
        <v>19</v>
      </c>
      <c r="F676" s="82">
        <v>3218</v>
      </c>
      <c r="G676" s="82">
        <v>2841</v>
      </c>
      <c r="H676" s="82">
        <v>377</v>
      </c>
      <c r="I676" s="82">
        <v>-327</v>
      </c>
      <c r="J676" s="82">
        <v>16652</v>
      </c>
    </row>
    <row r="677" spans="1:10" s="77" customFormat="1" ht="12.75" customHeight="1">
      <c r="A677" s="84" t="s">
        <v>153</v>
      </c>
      <c r="B677" s="82">
        <v>283246</v>
      </c>
      <c r="C677" s="82">
        <v>2643</v>
      </c>
      <c r="D677" s="82">
        <v>2860</v>
      </c>
      <c r="E677" s="82">
        <v>-217</v>
      </c>
      <c r="F677" s="82">
        <v>37274</v>
      </c>
      <c r="G677" s="82">
        <v>34665</v>
      </c>
      <c r="H677" s="82">
        <v>2609</v>
      </c>
      <c r="I677" s="82">
        <v>-17</v>
      </c>
      <c r="J677" s="82">
        <v>285621</v>
      </c>
    </row>
    <row r="678" spans="1:10" s="77" customFormat="1" ht="12.75" customHeight="1">
      <c r="A678" s="83" t="s">
        <v>150</v>
      </c>
      <c r="B678" s="82">
        <v>134058</v>
      </c>
      <c r="C678" s="82">
        <v>1360</v>
      </c>
      <c r="D678" s="82">
        <v>1222</v>
      </c>
      <c r="E678" s="82">
        <v>138</v>
      </c>
      <c r="F678" s="82">
        <v>18478</v>
      </c>
      <c r="G678" s="82">
        <v>17146</v>
      </c>
      <c r="H678" s="82">
        <v>1332</v>
      </c>
      <c r="I678" s="82">
        <v>-9</v>
      </c>
      <c r="J678" s="82">
        <v>135519</v>
      </c>
    </row>
    <row r="679" spans="1:10" s="77" customFormat="1" ht="12.75" customHeight="1">
      <c r="A679" s="83" t="s">
        <v>151</v>
      </c>
      <c r="B679" s="82">
        <v>149188</v>
      </c>
      <c r="C679" s="82">
        <v>1283</v>
      </c>
      <c r="D679" s="82">
        <v>1638</v>
      </c>
      <c r="E679" s="82">
        <v>-355</v>
      </c>
      <c r="F679" s="82">
        <v>18796</v>
      </c>
      <c r="G679" s="82">
        <v>17519</v>
      </c>
      <c r="H679" s="82">
        <v>1277</v>
      </c>
      <c r="I679" s="82">
        <v>-8</v>
      </c>
      <c r="J679" s="82">
        <v>150102</v>
      </c>
    </row>
    <row r="680" spans="1:10" s="73" customFormat="1" ht="12.75" customHeight="1">
      <c r="A680" s="74"/>
      <c r="B680" s="74"/>
      <c r="C680" s="74"/>
      <c r="D680" s="75"/>
      <c r="E680" s="75"/>
      <c r="F680" s="75"/>
      <c r="G680" s="75"/>
      <c r="H680" s="75"/>
      <c r="I680" s="75"/>
      <c r="J680" s="75"/>
    </row>
    <row r="681" spans="1:10" s="73" customFormat="1" ht="12.75" customHeight="1">
      <c r="A681" s="74"/>
      <c r="B681" s="74"/>
      <c r="C681" s="74"/>
      <c r="D681" s="75"/>
      <c r="E681" s="75"/>
      <c r="F681" s="75"/>
      <c r="G681" s="75"/>
      <c r="H681" s="75"/>
      <c r="I681" s="75"/>
      <c r="J681" s="75"/>
    </row>
    <row r="682" spans="1:10" s="73" customFormat="1" ht="12.75" customHeight="1">
      <c r="A682" s="95" t="s">
        <v>38</v>
      </c>
      <c r="B682" s="95"/>
      <c r="C682" s="95"/>
      <c r="D682" s="95"/>
      <c r="E682" s="95"/>
      <c r="F682" s="95"/>
      <c r="G682" s="95"/>
      <c r="H682" s="95"/>
      <c r="I682" s="95"/>
      <c r="J682" s="95"/>
    </row>
    <row r="683" spans="1:10" s="73" customFormat="1" ht="12.75" customHeight="1">
      <c r="A683" s="71" t="s">
        <v>149</v>
      </c>
      <c r="B683" s="69">
        <v>17535</v>
      </c>
      <c r="C683" s="69">
        <v>168</v>
      </c>
      <c r="D683" s="69">
        <v>203</v>
      </c>
      <c r="E683" s="69">
        <v>-35</v>
      </c>
      <c r="F683" s="69">
        <v>2234</v>
      </c>
      <c r="G683" s="69">
        <v>2061</v>
      </c>
      <c r="H683" s="69">
        <v>173</v>
      </c>
      <c r="I683" s="69">
        <v>63</v>
      </c>
      <c r="J683" s="69">
        <v>17736</v>
      </c>
    </row>
    <row r="684" spans="1:10" s="73" customFormat="1" ht="12.75" customHeight="1">
      <c r="A684" s="68" t="s">
        <v>150</v>
      </c>
      <c r="B684" s="69">
        <v>7913</v>
      </c>
      <c r="C684" s="69">
        <v>79</v>
      </c>
      <c r="D684" s="69">
        <v>91</v>
      </c>
      <c r="E684" s="69">
        <v>-12</v>
      </c>
      <c r="F684" s="69">
        <v>1113</v>
      </c>
      <c r="G684" s="69">
        <v>988</v>
      </c>
      <c r="H684" s="69">
        <v>125</v>
      </c>
      <c r="I684" s="69">
        <v>37</v>
      </c>
      <c r="J684" s="69">
        <v>8063</v>
      </c>
    </row>
    <row r="685" spans="1:10" s="73" customFormat="1" ht="12.75" customHeight="1">
      <c r="A685" s="68" t="s">
        <v>151</v>
      </c>
      <c r="B685" s="69">
        <v>9622</v>
      </c>
      <c r="C685" s="69">
        <v>89</v>
      </c>
      <c r="D685" s="69">
        <v>112</v>
      </c>
      <c r="E685" s="69">
        <v>-23</v>
      </c>
      <c r="F685" s="69">
        <v>1121</v>
      </c>
      <c r="G685" s="69">
        <v>1073</v>
      </c>
      <c r="H685" s="69">
        <v>48</v>
      </c>
      <c r="I685" s="69">
        <v>26</v>
      </c>
      <c r="J685" s="69">
        <v>9673</v>
      </c>
    </row>
    <row r="686" spans="1:10" s="73" customFormat="1" ht="12.75" customHeight="1">
      <c r="A686" s="71" t="s">
        <v>152</v>
      </c>
      <c r="B686" s="69">
        <v>2837</v>
      </c>
      <c r="C686" s="69">
        <v>11</v>
      </c>
      <c r="D686" s="69">
        <v>4</v>
      </c>
      <c r="E686" s="69">
        <v>7</v>
      </c>
      <c r="F686" s="69">
        <v>618</v>
      </c>
      <c r="G686" s="69">
        <v>492</v>
      </c>
      <c r="H686" s="69">
        <v>126</v>
      </c>
      <c r="I686" s="69">
        <v>-63</v>
      </c>
      <c r="J686" s="69">
        <v>2907</v>
      </c>
    </row>
    <row r="687" spans="1:10" s="73" customFormat="1" ht="12.75" customHeight="1">
      <c r="A687" s="68" t="s">
        <v>150</v>
      </c>
      <c r="B687" s="69">
        <v>1459</v>
      </c>
      <c r="C687" s="69">
        <v>5</v>
      </c>
      <c r="D687" s="69">
        <v>3</v>
      </c>
      <c r="E687" s="69">
        <v>2</v>
      </c>
      <c r="F687" s="69">
        <v>353</v>
      </c>
      <c r="G687" s="69">
        <v>255</v>
      </c>
      <c r="H687" s="69">
        <v>98</v>
      </c>
      <c r="I687" s="69">
        <v>-37</v>
      </c>
      <c r="J687" s="69">
        <v>1522</v>
      </c>
    </row>
    <row r="688" spans="1:10" s="73" customFormat="1" ht="12.75" customHeight="1">
      <c r="A688" s="68" t="s">
        <v>151</v>
      </c>
      <c r="B688" s="69">
        <v>1378</v>
      </c>
      <c r="C688" s="69">
        <v>6</v>
      </c>
      <c r="D688" s="69">
        <v>1</v>
      </c>
      <c r="E688" s="69">
        <v>5</v>
      </c>
      <c r="F688" s="69">
        <v>265</v>
      </c>
      <c r="G688" s="69">
        <v>237</v>
      </c>
      <c r="H688" s="69">
        <v>28</v>
      </c>
      <c r="I688" s="69">
        <v>-26</v>
      </c>
      <c r="J688" s="69">
        <v>1385</v>
      </c>
    </row>
    <row r="689" spans="1:10" s="73" customFormat="1" ht="12.75" customHeight="1">
      <c r="A689" s="70" t="s">
        <v>153</v>
      </c>
      <c r="B689" s="69">
        <v>20372</v>
      </c>
      <c r="C689" s="69">
        <v>179</v>
      </c>
      <c r="D689" s="69">
        <v>207</v>
      </c>
      <c r="E689" s="69">
        <v>-28</v>
      </c>
      <c r="F689" s="69">
        <v>2852</v>
      </c>
      <c r="G689" s="69">
        <v>2553</v>
      </c>
      <c r="H689" s="69">
        <v>299</v>
      </c>
      <c r="I689" s="69" t="s">
        <v>107</v>
      </c>
      <c r="J689" s="69">
        <v>20643</v>
      </c>
    </row>
    <row r="690" spans="1:10" s="73" customFormat="1" ht="12.75" customHeight="1">
      <c r="A690" s="68" t="s">
        <v>150</v>
      </c>
      <c r="B690" s="69">
        <v>9372</v>
      </c>
      <c r="C690" s="69">
        <v>84</v>
      </c>
      <c r="D690" s="69">
        <v>94</v>
      </c>
      <c r="E690" s="69">
        <v>-10</v>
      </c>
      <c r="F690" s="69">
        <v>1466</v>
      </c>
      <c r="G690" s="69">
        <v>1243</v>
      </c>
      <c r="H690" s="69">
        <v>223</v>
      </c>
      <c r="I690" s="69" t="s">
        <v>107</v>
      </c>
      <c r="J690" s="69">
        <v>9585</v>
      </c>
    </row>
    <row r="691" spans="1:10" s="73" customFormat="1" ht="12.75" customHeight="1">
      <c r="A691" s="68" t="s">
        <v>151</v>
      </c>
      <c r="B691" s="69">
        <v>11000</v>
      </c>
      <c r="C691" s="69">
        <v>95</v>
      </c>
      <c r="D691" s="69">
        <v>113</v>
      </c>
      <c r="E691" s="69">
        <v>-18</v>
      </c>
      <c r="F691" s="69">
        <v>1386</v>
      </c>
      <c r="G691" s="69">
        <v>1310</v>
      </c>
      <c r="H691" s="69">
        <v>76</v>
      </c>
      <c r="I691" s="69" t="s">
        <v>107</v>
      </c>
      <c r="J691" s="69">
        <v>11058</v>
      </c>
    </row>
    <row r="692" spans="1:10" s="73" customFormat="1" ht="12.75" customHeight="1">
      <c r="A692" s="68"/>
      <c r="B692" s="69"/>
      <c r="C692" s="69"/>
      <c r="D692" s="69"/>
      <c r="E692" s="69"/>
      <c r="F692" s="69"/>
      <c r="G692" s="69"/>
      <c r="H692" s="69"/>
      <c r="I692" s="69"/>
      <c r="J692" s="69"/>
    </row>
    <row r="693" spans="1:10" s="73" customFormat="1" ht="12.75" customHeight="1">
      <c r="A693" s="95" t="s">
        <v>39</v>
      </c>
      <c r="B693" s="95"/>
      <c r="C693" s="95"/>
      <c r="D693" s="95"/>
      <c r="E693" s="95"/>
      <c r="F693" s="95"/>
      <c r="G693" s="95"/>
      <c r="H693" s="95"/>
      <c r="I693" s="95"/>
      <c r="J693" s="95"/>
    </row>
    <row r="694" spans="1:10" s="73" customFormat="1" ht="12.75" customHeight="1">
      <c r="A694" s="71" t="s">
        <v>149</v>
      </c>
      <c r="B694" s="69">
        <v>28174</v>
      </c>
      <c r="C694" s="69">
        <v>217</v>
      </c>
      <c r="D694" s="69">
        <v>339</v>
      </c>
      <c r="E694" s="69">
        <v>-122</v>
      </c>
      <c r="F694" s="69">
        <v>3076</v>
      </c>
      <c r="G694" s="69">
        <v>3046</v>
      </c>
      <c r="H694" s="69">
        <v>30</v>
      </c>
      <c r="I694" s="69">
        <v>85</v>
      </c>
      <c r="J694" s="69">
        <v>28167</v>
      </c>
    </row>
    <row r="695" spans="1:10" s="73" customFormat="1" ht="12.75" customHeight="1">
      <c r="A695" s="68" t="s">
        <v>150</v>
      </c>
      <c r="B695" s="69">
        <v>13056</v>
      </c>
      <c r="C695" s="69">
        <v>105</v>
      </c>
      <c r="D695" s="69">
        <v>152</v>
      </c>
      <c r="E695" s="69">
        <v>-47</v>
      </c>
      <c r="F695" s="69">
        <v>1479</v>
      </c>
      <c r="G695" s="69">
        <v>1460</v>
      </c>
      <c r="H695" s="69">
        <v>19</v>
      </c>
      <c r="I695" s="69">
        <v>48</v>
      </c>
      <c r="J695" s="69">
        <v>13076</v>
      </c>
    </row>
    <row r="696" spans="1:10" s="73" customFormat="1" ht="12.75" customHeight="1">
      <c r="A696" s="68" t="s">
        <v>151</v>
      </c>
      <c r="B696" s="69">
        <v>15118</v>
      </c>
      <c r="C696" s="69">
        <v>112</v>
      </c>
      <c r="D696" s="69">
        <v>187</v>
      </c>
      <c r="E696" s="69">
        <v>-75</v>
      </c>
      <c r="F696" s="69">
        <v>1597</v>
      </c>
      <c r="G696" s="69">
        <v>1586</v>
      </c>
      <c r="H696" s="69">
        <v>11</v>
      </c>
      <c r="I696" s="69">
        <v>37</v>
      </c>
      <c r="J696" s="69">
        <v>15091</v>
      </c>
    </row>
    <row r="697" spans="1:10" s="73" customFormat="1" ht="12.75" customHeight="1">
      <c r="A697" s="71" t="s">
        <v>152</v>
      </c>
      <c r="B697" s="69">
        <v>4493</v>
      </c>
      <c r="C697" s="69">
        <v>21</v>
      </c>
      <c r="D697" s="69">
        <v>7</v>
      </c>
      <c r="E697" s="69">
        <v>14</v>
      </c>
      <c r="F697" s="69">
        <v>933</v>
      </c>
      <c r="G697" s="69">
        <v>855</v>
      </c>
      <c r="H697" s="69">
        <v>78</v>
      </c>
      <c r="I697" s="69">
        <v>-87</v>
      </c>
      <c r="J697" s="69">
        <v>4498</v>
      </c>
    </row>
    <row r="698" spans="1:10" s="73" customFormat="1" ht="12.75" customHeight="1">
      <c r="A698" s="68" t="s">
        <v>150</v>
      </c>
      <c r="B698" s="69">
        <v>2308</v>
      </c>
      <c r="C698" s="69">
        <v>15</v>
      </c>
      <c r="D698" s="69">
        <v>4</v>
      </c>
      <c r="E698" s="69">
        <v>11</v>
      </c>
      <c r="F698" s="69">
        <v>486</v>
      </c>
      <c r="G698" s="69">
        <v>438</v>
      </c>
      <c r="H698" s="69">
        <v>48</v>
      </c>
      <c r="I698" s="69">
        <v>-49</v>
      </c>
      <c r="J698" s="69">
        <v>2318</v>
      </c>
    </row>
    <row r="699" spans="1:10" s="73" customFormat="1" ht="12.75" customHeight="1">
      <c r="A699" s="68" t="s">
        <v>151</v>
      </c>
      <c r="B699" s="69">
        <v>2185</v>
      </c>
      <c r="C699" s="69">
        <v>6</v>
      </c>
      <c r="D699" s="69">
        <v>3</v>
      </c>
      <c r="E699" s="69">
        <v>3</v>
      </c>
      <c r="F699" s="69">
        <v>447</v>
      </c>
      <c r="G699" s="69">
        <v>417</v>
      </c>
      <c r="H699" s="69">
        <v>30</v>
      </c>
      <c r="I699" s="69">
        <v>-38</v>
      </c>
      <c r="J699" s="69">
        <v>2180</v>
      </c>
    </row>
    <row r="700" spans="1:10" s="73" customFormat="1" ht="12.75" customHeight="1">
      <c r="A700" s="70" t="s">
        <v>153</v>
      </c>
      <c r="B700" s="69">
        <v>32667</v>
      </c>
      <c r="C700" s="69">
        <v>238</v>
      </c>
      <c r="D700" s="69">
        <v>346</v>
      </c>
      <c r="E700" s="69">
        <v>-108</v>
      </c>
      <c r="F700" s="69">
        <v>4009</v>
      </c>
      <c r="G700" s="69">
        <v>3901</v>
      </c>
      <c r="H700" s="69">
        <v>108</v>
      </c>
      <c r="I700" s="69">
        <v>-2</v>
      </c>
      <c r="J700" s="69">
        <v>32665</v>
      </c>
    </row>
    <row r="701" spans="1:10" s="73" customFormat="1" ht="12.75" customHeight="1">
      <c r="A701" s="68" t="s">
        <v>150</v>
      </c>
      <c r="B701" s="69">
        <v>15364</v>
      </c>
      <c r="C701" s="69">
        <v>120</v>
      </c>
      <c r="D701" s="69">
        <v>156</v>
      </c>
      <c r="E701" s="69">
        <v>-36</v>
      </c>
      <c r="F701" s="69">
        <v>1965</v>
      </c>
      <c r="G701" s="69">
        <v>1898</v>
      </c>
      <c r="H701" s="69">
        <v>67</v>
      </c>
      <c r="I701" s="69">
        <v>-1</v>
      </c>
      <c r="J701" s="69">
        <v>15394</v>
      </c>
    </row>
    <row r="702" spans="1:10" s="73" customFormat="1" ht="12.75" customHeight="1">
      <c r="A702" s="68" t="s">
        <v>151</v>
      </c>
      <c r="B702" s="69">
        <v>17303</v>
      </c>
      <c r="C702" s="69">
        <v>118</v>
      </c>
      <c r="D702" s="69">
        <v>190</v>
      </c>
      <c r="E702" s="69">
        <v>-72</v>
      </c>
      <c r="F702" s="69">
        <v>2044</v>
      </c>
      <c r="G702" s="69">
        <v>2003</v>
      </c>
      <c r="H702" s="69">
        <v>41</v>
      </c>
      <c r="I702" s="69">
        <v>-1</v>
      </c>
      <c r="J702" s="69">
        <v>17271</v>
      </c>
    </row>
    <row r="703" spans="1:10" s="73" customFormat="1" ht="12.75" customHeight="1">
      <c r="A703" s="68"/>
      <c r="B703" s="69"/>
      <c r="C703" s="69"/>
      <c r="D703" s="69"/>
      <c r="E703" s="69"/>
      <c r="F703" s="69"/>
      <c r="G703" s="69"/>
      <c r="H703" s="69"/>
      <c r="I703" s="69"/>
      <c r="J703" s="69"/>
    </row>
    <row r="704" spans="1:10" s="73" customFormat="1" ht="12.75" customHeight="1">
      <c r="A704" s="95" t="s">
        <v>40</v>
      </c>
      <c r="B704" s="95"/>
      <c r="C704" s="95"/>
      <c r="D704" s="95"/>
      <c r="E704" s="95"/>
      <c r="F704" s="95"/>
      <c r="G704" s="95"/>
      <c r="H704" s="95"/>
      <c r="I704" s="95"/>
      <c r="J704" s="95"/>
    </row>
    <row r="705" spans="1:10" s="73" customFormat="1" ht="12.75" customHeight="1">
      <c r="A705" s="71" t="s">
        <v>149</v>
      </c>
      <c r="B705" s="69">
        <v>10284</v>
      </c>
      <c r="C705" s="69">
        <v>106</v>
      </c>
      <c r="D705" s="69">
        <v>196</v>
      </c>
      <c r="E705" s="69">
        <v>-90</v>
      </c>
      <c r="F705" s="69">
        <v>1082</v>
      </c>
      <c r="G705" s="69">
        <v>956</v>
      </c>
      <c r="H705" s="69">
        <v>126</v>
      </c>
      <c r="I705" s="69">
        <v>21</v>
      </c>
      <c r="J705" s="69">
        <v>10341</v>
      </c>
    </row>
    <row r="706" spans="1:10" s="73" customFormat="1" ht="12.75" customHeight="1">
      <c r="A706" s="68" t="s">
        <v>150</v>
      </c>
      <c r="B706" s="69">
        <v>4768</v>
      </c>
      <c r="C706" s="69">
        <v>56</v>
      </c>
      <c r="D706" s="69">
        <v>75</v>
      </c>
      <c r="E706" s="69">
        <v>-19</v>
      </c>
      <c r="F706" s="69">
        <v>501</v>
      </c>
      <c r="G706" s="69">
        <v>452</v>
      </c>
      <c r="H706" s="69">
        <v>49</v>
      </c>
      <c r="I706" s="69">
        <v>9</v>
      </c>
      <c r="J706" s="69">
        <v>4807</v>
      </c>
    </row>
    <row r="707" spans="1:10" s="73" customFormat="1" ht="12.75" customHeight="1">
      <c r="A707" s="68" t="s">
        <v>151</v>
      </c>
      <c r="B707" s="69">
        <v>5516</v>
      </c>
      <c r="C707" s="69">
        <v>50</v>
      </c>
      <c r="D707" s="69">
        <v>121</v>
      </c>
      <c r="E707" s="69">
        <v>-71</v>
      </c>
      <c r="F707" s="69">
        <v>581</v>
      </c>
      <c r="G707" s="69">
        <v>504</v>
      </c>
      <c r="H707" s="69">
        <v>77</v>
      </c>
      <c r="I707" s="69">
        <v>12</v>
      </c>
      <c r="J707" s="69">
        <v>5534</v>
      </c>
    </row>
    <row r="708" spans="1:10" s="73" customFormat="1" ht="12.75" customHeight="1">
      <c r="A708" s="71" t="s">
        <v>152</v>
      </c>
      <c r="B708" s="69">
        <v>1114</v>
      </c>
      <c r="C708" s="69">
        <v>3</v>
      </c>
      <c r="D708" s="69">
        <v>8</v>
      </c>
      <c r="E708" s="69">
        <v>-5</v>
      </c>
      <c r="F708" s="69">
        <v>226</v>
      </c>
      <c r="G708" s="69">
        <v>192</v>
      </c>
      <c r="H708" s="69">
        <v>34</v>
      </c>
      <c r="I708" s="69">
        <v>-24</v>
      </c>
      <c r="J708" s="69">
        <v>1119</v>
      </c>
    </row>
    <row r="709" spans="1:10" s="73" customFormat="1" ht="12.75" customHeight="1">
      <c r="A709" s="68" t="s">
        <v>150</v>
      </c>
      <c r="B709" s="69">
        <v>557</v>
      </c>
      <c r="C709" s="69">
        <v>1</v>
      </c>
      <c r="D709" s="69">
        <v>6</v>
      </c>
      <c r="E709" s="69">
        <v>-5</v>
      </c>
      <c r="F709" s="69">
        <v>136</v>
      </c>
      <c r="G709" s="69">
        <v>116</v>
      </c>
      <c r="H709" s="69">
        <v>20</v>
      </c>
      <c r="I709" s="69">
        <v>-11</v>
      </c>
      <c r="J709" s="69">
        <v>561</v>
      </c>
    </row>
    <row r="710" spans="1:10" s="73" customFormat="1" ht="12.75" customHeight="1">
      <c r="A710" s="68" t="s">
        <v>151</v>
      </c>
      <c r="B710" s="69">
        <v>557</v>
      </c>
      <c r="C710" s="69">
        <v>2</v>
      </c>
      <c r="D710" s="69">
        <v>2</v>
      </c>
      <c r="E710" s="69" t="s">
        <v>107</v>
      </c>
      <c r="F710" s="69">
        <v>90</v>
      </c>
      <c r="G710" s="69">
        <v>76</v>
      </c>
      <c r="H710" s="69">
        <v>14</v>
      </c>
      <c r="I710" s="69">
        <v>-13</v>
      </c>
      <c r="J710" s="69">
        <v>558</v>
      </c>
    </row>
    <row r="711" spans="1:10" s="73" customFormat="1" ht="12.75" customHeight="1">
      <c r="A711" s="70" t="s">
        <v>153</v>
      </c>
      <c r="B711" s="69">
        <v>11398</v>
      </c>
      <c r="C711" s="69">
        <v>109</v>
      </c>
      <c r="D711" s="69">
        <v>204</v>
      </c>
      <c r="E711" s="69">
        <v>-95</v>
      </c>
      <c r="F711" s="69">
        <v>1308</v>
      </c>
      <c r="G711" s="69">
        <v>1148</v>
      </c>
      <c r="H711" s="69">
        <v>160</v>
      </c>
      <c r="I711" s="69">
        <v>-3</v>
      </c>
      <c r="J711" s="69">
        <v>11460</v>
      </c>
    </row>
    <row r="712" spans="1:10" s="73" customFormat="1" ht="12.75" customHeight="1">
      <c r="A712" s="68" t="s">
        <v>150</v>
      </c>
      <c r="B712" s="69">
        <v>5325</v>
      </c>
      <c r="C712" s="69">
        <v>57</v>
      </c>
      <c r="D712" s="69">
        <v>81</v>
      </c>
      <c r="E712" s="69">
        <v>-24</v>
      </c>
      <c r="F712" s="69">
        <v>637</v>
      </c>
      <c r="G712" s="69">
        <v>568</v>
      </c>
      <c r="H712" s="69">
        <v>69</v>
      </c>
      <c r="I712" s="69">
        <v>-2</v>
      </c>
      <c r="J712" s="69">
        <v>5368</v>
      </c>
    </row>
    <row r="713" spans="1:10" s="73" customFormat="1" ht="12.75" customHeight="1">
      <c r="A713" s="68" t="s">
        <v>151</v>
      </c>
      <c r="B713" s="69">
        <v>6073</v>
      </c>
      <c r="C713" s="69">
        <v>52</v>
      </c>
      <c r="D713" s="69">
        <v>123</v>
      </c>
      <c r="E713" s="69">
        <v>-71</v>
      </c>
      <c r="F713" s="69">
        <v>671</v>
      </c>
      <c r="G713" s="69">
        <v>580</v>
      </c>
      <c r="H713" s="69">
        <v>91</v>
      </c>
      <c r="I713" s="69">
        <v>-1</v>
      </c>
      <c r="J713" s="69">
        <v>6092</v>
      </c>
    </row>
    <row r="714" spans="1:10" s="73" customFormat="1" ht="12.75" customHeight="1">
      <c r="A714" s="68"/>
      <c r="B714" s="69"/>
      <c r="C714" s="69"/>
      <c r="D714" s="69"/>
      <c r="E714" s="69"/>
      <c r="F714" s="69"/>
      <c r="G714" s="69"/>
      <c r="H714" s="69"/>
      <c r="I714" s="69"/>
      <c r="J714" s="69"/>
    </row>
    <row r="715" spans="1:10" s="73" customFormat="1" ht="12.75" customHeight="1">
      <c r="A715" s="95" t="s">
        <v>41</v>
      </c>
      <c r="B715" s="95"/>
      <c r="C715" s="95"/>
      <c r="D715" s="95"/>
      <c r="E715" s="95"/>
      <c r="F715" s="95"/>
      <c r="G715" s="95"/>
      <c r="H715" s="95"/>
      <c r="I715" s="95"/>
      <c r="J715" s="95"/>
    </row>
    <row r="716" spans="1:10" s="73" customFormat="1" ht="12.75" customHeight="1">
      <c r="A716" s="71" t="s">
        <v>149</v>
      </c>
      <c r="B716" s="69">
        <v>20477</v>
      </c>
      <c r="C716" s="69">
        <v>209</v>
      </c>
      <c r="D716" s="69">
        <v>251</v>
      </c>
      <c r="E716" s="69">
        <v>-42</v>
      </c>
      <c r="F716" s="69">
        <v>1489</v>
      </c>
      <c r="G716" s="69">
        <v>1563</v>
      </c>
      <c r="H716" s="69">
        <v>-74</v>
      </c>
      <c r="I716" s="69">
        <v>191</v>
      </c>
      <c r="J716" s="69">
        <v>20552</v>
      </c>
    </row>
    <row r="717" spans="1:10" s="73" customFormat="1" ht="12.75" customHeight="1">
      <c r="A717" s="68" t="s">
        <v>150</v>
      </c>
      <c r="B717" s="69">
        <v>10260</v>
      </c>
      <c r="C717" s="69">
        <v>101</v>
      </c>
      <c r="D717" s="69">
        <v>124</v>
      </c>
      <c r="E717" s="69">
        <v>-23</v>
      </c>
      <c r="F717" s="69">
        <v>865</v>
      </c>
      <c r="G717" s="69">
        <v>868</v>
      </c>
      <c r="H717" s="69">
        <v>-3</v>
      </c>
      <c r="I717" s="69">
        <v>101</v>
      </c>
      <c r="J717" s="69">
        <v>10335</v>
      </c>
    </row>
    <row r="718" spans="1:10" s="73" customFormat="1" ht="12.75" customHeight="1">
      <c r="A718" s="68" t="s">
        <v>151</v>
      </c>
      <c r="B718" s="69">
        <v>10217</v>
      </c>
      <c r="C718" s="69">
        <v>108</v>
      </c>
      <c r="D718" s="69">
        <v>127</v>
      </c>
      <c r="E718" s="69">
        <v>-19</v>
      </c>
      <c r="F718" s="69">
        <v>624</v>
      </c>
      <c r="G718" s="69">
        <v>695</v>
      </c>
      <c r="H718" s="69">
        <v>-71</v>
      </c>
      <c r="I718" s="69">
        <v>90</v>
      </c>
      <c r="J718" s="69">
        <v>10217</v>
      </c>
    </row>
    <row r="719" spans="1:10" s="73" customFormat="1" ht="12.75" customHeight="1">
      <c r="A719" s="71" t="s">
        <v>152</v>
      </c>
      <c r="B719" s="69">
        <v>4783</v>
      </c>
      <c r="C719" s="69">
        <v>33</v>
      </c>
      <c r="D719" s="69">
        <v>22</v>
      </c>
      <c r="E719" s="69">
        <v>11</v>
      </c>
      <c r="F719" s="69">
        <v>574</v>
      </c>
      <c r="G719" s="69">
        <v>447</v>
      </c>
      <c r="H719" s="69">
        <v>127</v>
      </c>
      <c r="I719" s="69">
        <v>-191</v>
      </c>
      <c r="J719" s="69">
        <v>4730</v>
      </c>
    </row>
    <row r="720" spans="1:10" s="73" customFormat="1" ht="12.75" customHeight="1">
      <c r="A720" s="68" t="s">
        <v>150</v>
      </c>
      <c r="B720" s="69">
        <v>2371</v>
      </c>
      <c r="C720" s="69">
        <v>17</v>
      </c>
      <c r="D720" s="69">
        <v>12</v>
      </c>
      <c r="E720" s="69">
        <v>5</v>
      </c>
      <c r="F720" s="69">
        <v>311</v>
      </c>
      <c r="G720" s="69">
        <v>243</v>
      </c>
      <c r="H720" s="69">
        <v>68</v>
      </c>
      <c r="I720" s="69">
        <v>-101</v>
      </c>
      <c r="J720" s="69">
        <v>2343</v>
      </c>
    </row>
    <row r="721" spans="1:10" s="73" customFormat="1" ht="12.75" customHeight="1">
      <c r="A721" s="68" t="s">
        <v>151</v>
      </c>
      <c r="B721" s="69">
        <v>2412</v>
      </c>
      <c r="C721" s="69">
        <v>16</v>
      </c>
      <c r="D721" s="69">
        <v>10</v>
      </c>
      <c r="E721" s="69">
        <v>6</v>
      </c>
      <c r="F721" s="69">
        <v>263</v>
      </c>
      <c r="G721" s="69">
        <v>204</v>
      </c>
      <c r="H721" s="69">
        <v>59</v>
      </c>
      <c r="I721" s="69">
        <v>-90</v>
      </c>
      <c r="J721" s="69">
        <v>2387</v>
      </c>
    </row>
    <row r="722" spans="1:10" s="73" customFormat="1" ht="12.75" customHeight="1">
      <c r="A722" s="70" t="s">
        <v>153</v>
      </c>
      <c r="B722" s="69">
        <v>25260</v>
      </c>
      <c r="C722" s="69">
        <v>242</v>
      </c>
      <c r="D722" s="69">
        <v>273</v>
      </c>
      <c r="E722" s="69">
        <v>-31</v>
      </c>
      <c r="F722" s="69">
        <v>2063</v>
      </c>
      <c r="G722" s="69">
        <v>2010</v>
      </c>
      <c r="H722" s="69">
        <v>53</v>
      </c>
      <c r="I722" s="69" t="s">
        <v>107</v>
      </c>
      <c r="J722" s="69">
        <v>25282</v>
      </c>
    </row>
    <row r="723" spans="1:10" s="73" customFormat="1" ht="12.75" customHeight="1">
      <c r="A723" s="68" t="s">
        <v>150</v>
      </c>
      <c r="B723" s="69">
        <v>12631</v>
      </c>
      <c r="C723" s="69">
        <v>118</v>
      </c>
      <c r="D723" s="69">
        <v>136</v>
      </c>
      <c r="E723" s="69">
        <v>-18</v>
      </c>
      <c r="F723" s="69">
        <v>1176</v>
      </c>
      <c r="G723" s="69">
        <v>1111</v>
      </c>
      <c r="H723" s="69">
        <v>65</v>
      </c>
      <c r="I723" s="69" t="s">
        <v>107</v>
      </c>
      <c r="J723" s="69">
        <v>12678</v>
      </c>
    </row>
    <row r="724" spans="1:10" s="73" customFormat="1" ht="12.75" customHeight="1">
      <c r="A724" s="68" t="s">
        <v>151</v>
      </c>
      <c r="B724" s="69">
        <v>12629</v>
      </c>
      <c r="C724" s="69">
        <v>124</v>
      </c>
      <c r="D724" s="69">
        <v>137</v>
      </c>
      <c r="E724" s="69">
        <v>-13</v>
      </c>
      <c r="F724" s="69">
        <v>887</v>
      </c>
      <c r="G724" s="69">
        <v>899</v>
      </c>
      <c r="H724" s="69">
        <v>-12</v>
      </c>
      <c r="I724" s="69" t="s">
        <v>107</v>
      </c>
      <c r="J724" s="69">
        <v>12604</v>
      </c>
    </row>
    <row r="725" spans="1:10" s="73" customFormat="1" ht="12.75" customHeight="1">
      <c r="A725" s="74"/>
      <c r="B725" s="74"/>
      <c r="C725" s="74"/>
      <c r="D725" s="75"/>
      <c r="E725" s="75"/>
      <c r="F725" s="75"/>
      <c r="G725" s="75"/>
      <c r="H725" s="75"/>
      <c r="I725" s="75"/>
      <c r="J725" s="75"/>
    </row>
    <row r="726" spans="1:10" s="73" customFormat="1" ht="12.75" customHeight="1">
      <c r="A726" s="95" t="s">
        <v>42</v>
      </c>
      <c r="B726" s="95"/>
      <c r="C726" s="95"/>
      <c r="D726" s="95"/>
      <c r="E726" s="95"/>
      <c r="F726" s="95"/>
      <c r="G726" s="95"/>
      <c r="H726" s="95"/>
      <c r="I726" s="95"/>
      <c r="J726" s="95"/>
    </row>
    <row r="727" spans="1:10" s="73" customFormat="1" ht="12.75" customHeight="1">
      <c r="A727" s="71" t="s">
        <v>149</v>
      </c>
      <c r="B727" s="69">
        <v>10845</v>
      </c>
      <c r="C727" s="69">
        <v>129</v>
      </c>
      <c r="D727" s="69">
        <v>99</v>
      </c>
      <c r="E727" s="69">
        <v>30</v>
      </c>
      <c r="F727" s="69">
        <v>1077</v>
      </c>
      <c r="G727" s="69">
        <v>1026</v>
      </c>
      <c r="H727" s="69">
        <v>51</v>
      </c>
      <c r="I727" s="69">
        <v>43</v>
      </c>
      <c r="J727" s="69">
        <v>10969</v>
      </c>
    </row>
    <row r="728" spans="1:10" s="73" customFormat="1" ht="12.75" customHeight="1">
      <c r="A728" s="68" t="s">
        <v>150</v>
      </c>
      <c r="B728" s="69">
        <v>5299</v>
      </c>
      <c r="C728" s="69">
        <v>73</v>
      </c>
      <c r="D728" s="69">
        <v>57</v>
      </c>
      <c r="E728" s="69">
        <v>16</v>
      </c>
      <c r="F728" s="69">
        <v>548</v>
      </c>
      <c r="G728" s="69">
        <v>515</v>
      </c>
      <c r="H728" s="69">
        <v>33</v>
      </c>
      <c r="I728" s="69">
        <v>30</v>
      </c>
      <c r="J728" s="69">
        <v>5378</v>
      </c>
    </row>
    <row r="729" spans="1:10" s="73" customFormat="1" ht="12.75" customHeight="1">
      <c r="A729" s="68" t="s">
        <v>151</v>
      </c>
      <c r="B729" s="69">
        <v>5546</v>
      </c>
      <c r="C729" s="69">
        <v>56</v>
      </c>
      <c r="D729" s="69">
        <v>42</v>
      </c>
      <c r="E729" s="69">
        <v>14</v>
      </c>
      <c r="F729" s="69">
        <v>529</v>
      </c>
      <c r="G729" s="69">
        <v>511</v>
      </c>
      <c r="H729" s="69">
        <v>18</v>
      </c>
      <c r="I729" s="69">
        <v>13</v>
      </c>
      <c r="J729" s="69">
        <v>5591</v>
      </c>
    </row>
    <row r="730" spans="1:10" s="73" customFormat="1" ht="12.75" customHeight="1">
      <c r="A730" s="71" t="s">
        <v>152</v>
      </c>
      <c r="B730" s="69">
        <v>1647</v>
      </c>
      <c r="C730" s="69">
        <v>12</v>
      </c>
      <c r="D730" s="69">
        <v>2</v>
      </c>
      <c r="E730" s="69">
        <v>10</v>
      </c>
      <c r="F730" s="69">
        <v>268</v>
      </c>
      <c r="G730" s="69">
        <v>238</v>
      </c>
      <c r="H730" s="69">
        <v>30</v>
      </c>
      <c r="I730" s="69">
        <v>-45</v>
      </c>
      <c r="J730" s="69">
        <v>1642</v>
      </c>
    </row>
    <row r="731" spans="1:10" s="73" customFormat="1" ht="12.75" customHeight="1">
      <c r="A731" s="68" t="s">
        <v>150</v>
      </c>
      <c r="B731" s="69">
        <v>876</v>
      </c>
      <c r="C731" s="69">
        <v>6</v>
      </c>
      <c r="D731" s="69">
        <v>2</v>
      </c>
      <c r="E731" s="69">
        <v>4</v>
      </c>
      <c r="F731" s="69">
        <v>134</v>
      </c>
      <c r="G731" s="69">
        <v>121</v>
      </c>
      <c r="H731" s="69">
        <v>13</v>
      </c>
      <c r="I731" s="69">
        <v>-31</v>
      </c>
      <c r="J731" s="69">
        <v>862</v>
      </c>
    </row>
    <row r="732" spans="1:10" s="73" customFormat="1" ht="12.75" customHeight="1">
      <c r="A732" s="68" t="s">
        <v>151</v>
      </c>
      <c r="B732" s="69">
        <v>771</v>
      </c>
      <c r="C732" s="69">
        <v>6</v>
      </c>
      <c r="D732" s="69" t="s">
        <v>107</v>
      </c>
      <c r="E732" s="69">
        <v>6</v>
      </c>
      <c r="F732" s="69">
        <v>134</v>
      </c>
      <c r="G732" s="69">
        <v>117</v>
      </c>
      <c r="H732" s="69">
        <v>17</v>
      </c>
      <c r="I732" s="69">
        <v>-14</v>
      </c>
      <c r="J732" s="69">
        <v>780</v>
      </c>
    </row>
    <row r="733" spans="1:10" s="73" customFormat="1" ht="12.75" customHeight="1">
      <c r="A733" s="70" t="s">
        <v>153</v>
      </c>
      <c r="B733" s="69">
        <v>12492</v>
      </c>
      <c r="C733" s="69">
        <v>141</v>
      </c>
      <c r="D733" s="69">
        <v>101</v>
      </c>
      <c r="E733" s="69">
        <v>40</v>
      </c>
      <c r="F733" s="69">
        <v>1345</v>
      </c>
      <c r="G733" s="69">
        <v>1264</v>
      </c>
      <c r="H733" s="69">
        <v>81</v>
      </c>
      <c r="I733" s="69">
        <v>-2</v>
      </c>
      <c r="J733" s="69">
        <v>12611</v>
      </c>
    </row>
    <row r="734" spans="1:10" s="73" customFormat="1" ht="12.75" customHeight="1">
      <c r="A734" s="68" t="s">
        <v>150</v>
      </c>
      <c r="B734" s="69">
        <v>6175</v>
      </c>
      <c r="C734" s="69">
        <v>79</v>
      </c>
      <c r="D734" s="69">
        <v>59</v>
      </c>
      <c r="E734" s="69">
        <v>20</v>
      </c>
      <c r="F734" s="69">
        <v>682</v>
      </c>
      <c r="G734" s="69">
        <v>636</v>
      </c>
      <c r="H734" s="69">
        <v>46</v>
      </c>
      <c r="I734" s="69">
        <v>-1</v>
      </c>
      <c r="J734" s="69">
        <v>6240</v>
      </c>
    </row>
    <row r="735" spans="1:10" s="73" customFormat="1" ht="12.75" customHeight="1">
      <c r="A735" s="68" t="s">
        <v>151</v>
      </c>
      <c r="B735" s="69">
        <v>6317</v>
      </c>
      <c r="C735" s="69">
        <v>62</v>
      </c>
      <c r="D735" s="69">
        <v>42</v>
      </c>
      <c r="E735" s="69">
        <v>20</v>
      </c>
      <c r="F735" s="69">
        <v>663</v>
      </c>
      <c r="G735" s="69">
        <v>628</v>
      </c>
      <c r="H735" s="69">
        <v>35</v>
      </c>
      <c r="I735" s="69">
        <v>-1</v>
      </c>
      <c r="J735" s="69">
        <v>6371</v>
      </c>
    </row>
    <row r="736" spans="1:10" s="73" customFormat="1" ht="12.75" customHeight="1">
      <c r="A736" s="68"/>
      <c r="B736" s="69"/>
      <c r="C736" s="69"/>
      <c r="D736" s="69"/>
      <c r="E736" s="69"/>
      <c r="F736" s="69"/>
      <c r="G736" s="69"/>
      <c r="H736" s="69"/>
      <c r="I736" s="69"/>
      <c r="J736" s="69"/>
    </row>
    <row r="737" spans="1:10" s="73" customFormat="1" ht="12.75" customHeight="1">
      <c r="A737" s="95" t="s">
        <v>54</v>
      </c>
      <c r="B737" s="95"/>
      <c r="C737" s="95"/>
      <c r="D737" s="95"/>
      <c r="E737" s="95"/>
      <c r="F737" s="95"/>
      <c r="G737" s="95"/>
      <c r="H737" s="95"/>
      <c r="I737" s="95"/>
      <c r="J737" s="95"/>
    </row>
    <row r="738" spans="1:10" s="73" customFormat="1" ht="12.75" customHeight="1">
      <c r="A738" s="71" t="s">
        <v>149</v>
      </c>
      <c r="B738" s="69">
        <v>31366</v>
      </c>
      <c r="C738" s="69">
        <v>280</v>
      </c>
      <c r="D738" s="69">
        <v>377</v>
      </c>
      <c r="E738" s="69">
        <v>-97</v>
      </c>
      <c r="F738" s="69">
        <v>2279</v>
      </c>
      <c r="G738" s="69">
        <v>2359</v>
      </c>
      <c r="H738" s="69">
        <v>-80</v>
      </c>
      <c r="I738" s="69">
        <v>84</v>
      </c>
      <c r="J738" s="69">
        <v>31273</v>
      </c>
    </row>
    <row r="739" spans="1:10" s="73" customFormat="1" ht="12.75" customHeight="1">
      <c r="A739" s="68" t="s">
        <v>150</v>
      </c>
      <c r="B739" s="69">
        <v>15338</v>
      </c>
      <c r="C739" s="69">
        <v>140</v>
      </c>
      <c r="D739" s="69">
        <v>174</v>
      </c>
      <c r="E739" s="69">
        <v>-34</v>
      </c>
      <c r="F739" s="69">
        <v>1154</v>
      </c>
      <c r="G739" s="69">
        <v>1246</v>
      </c>
      <c r="H739" s="69">
        <v>-92</v>
      </c>
      <c r="I739" s="69">
        <v>40</v>
      </c>
      <c r="J739" s="69">
        <v>15252</v>
      </c>
    </row>
    <row r="740" spans="1:10" s="73" customFormat="1" ht="12.75" customHeight="1">
      <c r="A740" s="68" t="s">
        <v>151</v>
      </c>
      <c r="B740" s="69">
        <v>16028</v>
      </c>
      <c r="C740" s="69">
        <v>140</v>
      </c>
      <c r="D740" s="69">
        <v>203</v>
      </c>
      <c r="E740" s="69">
        <v>-63</v>
      </c>
      <c r="F740" s="69">
        <v>1125</v>
      </c>
      <c r="G740" s="69">
        <v>1113</v>
      </c>
      <c r="H740" s="69">
        <v>12</v>
      </c>
      <c r="I740" s="69">
        <v>44</v>
      </c>
      <c r="J740" s="69">
        <v>16021</v>
      </c>
    </row>
    <row r="741" spans="1:10" s="73" customFormat="1" ht="12.75" customHeight="1">
      <c r="A741" s="71" t="s">
        <v>152</v>
      </c>
      <c r="B741" s="69">
        <v>2783</v>
      </c>
      <c r="C741" s="69">
        <v>12</v>
      </c>
      <c r="D741" s="69">
        <v>2</v>
      </c>
      <c r="E741" s="69">
        <v>10</v>
      </c>
      <c r="F741" s="69">
        <v>408</v>
      </c>
      <c r="G741" s="69">
        <v>305</v>
      </c>
      <c r="H741" s="69">
        <v>103</v>
      </c>
      <c r="I741" s="69">
        <v>-85</v>
      </c>
      <c r="J741" s="69">
        <v>2811</v>
      </c>
    </row>
    <row r="742" spans="1:10" s="73" customFormat="1" ht="12.75" customHeight="1">
      <c r="A742" s="68" t="s">
        <v>150</v>
      </c>
      <c r="B742" s="69">
        <v>1352</v>
      </c>
      <c r="C742" s="69">
        <v>8</v>
      </c>
      <c r="D742" s="69">
        <v>2</v>
      </c>
      <c r="E742" s="69">
        <v>6</v>
      </c>
      <c r="F742" s="69">
        <v>209</v>
      </c>
      <c r="G742" s="69">
        <v>166</v>
      </c>
      <c r="H742" s="69">
        <v>43</v>
      </c>
      <c r="I742" s="69">
        <v>-40</v>
      </c>
      <c r="J742" s="69">
        <v>1361</v>
      </c>
    </row>
    <row r="743" spans="1:10" s="73" customFormat="1" ht="12.75" customHeight="1">
      <c r="A743" s="68" t="s">
        <v>151</v>
      </c>
      <c r="B743" s="69">
        <v>1431</v>
      </c>
      <c r="C743" s="69">
        <v>4</v>
      </c>
      <c r="D743" s="69" t="s">
        <v>107</v>
      </c>
      <c r="E743" s="69">
        <v>4</v>
      </c>
      <c r="F743" s="69">
        <v>199</v>
      </c>
      <c r="G743" s="69">
        <v>139</v>
      </c>
      <c r="H743" s="69">
        <v>60</v>
      </c>
      <c r="I743" s="69">
        <v>-45</v>
      </c>
      <c r="J743" s="69">
        <v>1450</v>
      </c>
    </row>
    <row r="744" spans="1:10" s="73" customFormat="1" ht="12.75" customHeight="1">
      <c r="A744" s="70" t="s">
        <v>153</v>
      </c>
      <c r="B744" s="69">
        <v>34149</v>
      </c>
      <c r="C744" s="69">
        <v>292</v>
      </c>
      <c r="D744" s="69">
        <v>379</v>
      </c>
      <c r="E744" s="69">
        <v>-87</v>
      </c>
      <c r="F744" s="69">
        <v>2687</v>
      </c>
      <c r="G744" s="69">
        <v>2664</v>
      </c>
      <c r="H744" s="69">
        <v>23</v>
      </c>
      <c r="I744" s="69">
        <v>-1</v>
      </c>
      <c r="J744" s="69">
        <v>34084</v>
      </c>
    </row>
    <row r="745" spans="1:10" s="73" customFormat="1" ht="12.75" customHeight="1">
      <c r="A745" s="68" t="s">
        <v>150</v>
      </c>
      <c r="B745" s="69">
        <v>16690</v>
      </c>
      <c r="C745" s="69">
        <v>148</v>
      </c>
      <c r="D745" s="69">
        <v>176</v>
      </c>
      <c r="E745" s="69">
        <v>-28</v>
      </c>
      <c r="F745" s="69">
        <v>1363</v>
      </c>
      <c r="G745" s="69">
        <v>1412</v>
      </c>
      <c r="H745" s="69">
        <v>-49</v>
      </c>
      <c r="I745" s="69" t="s">
        <v>107</v>
      </c>
      <c r="J745" s="69">
        <v>16613</v>
      </c>
    </row>
    <row r="746" spans="1:10" s="73" customFormat="1" ht="12.75" customHeight="1">
      <c r="A746" s="68" t="s">
        <v>151</v>
      </c>
      <c r="B746" s="69">
        <v>17459</v>
      </c>
      <c r="C746" s="69">
        <v>144</v>
      </c>
      <c r="D746" s="69">
        <v>203</v>
      </c>
      <c r="E746" s="69">
        <v>-59</v>
      </c>
      <c r="F746" s="69">
        <v>1324</v>
      </c>
      <c r="G746" s="69">
        <v>1252</v>
      </c>
      <c r="H746" s="69">
        <v>72</v>
      </c>
      <c r="I746" s="69">
        <v>-1</v>
      </c>
      <c r="J746" s="69">
        <v>17471</v>
      </c>
    </row>
    <row r="747" spans="1:10" s="73" customFormat="1" ht="12.75" customHeight="1">
      <c r="A747" s="74"/>
      <c r="B747" s="74"/>
      <c r="C747" s="74"/>
      <c r="D747" s="75"/>
      <c r="E747" s="75"/>
      <c r="F747" s="75"/>
      <c r="G747" s="75"/>
      <c r="H747" s="75"/>
      <c r="I747" s="75"/>
      <c r="J747" s="75"/>
    </row>
    <row r="748" spans="1:10" s="73" customFormat="1" ht="12.75" customHeight="1">
      <c r="A748" s="74"/>
      <c r="B748" s="74"/>
      <c r="C748" s="74"/>
      <c r="D748" s="75"/>
      <c r="E748" s="75"/>
      <c r="F748" s="75"/>
      <c r="G748" s="75"/>
      <c r="H748" s="75"/>
      <c r="I748" s="75"/>
      <c r="J748" s="75"/>
    </row>
    <row r="749" spans="1:10" s="73" customFormat="1" ht="12.75" customHeight="1">
      <c r="A749" s="95" t="s">
        <v>71</v>
      </c>
      <c r="B749" s="95"/>
      <c r="C749" s="95"/>
      <c r="D749" s="95"/>
      <c r="E749" s="95"/>
      <c r="F749" s="95"/>
      <c r="G749" s="95"/>
      <c r="H749" s="95"/>
      <c r="I749" s="95"/>
      <c r="J749" s="95"/>
    </row>
    <row r="750" spans="1:10" s="73" customFormat="1" ht="12.75" customHeight="1">
      <c r="A750" s="43" t="s">
        <v>149</v>
      </c>
      <c r="B750" s="69">
        <v>46199</v>
      </c>
      <c r="C750" s="69">
        <v>355</v>
      </c>
      <c r="D750" s="69">
        <v>495</v>
      </c>
      <c r="E750" s="69">
        <v>-140</v>
      </c>
      <c r="F750" s="69">
        <v>3499</v>
      </c>
      <c r="G750" s="69">
        <v>3236</v>
      </c>
      <c r="H750" s="69">
        <v>263</v>
      </c>
      <c r="I750" s="69">
        <v>117</v>
      </c>
      <c r="J750" s="69">
        <v>46439</v>
      </c>
    </row>
    <row r="751" spans="1:10" s="73" customFormat="1" ht="12.75" customHeight="1">
      <c r="A751" s="68" t="s">
        <v>150</v>
      </c>
      <c r="B751" s="69">
        <v>21923</v>
      </c>
      <c r="C751" s="69">
        <v>199</v>
      </c>
      <c r="D751" s="69">
        <v>231</v>
      </c>
      <c r="E751" s="69">
        <v>-32</v>
      </c>
      <c r="F751" s="69">
        <v>1761</v>
      </c>
      <c r="G751" s="69">
        <v>1578</v>
      </c>
      <c r="H751" s="69">
        <v>183</v>
      </c>
      <c r="I751" s="69">
        <v>59</v>
      </c>
      <c r="J751" s="69">
        <v>22133</v>
      </c>
    </row>
    <row r="752" spans="1:10" s="73" customFormat="1" ht="12.75" customHeight="1">
      <c r="A752" s="68" t="s">
        <v>151</v>
      </c>
      <c r="B752" s="69">
        <v>24276</v>
      </c>
      <c r="C752" s="69">
        <v>156</v>
      </c>
      <c r="D752" s="69">
        <v>264</v>
      </c>
      <c r="E752" s="69">
        <v>-108</v>
      </c>
      <c r="F752" s="69">
        <v>1738</v>
      </c>
      <c r="G752" s="69">
        <v>1658</v>
      </c>
      <c r="H752" s="69">
        <v>80</v>
      </c>
      <c r="I752" s="69">
        <v>58</v>
      </c>
      <c r="J752" s="69">
        <v>24306</v>
      </c>
    </row>
    <row r="753" spans="1:10" s="73" customFormat="1" ht="12.75" customHeight="1">
      <c r="A753" s="43" t="s">
        <v>152</v>
      </c>
      <c r="B753" s="69">
        <v>4207</v>
      </c>
      <c r="C753" s="69">
        <v>23</v>
      </c>
      <c r="D753" s="69">
        <v>8</v>
      </c>
      <c r="E753" s="69">
        <v>15</v>
      </c>
      <c r="F753" s="69">
        <v>759</v>
      </c>
      <c r="G753" s="69">
        <v>643</v>
      </c>
      <c r="H753" s="69">
        <v>116</v>
      </c>
      <c r="I753" s="69">
        <v>-122</v>
      </c>
      <c r="J753" s="69">
        <v>4216</v>
      </c>
    </row>
    <row r="754" spans="1:10" s="73" customFormat="1" ht="12.75" customHeight="1">
      <c r="A754" s="68" t="s">
        <v>150</v>
      </c>
      <c r="B754" s="69">
        <v>2106</v>
      </c>
      <c r="C754" s="69">
        <v>13</v>
      </c>
      <c r="D754" s="69">
        <v>6</v>
      </c>
      <c r="E754" s="69">
        <v>7</v>
      </c>
      <c r="F754" s="69">
        <v>414</v>
      </c>
      <c r="G754" s="69">
        <v>366</v>
      </c>
      <c r="H754" s="69">
        <v>48</v>
      </c>
      <c r="I754" s="69">
        <v>-61</v>
      </c>
      <c r="J754" s="69">
        <v>2100</v>
      </c>
    </row>
    <row r="755" spans="1:10" s="73" customFormat="1" ht="12.75" customHeight="1">
      <c r="A755" s="68" t="s">
        <v>151</v>
      </c>
      <c r="B755" s="69">
        <v>2101</v>
      </c>
      <c r="C755" s="69">
        <v>10</v>
      </c>
      <c r="D755" s="69">
        <v>2</v>
      </c>
      <c r="E755" s="69">
        <v>8</v>
      </c>
      <c r="F755" s="69">
        <v>345</v>
      </c>
      <c r="G755" s="69">
        <v>277</v>
      </c>
      <c r="H755" s="69">
        <v>68</v>
      </c>
      <c r="I755" s="69">
        <v>-61</v>
      </c>
      <c r="J755" s="69">
        <v>2116</v>
      </c>
    </row>
    <row r="756" spans="1:10" s="73" customFormat="1" ht="12.75" customHeight="1">
      <c r="A756" s="70" t="s">
        <v>153</v>
      </c>
      <c r="B756" s="69">
        <v>50406</v>
      </c>
      <c r="C756" s="69">
        <v>378</v>
      </c>
      <c r="D756" s="69">
        <v>503</v>
      </c>
      <c r="E756" s="69">
        <v>-125</v>
      </c>
      <c r="F756" s="69">
        <v>4258</v>
      </c>
      <c r="G756" s="69">
        <v>3879</v>
      </c>
      <c r="H756" s="69">
        <v>379</v>
      </c>
      <c r="I756" s="69">
        <v>-5</v>
      </c>
      <c r="J756" s="69">
        <v>50655</v>
      </c>
    </row>
    <row r="757" spans="1:10" s="73" customFormat="1" ht="12.75" customHeight="1">
      <c r="A757" s="68" t="s">
        <v>150</v>
      </c>
      <c r="B757" s="69">
        <v>24029</v>
      </c>
      <c r="C757" s="69">
        <v>212</v>
      </c>
      <c r="D757" s="69">
        <v>237</v>
      </c>
      <c r="E757" s="69">
        <v>-25</v>
      </c>
      <c r="F757" s="69">
        <v>2175</v>
      </c>
      <c r="G757" s="69">
        <v>1944</v>
      </c>
      <c r="H757" s="69">
        <v>231</v>
      </c>
      <c r="I757" s="69">
        <v>-2</v>
      </c>
      <c r="J757" s="69">
        <v>24233</v>
      </c>
    </row>
    <row r="758" spans="1:10" s="73" customFormat="1" ht="12.75" customHeight="1">
      <c r="A758" s="68" t="s">
        <v>151</v>
      </c>
      <c r="B758" s="69">
        <v>26377</v>
      </c>
      <c r="C758" s="69">
        <v>166</v>
      </c>
      <c r="D758" s="69">
        <v>266</v>
      </c>
      <c r="E758" s="69">
        <v>-100</v>
      </c>
      <c r="F758" s="69">
        <v>2083</v>
      </c>
      <c r="G758" s="69">
        <v>1935</v>
      </c>
      <c r="H758" s="69">
        <v>148</v>
      </c>
      <c r="I758" s="69">
        <v>-3</v>
      </c>
      <c r="J758" s="69">
        <v>26422</v>
      </c>
    </row>
    <row r="759" spans="1:10" s="73" customFormat="1" ht="12.75" customHeight="1">
      <c r="A759" s="68"/>
      <c r="B759" s="69"/>
      <c r="C759" s="69"/>
      <c r="D759" s="69"/>
      <c r="E759" s="69"/>
      <c r="F759" s="69"/>
      <c r="G759" s="69"/>
      <c r="H759" s="69"/>
      <c r="I759" s="69"/>
      <c r="J759" s="69"/>
    </row>
    <row r="760" spans="1:10" s="73" customFormat="1" ht="12.75" customHeight="1">
      <c r="A760" s="95" t="s">
        <v>94</v>
      </c>
      <c r="B760" s="95"/>
      <c r="C760" s="95"/>
      <c r="D760" s="95"/>
      <c r="E760" s="95"/>
      <c r="F760" s="95"/>
      <c r="G760" s="95"/>
      <c r="H760" s="95"/>
      <c r="I760" s="95"/>
      <c r="J760" s="95"/>
    </row>
    <row r="761" spans="1:10" s="73" customFormat="1" ht="12.75" customHeight="1">
      <c r="A761" s="71" t="s">
        <v>149</v>
      </c>
      <c r="B761" s="69">
        <v>15925</v>
      </c>
      <c r="C761" s="69">
        <v>168</v>
      </c>
      <c r="D761" s="69">
        <v>156</v>
      </c>
      <c r="E761" s="69">
        <v>12</v>
      </c>
      <c r="F761" s="69">
        <v>1091</v>
      </c>
      <c r="G761" s="69">
        <v>1229</v>
      </c>
      <c r="H761" s="69">
        <v>-138</v>
      </c>
      <c r="I761" s="69">
        <v>112</v>
      </c>
      <c r="J761" s="69">
        <v>15911</v>
      </c>
    </row>
    <row r="762" spans="1:10" s="73" customFormat="1" ht="12.75" customHeight="1">
      <c r="A762" s="68" t="s">
        <v>150</v>
      </c>
      <c r="B762" s="69">
        <v>7736</v>
      </c>
      <c r="C762" s="69">
        <v>101</v>
      </c>
      <c r="D762" s="69">
        <v>78</v>
      </c>
      <c r="E762" s="69">
        <v>23</v>
      </c>
      <c r="F762" s="69">
        <v>561</v>
      </c>
      <c r="G762" s="69">
        <v>605</v>
      </c>
      <c r="H762" s="69">
        <v>-44</v>
      </c>
      <c r="I762" s="69">
        <v>55</v>
      </c>
      <c r="J762" s="69">
        <v>7770</v>
      </c>
    </row>
    <row r="763" spans="1:10" s="73" customFormat="1" ht="12.75" customHeight="1">
      <c r="A763" s="68" t="s">
        <v>151</v>
      </c>
      <c r="B763" s="69">
        <v>8189</v>
      </c>
      <c r="C763" s="69">
        <v>67</v>
      </c>
      <c r="D763" s="69">
        <v>78</v>
      </c>
      <c r="E763" s="69">
        <v>-11</v>
      </c>
      <c r="F763" s="69">
        <v>530</v>
      </c>
      <c r="G763" s="69">
        <v>624</v>
      </c>
      <c r="H763" s="69">
        <v>-94</v>
      </c>
      <c r="I763" s="69">
        <v>57</v>
      </c>
      <c r="J763" s="69">
        <v>8141</v>
      </c>
    </row>
    <row r="764" spans="1:10" s="73" customFormat="1" ht="12.75" customHeight="1">
      <c r="A764" s="71" t="s">
        <v>152</v>
      </c>
      <c r="B764" s="69">
        <v>3247</v>
      </c>
      <c r="C764" s="69">
        <v>9</v>
      </c>
      <c r="D764" s="69">
        <v>13</v>
      </c>
      <c r="E764" s="69">
        <v>-4</v>
      </c>
      <c r="F764" s="69">
        <v>548</v>
      </c>
      <c r="G764" s="69">
        <v>299</v>
      </c>
      <c r="H764" s="69">
        <v>249</v>
      </c>
      <c r="I764" s="69">
        <v>-116</v>
      </c>
      <c r="J764" s="69">
        <v>3376</v>
      </c>
    </row>
    <row r="765" spans="1:10" s="73" customFormat="1" ht="12.75" customHeight="1">
      <c r="A765" s="68" t="s">
        <v>150</v>
      </c>
      <c r="B765" s="69">
        <v>1633</v>
      </c>
      <c r="C765" s="69">
        <v>5</v>
      </c>
      <c r="D765" s="69">
        <v>6</v>
      </c>
      <c r="E765" s="69">
        <v>-1</v>
      </c>
      <c r="F765" s="69">
        <v>287</v>
      </c>
      <c r="G765" s="69">
        <v>174</v>
      </c>
      <c r="H765" s="69">
        <v>113</v>
      </c>
      <c r="I765" s="69">
        <v>-58</v>
      </c>
      <c r="J765" s="69">
        <v>1687</v>
      </c>
    </row>
    <row r="766" spans="1:10" s="73" customFormat="1" ht="12.75" customHeight="1">
      <c r="A766" s="68" t="s">
        <v>151</v>
      </c>
      <c r="B766" s="69">
        <v>1614</v>
      </c>
      <c r="C766" s="69">
        <v>4</v>
      </c>
      <c r="D766" s="69">
        <v>7</v>
      </c>
      <c r="E766" s="69">
        <v>-3</v>
      </c>
      <c r="F766" s="69">
        <v>261</v>
      </c>
      <c r="G766" s="69">
        <v>125</v>
      </c>
      <c r="H766" s="69">
        <v>136</v>
      </c>
      <c r="I766" s="69">
        <v>-58</v>
      </c>
      <c r="J766" s="69">
        <v>1689</v>
      </c>
    </row>
    <row r="767" spans="1:10" s="73" customFormat="1" ht="12.75" customHeight="1">
      <c r="A767" s="70" t="s">
        <v>153</v>
      </c>
      <c r="B767" s="69">
        <v>19172</v>
      </c>
      <c r="C767" s="69">
        <v>177</v>
      </c>
      <c r="D767" s="69">
        <v>169</v>
      </c>
      <c r="E767" s="69">
        <v>8</v>
      </c>
      <c r="F767" s="69">
        <v>1639</v>
      </c>
      <c r="G767" s="69">
        <v>1528</v>
      </c>
      <c r="H767" s="69">
        <v>111</v>
      </c>
      <c r="I767" s="69">
        <v>-4</v>
      </c>
      <c r="J767" s="69">
        <v>19287</v>
      </c>
    </row>
    <row r="768" spans="1:10" s="73" customFormat="1" ht="12.75" customHeight="1">
      <c r="A768" s="68" t="s">
        <v>150</v>
      </c>
      <c r="B768" s="69">
        <v>9369</v>
      </c>
      <c r="C768" s="69">
        <v>106</v>
      </c>
      <c r="D768" s="69">
        <v>84</v>
      </c>
      <c r="E768" s="69">
        <v>22</v>
      </c>
      <c r="F768" s="69">
        <v>848</v>
      </c>
      <c r="G768" s="69">
        <v>779</v>
      </c>
      <c r="H768" s="69">
        <v>69</v>
      </c>
      <c r="I768" s="69">
        <v>-3</v>
      </c>
      <c r="J768" s="69">
        <v>9457</v>
      </c>
    </row>
    <row r="769" spans="1:10" s="73" customFormat="1" ht="12.75" customHeight="1">
      <c r="A769" s="68" t="s">
        <v>151</v>
      </c>
      <c r="B769" s="69">
        <v>9803</v>
      </c>
      <c r="C769" s="69">
        <v>71</v>
      </c>
      <c r="D769" s="69">
        <v>85</v>
      </c>
      <c r="E769" s="69">
        <v>-14</v>
      </c>
      <c r="F769" s="69">
        <v>791</v>
      </c>
      <c r="G769" s="69">
        <v>749</v>
      </c>
      <c r="H769" s="69">
        <v>42</v>
      </c>
      <c r="I769" s="69">
        <v>-1</v>
      </c>
      <c r="J769" s="69">
        <v>9830</v>
      </c>
    </row>
    <row r="770" spans="1:10" s="73" customFormat="1" ht="12.75" customHeight="1">
      <c r="A770" s="68"/>
      <c r="B770" s="69"/>
      <c r="C770" s="69"/>
      <c r="D770" s="69"/>
      <c r="E770" s="69"/>
      <c r="F770" s="69"/>
      <c r="G770" s="69"/>
      <c r="H770" s="69"/>
      <c r="I770" s="69"/>
      <c r="J770" s="69"/>
    </row>
    <row r="771" spans="1:10" s="73" customFormat="1" ht="12.75" customHeight="1">
      <c r="A771" s="95" t="s">
        <v>104</v>
      </c>
      <c r="B771" s="95"/>
      <c r="C771" s="95"/>
      <c r="D771" s="95"/>
      <c r="E771" s="95"/>
      <c r="F771" s="95"/>
      <c r="G771" s="95"/>
      <c r="H771" s="95"/>
      <c r="I771" s="95"/>
      <c r="J771" s="95"/>
    </row>
    <row r="772" spans="1:10" s="73" customFormat="1" ht="12.75" customHeight="1">
      <c r="A772" s="43" t="s">
        <v>149</v>
      </c>
      <c r="B772" s="69">
        <v>8962</v>
      </c>
      <c r="C772" s="69">
        <v>63</v>
      </c>
      <c r="D772" s="69">
        <v>121</v>
      </c>
      <c r="E772" s="69">
        <v>-58</v>
      </c>
      <c r="F772" s="69">
        <v>773</v>
      </c>
      <c r="G772" s="69">
        <v>564</v>
      </c>
      <c r="H772" s="69">
        <v>209</v>
      </c>
      <c r="I772" s="69">
        <v>5</v>
      </c>
      <c r="J772" s="69">
        <v>9118</v>
      </c>
    </row>
    <row r="773" spans="1:10" s="73" customFormat="1" ht="12.75" customHeight="1">
      <c r="A773" s="68" t="s">
        <v>150</v>
      </c>
      <c r="B773" s="69">
        <v>4207</v>
      </c>
      <c r="C773" s="69">
        <v>31</v>
      </c>
      <c r="D773" s="69">
        <v>48</v>
      </c>
      <c r="E773" s="69">
        <v>-17</v>
      </c>
      <c r="F773" s="69">
        <v>331</v>
      </c>
      <c r="G773" s="69">
        <v>287</v>
      </c>
      <c r="H773" s="69">
        <v>44</v>
      </c>
      <c r="I773" s="69">
        <v>3</v>
      </c>
      <c r="J773" s="69">
        <v>4237</v>
      </c>
    </row>
    <row r="774" spans="1:10" s="73" customFormat="1" ht="12.75" customHeight="1">
      <c r="A774" s="68" t="s">
        <v>151</v>
      </c>
      <c r="B774" s="69">
        <v>4755</v>
      </c>
      <c r="C774" s="69">
        <v>32</v>
      </c>
      <c r="D774" s="69">
        <v>73</v>
      </c>
      <c r="E774" s="69">
        <v>-41</v>
      </c>
      <c r="F774" s="69">
        <v>442</v>
      </c>
      <c r="G774" s="69">
        <v>277</v>
      </c>
      <c r="H774" s="69">
        <v>165</v>
      </c>
      <c r="I774" s="69">
        <v>2</v>
      </c>
      <c r="J774" s="69">
        <v>4881</v>
      </c>
    </row>
    <row r="775" spans="1:10" s="73" customFormat="1" ht="12.75" customHeight="1">
      <c r="A775" s="43" t="s">
        <v>152</v>
      </c>
      <c r="B775" s="69">
        <v>579</v>
      </c>
      <c r="C775" s="69" t="s">
        <v>107</v>
      </c>
      <c r="D775" s="69">
        <v>1</v>
      </c>
      <c r="E775" s="69">
        <v>-1</v>
      </c>
      <c r="F775" s="69">
        <v>116</v>
      </c>
      <c r="G775" s="69">
        <v>101</v>
      </c>
      <c r="H775" s="69">
        <v>15</v>
      </c>
      <c r="I775" s="69">
        <v>-6</v>
      </c>
      <c r="J775" s="69">
        <v>587</v>
      </c>
    </row>
    <row r="776" spans="1:10" s="73" customFormat="1" ht="12.75" customHeight="1">
      <c r="A776" s="68" t="s">
        <v>150</v>
      </c>
      <c r="B776" s="69">
        <v>272</v>
      </c>
      <c r="C776" s="69" t="s">
        <v>107</v>
      </c>
      <c r="D776" s="69" t="s">
        <v>107</v>
      </c>
      <c r="E776" s="69" t="s">
        <v>107</v>
      </c>
      <c r="F776" s="69">
        <v>52</v>
      </c>
      <c r="G776" s="69">
        <v>46</v>
      </c>
      <c r="H776" s="69">
        <v>6</v>
      </c>
      <c r="I776" s="69">
        <v>-3</v>
      </c>
      <c r="J776" s="69">
        <v>275</v>
      </c>
    </row>
    <row r="777" spans="1:10" s="73" customFormat="1" ht="12.75" customHeight="1">
      <c r="A777" s="68" t="s">
        <v>151</v>
      </c>
      <c r="B777" s="69">
        <v>307</v>
      </c>
      <c r="C777" s="69" t="s">
        <v>107</v>
      </c>
      <c r="D777" s="69">
        <v>1</v>
      </c>
      <c r="E777" s="69">
        <v>-1</v>
      </c>
      <c r="F777" s="69">
        <v>64</v>
      </c>
      <c r="G777" s="69">
        <v>55</v>
      </c>
      <c r="H777" s="69">
        <v>9</v>
      </c>
      <c r="I777" s="69">
        <v>-3</v>
      </c>
      <c r="J777" s="69">
        <v>312</v>
      </c>
    </row>
    <row r="778" spans="1:10" s="73" customFormat="1" ht="12.75" customHeight="1">
      <c r="A778" s="70" t="s">
        <v>153</v>
      </c>
      <c r="B778" s="69">
        <v>9541</v>
      </c>
      <c r="C778" s="69">
        <v>63</v>
      </c>
      <c r="D778" s="69">
        <v>122</v>
      </c>
      <c r="E778" s="69">
        <v>-59</v>
      </c>
      <c r="F778" s="69">
        <v>889</v>
      </c>
      <c r="G778" s="69">
        <v>665</v>
      </c>
      <c r="H778" s="69">
        <v>224</v>
      </c>
      <c r="I778" s="69">
        <v>-1</v>
      </c>
      <c r="J778" s="69">
        <v>9705</v>
      </c>
    </row>
    <row r="779" spans="1:10" s="73" customFormat="1" ht="12.75" customHeight="1">
      <c r="A779" s="68" t="s">
        <v>150</v>
      </c>
      <c r="B779" s="69">
        <v>4479</v>
      </c>
      <c r="C779" s="69">
        <v>31</v>
      </c>
      <c r="D779" s="69">
        <v>48</v>
      </c>
      <c r="E779" s="69">
        <v>-17</v>
      </c>
      <c r="F779" s="69">
        <v>383</v>
      </c>
      <c r="G779" s="69">
        <v>333</v>
      </c>
      <c r="H779" s="69">
        <v>50</v>
      </c>
      <c r="I779" s="69" t="s">
        <v>107</v>
      </c>
      <c r="J779" s="69">
        <v>4512</v>
      </c>
    </row>
    <row r="780" spans="1:10" s="73" customFormat="1" ht="12.75" customHeight="1">
      <c r="A780" s="68" t="s">
        <v>151</v>
      </c>
      <c r="B780" s="69">
        <v>5062</v>
      </c>
      <c r="C780" s="69">
        <v>32</v>
      </c>
      <c r="D780" s="69">
        <v>74</v>
      </c>
      <c r="E780" s="69">
        <v>-42</v>
      </c>
      <c r="F780" s="69">
        <v>506</v>
      </c>
      <c r="G780" s="69">
        <v>332</v>
      </c>
      <c r="H780" s="69">
        <v>174</v>
      </c>
      <c r="I780" s="69">
        <v>-1</v>
      </c>
      <c r="J780" s="69">
        <v>5193</v>
      </c>
    </row>
    <row r="781" spans="1:10" s="73" customFormat="1" ht="12.75" customHeight="1">
      <c r="A781" s="68"/>
      <c r="B781" s="69"/>
      <c r="C781" s="69"/>
      <c r="D781" s="69"/>
      <c r="E781" s="69"/>
      <c r="F781" s="69"/>
      <c r="G781" s="69"/>
      <c r="H781" s="69"/>
      <c r="I781" s="69"/>
      <c r="J781" s="69"/>
    </row>
    <row r="782" spans="1:10" s="73" customFormat="1" ht="12.75" customHeight="1">
      <c r="A782" s="95" t="s">
        <v>43</v>
      </c>
      <c r="B782" s="95"/>
      <c r="C782" s="95"/>
      <c r="D782" s="95"/>
      <c r="E782" s="95"/>
      <c r="F782" s="95"/>
      <c r="G782" s="95"/>
      <c r="H782" s="95"/>
      <c r="I782" s="95"/>
      <c r="J782" s="95"/>
    </row>
    <row r="783" spans="1:10" s="73" customFormat="1" ht="12.75" customHeight="1">
      <c r="A783" s="43" t="s">
        <v>149</v>
      </c>
      <c r="B783" s="69">
        <v>21540</v>
      </c>
      <c r="C783" s="69">
        <v>156</v>
      </c>
      <c r="D783" s="69">
        <v>161</v>
      </c>
      <c r="E783" s="69">
        <v>-5</v>
      </c>
      <c r="F783" s="69">
        <v>1327</v>
      </c>
      <c r="G783" s="69">
        <v>1267</v>
      </c>
      <c r="H783" s="69">
        <v>60</v>
      </c>
      <c r="I783" s="69">
        <v>21</v>
      </c>
      <c r="J783" s="69">
        <v>21616</v>
      </c>
    </row>
    <row r="784" spans="1:10" s="73" customFormat="1" ht="12.75" customHeight="1">
      <c r="A784" s="68" t="s">
        <v>150</v>
      </c>
      <c r="B784" s="69">
        <v>10261</v>
      </c>
      <c r="C784" s="69">
        <v>77</v>
      </c>
      <c r="D784" s="69">
        <v>85</v>
      </c>
      <c r="E784" s="69">
        <v>-8</v>
      </c>
      <c r="F784" s="69">
        <v>639</v>
      </c>
      <c r="G784" s="69">
        <v>622</v>
      </c>
      <c r="H784" s="69">
        <v>17</v>
      </c>
      <c r="I784" s="69">
        <v>10</v>
      </c>
      <c r="J784" s="69">
        <v>10280</v>
      </c>
    </row>
    <row r="785" spans="1:10" s="73" customFormat="1" ht="12.75" customHeight="1">
      <c r="A785" s="68" t="s">
        <v>151</v>
      </c>
      <c r="B785" s="69">
        <v>11279</v>
      </c>
      <c r="C785" s="69">
        <v>79</v>
      </c>
      <c r="D785" s="69">
        <v>76</v>
      </c>
      <c r="E785" s="69">
        <v>3</v>
      </c>
      <c r="F785" s="69">
        <v>688</v>
      </c>
      <c r="G785" s="69">
        <v>645</v>
      </c>
      <c r="H785" s="69">
        <v>43</v>
      </c>
      <c r="I785" s="69">
        <v>11</v>
      </c>
      <c r="J785" s="69">
        <v>11336</v>
      </c>
    </row>
    <row r="786" spans="1:10" s="73" customFormat="1" ht="12.75" customHeight="1">
      <c r="A786" s="71" t="s">
        <v>152</v>
      </c>
      <c r="B786" s="69">
        <v>925</v>
      </c>
      <c r="C786" s="69" t="s">
        <v>107</v>
      </c>
      <c r="D786" s="69" t="s">
        <v>107</v>
      </c>
      <c r="E786" s="69" t="s">
        <v>107</v>
      </c>
      <c r="F786" s="69">
        <v>154</v>
      </c>
      <c r="G786" s="69">
        <v>112</v>
      </c>
      <c r="H786" s="69">
        <v>42</v>
      </c>
      <c r="I786" s="69">
        <v>-22</v>
      </c>
      <c r="J786" s="69">
        <v>945</v>
      </c>
    </row>
    <row r="787" spans="1:10" s="73" customFormat="1" ht="12.75" customHeight="1">
      <c r="A787" s="68" t="s">
        <v>150</v>
      </c>
      <c r="B787" s="69">
        <v>411</v>
      </c>
      <c r="C787" s="69" t="s">
        <v>107</v>
      </c>
      <c r="D787" s="69" t="s">
        <v>107</v>
      </c>
      <c r="E787" s="69" t="s">
        <v>107</v>
      </c>
      <c r="F787" s="69">
        <v>68</v>
      </c>
      <c r="G787" s="69">
        <v>55</v>
      </c>
      <c r="H787" s="69">
        <v>13</v>
      </c>
      <c r="I787" s="69">
        <v>-11</v>
      </c>
      <c r="J787" s="69">
        <v>413</v>
      </c>
    </row>
    <row r="788" spans="1:10" s="73" customFormat="1" ht="12.75" customHeight="1">
      <c r="A788" s="68" t="s">
        <v>151</v>
      </c>
      <c r="B788" s="69">
        <v>514</v>
      </c>
      <c r="C788" s="69" t="s">
        <v>107</v>
      </c>
      <c r="D788" s="69" t="s">
        <v>107</v>
      </c>
      <c r="E788" s="69" t="s">
        <v>107</v>
      </c>
      <c r="F788" s="69">
        <v>86</v>
      </c>
      <c r="G788" s="69">
        <v>57</v>
      </c>
      <c r="H788" s="69">
        <v>29</v>
      </c>
      <c r="I788" s="69">
        <v>-11</v>
      </c>
      <c r="J788" s="69">
        <v>532</v>
      </c>
    </row>
    <row r="789" spans="1:10" s="73" customFormat="1" ht="12.75" customHeight="1">
      <c r="A789" s="70" t="s">
        <v>153</v>
      </c>
      <c r="B789" s="69">
        <v>22465</v>
      </c>
      <c r="C789" s="69">
        <v>156</v>
      </c>
      <c r="D789" s="69">
        <v>161</v>
      </c>
      <c r="E789" s="69">
        <v>-5</v>
      </c>
      <c r="F789" s="69">
        <v>1481</v>
      </c>
      <c r="G789" s="69">
        <v>1379</v>
      </c>
      <c r="H789" s="69">
        <v>102</v>
      </c>
      <c r="I789" s="69">
        <v>-1</v>
      </c>
      <c r="J789" s="69">
        <v>22561</v>
      </c>
    </row>
    <row r="790" spans="1:10" s="73" customFormat="1" ht="12.75" customHeight="1">
      <c r="A790" s="68" t="s">
        <v>150</v>
      </c>
      <c r="B790" s="69">
        <v>10672</v>
      </c>
      <c r="C790" s="69">
        <v>77</v>
      </c>
      <c r="D790" s="69">
        <v>85</v>
      </c>
      <c r="E790" s="69">
        <v>-8</v>
      </c>
      <c r="F790" s="69">
        <v>707</v>
      </c>
      <c r="G790" s="69">
        <v>677</v>
      </c>
      <c r="H790" s="69">
        <v>30</v>
      </c>
      <c r="I790" s="69">
        <v>-1</v>
      </c>
      <c r="J790" s="69">
        <v>10693</v>
      </c>
    </row>
    <row r="791" spans="1:10" s="73" customFormat="1" ht="12.75" customHeight="1">
      <c r="A791" s="68" t="s">
        <v>151</v>
      </c>
      <c r="B791" s="69">
        <v>11793</v>
      </c>
      <c r="C791" s="69">
        <v>79</v>
      </c>
      <c r="D791" s="69">
        <v>76</v>
      </c>
      <c r="E791" s="69">
        <v>3</v>
      </c>
      <c r="F791" s="69">
        <v>774</v>
      </c>
      <c r="G791" s="69">
        <v>702</v>
      </c>
      <c r="H791" s="69">
        <v>72</v>
      </c>
      <c r="I791" s="69" t="s">
        <v>107</v>
      </c>
      <c r="J791" s="69">
        <v>11868</v>
      </c>
    </row>
    <row r="792" spans="1:10" s="73" customFormat="1" ht="12.75" customHeight="1">
      <c r="A792" s="68"/>
      <c r="B792" s="69"/>
      <c r="C792" s="69"/>
      <c r="D792" s="69"/>
      <c r="E792" s="69"/>
      <c r="F792" s="69"/>
      <c r="G792" s="69"/>
      <c r="H792" s="69"/>
      <c r="I792" s="69"/>
      <c r="J792" s="69"/>
    </row>
    <row r="793" spans="1:10" s="73" customFormat="1" ht="12.75" customHeight="1">
      <c r="A793" s="95" t="s">
        <v>44</v>
      </c>
      <c r="B793" s="95"/>
      <c r="C793" s="95"/>
      <c r="D793" s="95"/>
      <c r="E793" s="95"/>
      <c r="F793" s="95"/>
      <c r="G793" s="95"/>
      <c r="H793" s="95"/>
      <c r="I793" s="95"/>
      <c r="J793" s="95"/>
    </row>
    <row r="794" spans="1:10" s="73" customFormat="1" ht="12.75" customHeight="1">
      <c r="A794" s="43" t="s">
        <v>149</v>
      </c>
      <c r="B794" s="69">
        <v>20640</v>
      </c>
      <c r="C794" s="69">
        <v>119</v>
      </c>
      <c r="D794" s="69">
        <v>532</v>
      </c>
      <c r="E794" s="69">
        <v>-413</v>
      </c>
      <c r="F794" s="69">
        <v>1430</v>
      </c>
      <c r="G794" s="69">
        <v>1127</v>
      </c>
      <c r="H794" s="69">
        <v>303</v>
      </c>
      <c r="I794" s="69">
        <v>40</v>
      </c>
      <c r="J794" s="69">
        <v>20570</v>
      </c>
    </row>
    <row r="795" spans="1:10" s="73" customFormat="1" ht="12.75" customHeight="1">
      <c r="A795" s="68" t="s">
        <v>150</v>
      </c>
      <c r="B795" s="69">
        <v>9305</v>
      </c>
      <c r="C795" s="69">
        <v>58</v>
      </c>
      <c r="D795" s="69">
        <v>158</v>
      </c>
      <c r="E795" s="69">
        <v>-100</v>
      </c>
      <c r="F795" s="69">
        <v>646</v>
      </c>
      <c r="G795" s="69">
        <v>555</v>
      </c>
      <c r="H795" s="69">
        <v>91</v>
      </c>
      <c r="I795" s="69">
        <v>23</v>
      </c>
      <c r="J795" s="69">
        <v>9319</v>
      </c>
    </row>
    <row r="796" spans="1:10" s="73" customFormat="1" ht="12.75" customHeight="1">
      <c r="A796" s="68" t="s">
        <v>151</v>
      </c>
      <c r="B796" s="69">
        <v>11335</v>
      </c>
      <c r="C796" s="69">
        <v>61</v>
      </c>
      <c r="D796" s="69">
        <v>374</v>
      </c>
      <c r="E796" s="69">
        <v>-313</v>
      </c>
      <c r="F796" s="69">
        <v>784</v>
      </c>
      <c r="G796" s="69">
        <v>572</v>
      </c>
      <c r="H796" s="69">
        <v>212</v>
      </c>
      <c r="I796" s="69">
        <v>17</v>
      </c>
      <c r="J796" s="69">
        <v>11251</v>
      </c>
    </row>
    <row r="797" spans="1:10" s="73" customFormat="1" ht="12.75" customHeight="1">
      <c r="A797" s="43" t="s">
        <v>152</v>
      </c>
      <c r="B797" s="69">
        <v>1100</v>
      </c>
      <c r="C797" s="69">
        <v>4</v>
      </c>
      <c r="D797" s="69">
        <v>9</v>
      </c>
      <c r="E797" s="69">
        <v>-5</v>
      </c>
      <c r="F797" s="69">
        <v>261</v>
      </c>
      <c r="G797" s="69">
        <v>180</v>
      </c>
      <c r="H797" s="69">
        <v>81</v>
      </c>
      <c r="I797" s="69">
        <v>-39</v>
      </c>
      <c r="J797" s="69">
        <v>1137</v>
      </c>
    </row>
    <row r="798" spans="1:10" s="73" customFormat="1" ht="12.75" customHeight="1">
      <c r="A798" s="68" t="s">
        <v>150</v>
      </c>
      <c r="B798" s="69">
        <v>518</v>
      </c>
      <c r="C798" s="69">
        <v>2</v>
      </c>
      <c r="D798" s="69">
        <v>3</v>
      </c>
      <c r="E798" s="69">
        <v>-1</v>
      </c>
      <c r="F798" s="69">
        <v>137</v>
      </c>
      <c r="G798" s="69">
        <v>97</v>
      </c>
      <c r="H798" s="69">
        <v>40</v>
      </c>
      <c r="I798" s="69">
        <v>-23</v>
      </c>
      <c r="J798" s="69">
        <v>534</v>
      </c>
    </row>
    <row r="799" spans="1:10" s="73" customFormat="1" ht="12.75" customHeight="1">
      <c r="A799" s="68" t="s">
        <v>151</v>
      </c>
      <c r="B799" s="69">
        <v>582</v>
      </c>
      <c r="C799" s="69">
        <v>2</v>
      </c>
      <c r="D799" s="69">
        <v>6</v>
      </c>
      <c r="E799" s="69">
        <v>-4</v>
      </c>
      <c r="F799" s="69">
        <v>124</v>
      </c>
      <c r="G799" s="69">
        <v>83</v>
      </c>
      <c r="H799" s="69">
        <v>41</v>
      </c>
      <c r="I799" s="69">
        <v>-16</v>
      </c>
      <c r="J799" s="69">
        <v>603</v>
      </c>
    </row>
    <row r="800" spans="1:10" s="73" customFormat="1" ht="12.75" customHeight="1">
      <c r="A800" s="70" t="s">
        <v>153</v>
      </c>
      <c r="B800" s="69">
        <v>21740</v>
      </c>
      <c r="C800" s="69">
        <v>123</v>
      </c>
      <c r="D800" s="69">
        <v>541</v>
      </c>
      <c r="E800" s="69">
        <v>-418</v>
      </c>
      <c r="F800" s="69">
        <v>1691</v>
      </c>
      <c r="G800" s="69">
        <v>1307</v>
      </c>
      <c r="H800" s="69">
        <v>384</v>
      </c>
      <c r="I800" s="69">
        <v>1</v>
      </c>
      <c r="J800" s="69">
        <v>21707</v>
      </c>
    </row>
    <row r="801" spans="1:10" s="73" customFormat="1" ht="12.75" customHeight="1">
      <c r="A801" s="68" t="s">
        <v>150</v>
      </c>
      <c r="B801" s="69">
        <v>9823</v>
      </c>
      <c r="C801" s="69">
        <v>60</v>
      </c>
      <c r="D801" s="69">
        <v>161</v>
      </c>
      <c r="E801" s="69">
        <v>-101</v>
      </c>
      <c r="F801" s="69">
        <v>783</v>
      </c>
      <c r="G801" s="69">
        <v>652</v>
      </c>
      <c r="H801" s="69">
        <v>131</v>
      </c>
      <c r="I801" s="69" t="s">
        <v>107</v>
      </c>
      <c r="J801" s="69">
        <v>9853</v>
      </c>
    </row>
    <row r="802" spans="1:10" s="73" customFormat="1" ht="12.75" customHeight="1">
      <c r="A802" s="68" t="s">
        <v>151</v>
      </c>
      <c r="B802" s="69">
        <v>11917</v>
      </c>
      <c r="C802" s="69">
        <v>63</v>
      </c>
      <c r="D802" s="69">
        <v>380</v>
      </c>
      <c r="E802" s="69">
        <v>-317</v>
      </c>
      <c r="F802" s="69">
        <v>908</v>
      </c>
      <c r="G802" s="69">
        <v>655</v>
      </c>
      <c r="H802" s="69">
        <v>253</v>
      </c>
      <c r="I802" s="69">
        <v>1</v>
      </c>
      <c r="J802" s="69">
        <v>11854</v>
      </c>
    </row>
    <row r="803" spans="1:10" s="73" customFormat="1" ht="12.75" customHeight="1">
      <c r="A803" s="74"/>
      <c r="B803" s="74"/>
      <c r="C803" s="74"/>
      <c r="D803" s="75"/>
      <c r="E803" s="75"/>
      <c r="F803" s="75"/>
      <c r="G803" s="75"/>
      <c r="H803" s="75"/>
      <c r="I803" s="75"/>
      <c r="J803" s="75"/>
    </row>
    <row r="804" spans="1:10" s="73" customFormat="1" ht="12.75" customHeight="1">
      <c r="A804" s="95" t="s">
        <v>45</v>
      </c>
      <c r="B804" s="95"/>
      <c r="C804" s="95"/>
      <c r="D804" s="95"/>
      <c r="E804" s="95"/>
      <c r="F804" s="95"/>
      <c r="G804" s="95"/>
      <c r="H804" s="95"/>
      <c r="I804" s="95"/>
      <c r="J804" s="95"/>
    </row>
    <row r="805" spans="1:10" s="73" customFormat="1" ht="12.75" customHeight="1">
      <c r="A805" s="71" t="s">
        <v>149</v>
      </c>
      <c r="B805" s="69">
        <v>15571</v>
      </c>
      <c r="C805" s="69">
        <v>138</v>
      </c>
      <c r="D805" s="69">
        <v>150</v>
      </c>
      <c r="E805" s="69">
        <v>-12</v>
      </c>
      <c r="F805" s="69">
        <v>1014</v>
      </c>
      <c r="G805" s="69">
        <v>1060</v>
      </c>
      <c r="H805" s="69">
        <v>-46</v>
      </c>
      <c r="I805" s="69">
        <v>55</v>
      </c>
      <c r="J805" s="69">
        <v>15568</v>
      </c>
    </row>
    <row r="806" spans="1:10" s="73" customFormat="1" ht="12.75" customHeight="1">
      <c r="A806" s="68" t="s">
        <v>150</v>
      </c>
      <c r="B806" s="69">
        <v>7359</v>
      </c>
      <c r="C806" s="69">
        <v>78</v>
      </c>
      <c r="D806" s="69">
        <v>73</v>
      </c>
      <c r="E806" s="69">
        <v>5</v>
      </c>
      <c r="F806" s="69">
        <v>514</v>
      </c>
      <c r="G806" s="69">
        <v>553</v>
      </c>
      <c r="H806" s="69">
        <v>-39</v>
      </c>
      <c r="I806" s="69">
        <v>29</v>
      </c>
      <c r="J806" s="69">
        <v>7354</v>
      </c>
    </row>
    <row r="807" spans="1:10" s="73" customFormat="1" ht="12.75" customHeight="1">
      <c r="A807" s="68" t="s">
        <v>151</v>
      </c>
      <c r="B807" s="69">
        <v>8212</v>
      </c>
      <c r="C807" s="69">
        <v>60</v>
      </c>
      <c r="D807" s="69">
        <v>77</v>
      </c>
      <c r="E807" s="69">
        <v>-17</v>
      </c>
      <c r="F807" s="69">
        <v>500</v>
      </c>
      <c r="G807" s="69">
        <v>507</v>
      </c>
      <c r="H807" s="69">
        <v>-7</v>
      </c>
      <c r="I807" s="69">
        <v>26</v>
      </c>
      <c r="J807" s="69">
        <v>8214</v>
      </c>
    </row>
    <row r="808" spans="1:10" s="73" customFormat="1" ht="12.75" customHeight="1">
      <c r="A808" s="71" t="s">
        <v>152</v>
      </c>
      <c r="B808" s="69">
        <v>1698</v>
      </c>
      <c r="C808" s="69">
        <v>5</v>
      </c>
      <c r="D808" s="69">
        <v>2</v>
      </c>
      <c r="E808" s="69">
        <v>3</v>
      </c>
      <c r="F808" s="69">
        <v>331</v>
      </c>
      <c r="G808" s="69">
        <v>248</v>
      </c>
      <c r="H808" s="69">
        <v>83</v>
      </c>
      <c r="I808" s="69">
        <v>-57</v>
      </c>
      <c r="J808" s="69">
        <v>1727</v>
      </c>
    </row>
    <row r="809" spans="1:10" s="73" customFormat="1" ht="12.75" customHeight="1">
      <c r="A809" s="68" t="s">
        <v>150</v>
      </c>
      <c r="B809" s="69">
        <v>837</v>
      </c>
      <c r="C809" s="69">
        <v>2</v>
      </c>
      <c r="D809" s="69">
        <v>1</v>
      </c>
      <c r="E809" s="69">
        <v>1</v>
      </c>
      <c r="F809" s="69">
        <v>199</v>
      </c>
      <c r="G809" s="69">
        <v>135</v>
      </c>
      <c r="H809" s="69">
        <v>64</v>
      </c>
      <c r="I809" s="69">
        <v>-29</v>
      </c>
      <c r="J809" s="69">
        <v>873</v>
      </c>
    </row>
    <row r="810" spans="1:10" s="73" customFormat="1" ht="12.75" customHeight="1">
      <c r="A810" s="68" t="s">
        <v>151</v>
      </c>
      <c r="B810" s="69">
        <v>861</v>
      </c>
      <c r="C810" s="69">
        <v>3</v>
      </c>
      <c r="D810" s="69">
        <v>1</v>
      </c>
      <c r="E810" s="69">
        <v>2</v>
      </c>
      <c r="F810" s="69">
        <v>132</v>
      </c>
      <c r="G810" s="69">
        <v>113</v>
      </c>
      <c r="H810" s="69">
        <v>19</v>
      </c>
      <c r="I810" s="69">
        <v>-28</v>
      </c>
      <c r="J810" s="69">
        <v>854</v>
      </c>
    </row>
    <row r="811" spans="1:10" s="73" customFormat="1" ht="12.75" customHeight="1">
      <c r="A811" s="70" t="s">
        <v>153</v>
      </c>
      <c r="B811" s="69">
        <v>17269</v>
      </c>
      <c r="C811" s="69">
        <v>143</v>
      </c>
      <c r="D811" s="69">
        <v>152</v>
      </c>
      <c r="E811" s="69">
        <v>-9</v>
      </c>
      <c r="F811" s="69">
        <v>1345</v>
      </c>
      <c r="G811" s="69">
        <v>1308</v>
      </c>
      <c r="H811" s="69">
        <v>37</v>
      </c>
      <c r="I811" s="69">
        <v>-2</v>
      </c>
      <c r="J811" s="69">
        <v>17295</v>
      </c>
    </row>
    <row r="812" spans="1:10" s="73" customFormat="1" ht="12.75" customHeight="1">
      <c r="A812" s="68" t="s">
        <v>150</v>
      </c>
      <c r="B812" s="69">
        <v>8196</v>
      </c>
      <c r="C812" s="69">
        <v>80</v>
      </c>
      <c r="D812" s="69">
        <v>74</v>
      </c>
      <c r="E812" s="69">
        <v>6</v>
      </c>
      <c r="F812" s="69">
        <v>713</v>
      </c>
      <c r="G812" s="69">
        <v>688</v>
      </c>
      <c r="H812" s="69">
        <v>25</v>
      </c>
      <c r="I812" s="69" t="s">
        <v>107</v>
      </c>
      <c r="J812" s="69">
        <v>8227</v>
      </c>
    </row>
    <row r="813" spans="1:10" s="73" customFormat="1" ht="12.75" customHeight="1">
      <c r="A813" s="68" t="s">
        <v>151</v>
      </c>
      <c r="B813" s="69">
        <v>9073</v>
      </c>
      <c r="C813" s="69">
        <v>63</v>
      </c>
      <c r="D813" s="69">
        <v>78</v>
      </c>
      <c r="E813" s="69">
        <v>-15</v>
      </c>
      <c r="F813" s="69">
        <v>632</v>
      </c>
      <c r="G813" s="69">
        <v>620</v>
      </c>
      <c r="H813" s="69">
        <v>12</v>
      </c>
      <c r="I813" s="69">
        <v>-2</v>
      </c>
      <c r="J813" s="69">
        <v>9068</v>
      </c>
    </row>
    <row r="814" spans="1:10" s="73" customFormat="1" ht="12.75" customHeight="1">
      <c r="A814" s="74"/>
      <c r="B814" s="74"/>
      <c r="C814" s="74"/>
      <c r="D814" s="75"/>
      <c r="E814" s="75"/>
      <c r="F814" s="75"/>
      <c r="G814" s="75"/>
      <c r="H814" s="75"/>
      <c r="I814" s="75"/>
      <c r="J814" s="75"/>
    </row>
    <row r="815" spans="1:10" s="73" customFormat="1" ht="12.75" customHeight="1">
      <c r="A815" s="74"/>
      <c r="B815" s="74"/>
      <c r="C815" s="74"/>
      <c r="D815" s="75"/>
      <c r="E815" s="75"/>
      <c r="F815" s="75"/>
      <c r="G815" s="75"/>
      <c r="H815" s="75"/>
      <c r="I815" s="75"/>
      <c r="J815" s="75"/>
    </row>
    <row r="816" spans="1:10" s="73" customFormat="1" ht="12.75" customHeight="1">
      <c r="A816" s="95" t="s">
        <v>46</v>
      </c>
      <c r="B816" s="95"/>
      <c r="C816" s="95"/>
      <c r="D816" s="95"/>
      <c r="E816" s="95"/>
      <c r="F816" s="95"/>
      <c r="G816" s="95"/>
      <c r="H816" s="95"/>
      <c r="I816" s="95"/>
      <c r="J816" s="95"/>
    </row>
    <row r="817" spans="1:10" s="73" customFormat="1" ht="12.75" customHeight="1">
      <c r="A817" s="71" t="s">
        <v>149</v>
      </c>
      <c r="B817" s="69">
        <v>6321</v>
      </c>
      <c r="C817" s="69">
        <v>34</v>
      </c>
      <c r="D817" s="69">
        <v>36</v>
      </c>
      <c r="E817" s="69">
        <v>-2</v>
      </c>
      <c r="F817" s="69">
        <v>418</v>
      </c>
      <c r="G817" s="69">
        <v>445</v>
      </c>
      <c r="H817" s="69">
        <v>-27</v>
      </c>
      <c r="I817" s="69">
        <v>5</v>
      </c>
      <c r="J817" s="69">
        <v>6297</v>
      </c>
    </row>
    <row r="818" spans="1:10" s="73" customFormat="1" ht="12.75" customHeight="1">
      <c r="A818" s="68" t="s">
        <v>150</v>
      </c>
      <c r="B818" s="69">
        <v>3102</v>
      </c>
      <c r="C818" s="69">
        <v>24</v>
      </c>
      <c r="D818" s="69">
        <v>19</v>
      </c>
      <c r="E818" s="69">
        <v>5</v>
      </c>
      <c r="F818" s="69">
        <v>205</v>
      </c>
      <c r="G818" s="69">
        <v>196</v>
      </c>
      <c r="H818" s="69">
        <v>9</v>
      </c>
      <c r="I818" s="69">
        <v>3</v>
      </c>
      <c r="J818" s="69">
        <v>3119</v>
      </c>
    </row>
    <row r="819" spans="1:10" s="73" customFormat="1" ht="12.75" customHeight="1">
      <c r="A819" s="68" t="s">
        <v>151</v>
      </c>
      <c r="B819" s="69">
        <v>3219</v>
      </c>
      <c r="C819" s="69">
        <v>10</v>
      </c>
      <c r="D819" s="69">
        <v>17</v>
      </c>
      <c r="E819" s="69">
        <v>-7</v>
      </c>
      <c r="F819" s="69">
        <v>213</v>
      </c>
      <c r="G819" s="69">
        <v>249</v>
      </c>
      <c r="H819" s="69">
        <v>-36</v>
      </c>
      <c r="I819" s="69">
        <v>2</v>
      </c>
      <c r="J819" s="69">
        <v>3178</v>
      </c>
    </row>
    <row r="820" spans="1:10" s="73" customFormat="1" ht="12.75" customHeight="1">
      <c r="A820" s="71" t="s">
        <v>152</v>
      </c>
      <c r="B820" s="69">
        <v>595</v>
      </c>
      <c r="C820" s="69">
        <v>1</v>
      </c>
      <c r="D820" s="69" t="s">
        <v>107</v>
      </c>
      <c r="E820" s="69">
        <v>1</v>
      </c>
      <c r="F820" s="69">
        <v>134</v>
      </c>
      <c r="G820" s="69">
        <v>234</v>
      </c>
      <c r="H820" s="69">
        <v>-100</v>
      </c>
      <c r="I820" s="69">
        <v>-6</v>
      </c>
      <c r="J820" s="69">
        <v>490</v>
      </c>
    </row>
    <row r="821" spans="1:10" s="73" customFormat="1" ht="12.75" customHeight="1">
      <c r="A821" s="68" t="s">
        <v>150</v>
      </c>
      <c r="B821" s="69">
        <v>327</v>
      </c>
      <c r="C821" s="69">
        <v>1</v>
      </c>
      <c r="D821" s="69" t="s">
        <v>107</v>
      </c>
      <c r="E821" s="69">
        <v>1</v>
      </c>
      <c r="F821" s="69">
        <v>80</v>
      </c>
      <c r="G821" s="69">
        <v>153</v>
      </c>
      <c r="H821" s="69">
        <v>-73</v>
      </c>
      <c r="I821" s="69">
        <v>-3</v>
      </c>
      <c r="J821" s="69">
        <v>252</v>
      </c>
    </row>
    <row r="822" spans="1:10" s="73" customFormat="1" ht="12.75" customHeight="1">
      <c r="A822" s="68" t="s">
        <v>151</v>
      </c>
      <c r="B822" s="69">
        <v>268</v>
      </c>
      <c r="C822" s="69" t="s">
        <v>107</v>
      </c>
      <c r="D822" s="69" t="s">
        <v>107</v>
      </c>
      <c r="E822" s="69" t="s">
        <v>107</v>
      </c>
      <c r="F822" s="69">
        <v>54</v>
      </c>
      <c r="G822" s="69">
        <v>81</v>
      </c>
      <c r="H822" s="69">
        <v>-27</v>
      </c>
      <c r="I822" s="69">
        <v>-3</v>
      </c>
      <c r="J822" s="69">
        <v>238</v>
      </c>
    </row>
    <row r="823" spans="1:10" s="73" customFormat="1" ht="12.75" customHeight="1">
      <c r="A823" s="70" t="s">
        <v>153</v>
      </c>
      <c r="B823" s="69">
        <v>6916</v>
      </c>
      <c r="C823" s="69">
        <v>35</v>
      </c>
      <c r="D823" s="69">
        <v>36</v>
      </c>
      <c r="E823" s="69">
        <v>-1</v>
      </c>
      <c r="F823" s="69">
        <v>552</v>
      </c>
      <c r="G823" s="69">
        <v>679</v>
      </c>
      <c r="H823" s="69">
        <v>-127</v>
      </c>
      <c r="I823" s="69">
        <v>-1</v>
      </c>
      <c r="J823" s="69">
        <v>6787</v>
      </c>
    </row>
    <row r="824" spans="1:10" s="73" customFormat="1" ht="12.75" customHeight="1">
      <c r="A824" s="68" t="s">
        <v>150</v>
      </c>
      <c r="B824" s="69">
        <v>3429</v>
      </c>
      <c r="C824" s="69">
        <v>25</v>
      </c>
      <c r="D824" s="69">
        <v>19</v>
      </c>
      <c r="E824" s="69">
        <v>6</v>
      </c>
      <c r="F824" s="69">
        <v>285</v>
      </c>
      <c r="G824" s="69">
        <v>349</v>
      </c>
      <c r="H824" s="69">
        <v>-64</v>
      </c>
      <c r="I824" s="69" t="s">
        <v>107</v>
      </c>
      <c r="J824" s="69">
        <v>3371</v>
      </c>
    </row>
    <row r="825" spans="1:10" s="73" customFormat="1" ht="12.75" customHeight="1">
      <c r="A825" s="68" t="s">
        <v>151</v>
      </c>
      <c r="B825" s="69">
        <v>3487</v>
      </c>
      <c r="C825" s="69">
        <v>10</v>
      </c>
      <c r="D825" s="69">
        <v>17</v>
      </c>
      <c r="E825" s="69">
        <v>-7</v>
      </c>
      <c r="F825" s="69">
        <v>267</v>
      </c>
      <c r="G825" s="69">
        <v>330</v>
      </c>
      <c r="H825" s="69">
        <v>-63</v>
      </c>
      <c r="I825" s="69">
        <v>-1</v>
      </c>
      <c r="J825" s="69">
        <v>3416</v>
      </c>
    </row>
    <row r="826" spans="1:10" s="73" customFormat="1" ht="12.75" customHeight="1">
      <c r="A826" s="68"/>
      <c r="B826" s="69"/>
      <c r="C826" s="69"/>
      <c r="D826" s="69"/>
      <c r="E826" s="69"/>
      <c r="F826" s="69"/>
      <c r="G826" s="69"/>
      <c r="H826" s="69"/>
      <c r="I826" s="69"/>
      <c r="J826" s="69"/>
    </row>
    <row r="827" spans="1:10" s="73" customFormat="1" ht="12.75" customHeight="1">
      <c r="A827" s="95" t="s">
        <v>47</v>
      </c>
      <c r="B827" s="95"/>
      <c r="C827" s="95"/>
      <c r="D827" s="95"/>
      <c r="E827" s="95"/>
      <c r="F827" s="95"/>
      <c r="G827" s="95"/>
      <c r="H827" s="95"/>
      <c r="I827" s="95"/>
      <c r="J827" s="95"/>
    </row>
    <row r="828" spans="1:10" s="73" customFormat="1" ht="12.75" customHeight="1">
      <c r="A828" s="71" t="s">
        <v>149</v>
      </c>
      <c r="B828" s="69">
        <v>5516</v>
      </c>
      <c r="C828" s="69">
        <v>44</v>
      </c>
      <c r="D828" s="69">
        <v>45</v>
      </c>
      <c r="E828" s="69">
        <v>-1</v>
      </c>
      <c r="F828" s="69">
        <v>320</v>
      </c>
      <c r="G828" s="69">
        <v>284</v>
      </c>
      <c r="H828" s="69">
        <v>36</v>
      </c>
      <c r="I828" s="69">
        <v>1</v>
      </c>
      <c r="J828" s="69">
        <v>5552</v>
      </c>
    </row>
    <row r="829" spans="1:10" s="73" customFormat="1" ht="12.75" customHeight="1">
      <c r="A829" s="68" t="s">
        <v>150</v>
      </c>
      <c r="B829" s="69">
        <v>2625</v>
      </c>
      <c r="C829" s="69">
        <v>24</v>
      </c>
      <c r="D829" s="69">
        <v>18</v>
      </c>
      <c r="E829" s="69">
        <v>6</v>
      </c>
      <c r="F829" s="69">
        <v>148</v>
      </c>
      <c r="G829" s="69">
        <v>129</v>
      </c>
      <c r="H829" s="69">
        <v>19</v>
      </c>
      <c r="I829" s="69">
        <v>1</v>
      </c>
      <c r="J829" s="69">
        <v>2651</v>
      </c>
    </row>
    <row r="830" spans="1:10" s="73" customFormat="1" ht="12.75" customHeight="1">
      <c r="A830" s="68" t="s">
        <v>151</v>
      </c>
      <c r="B830" s="69">
        <v>2891</v>
      </c>
      <c r="C830" s="69">
        <v>20</v>
      </c>
      <c r="D830" s="69">
        <v>27</v>
      </c>
      <c r="E830" s="69">
        <v>-7</v>
      </c>
      <c r="F830" s="69">
        <v>172</v>
      </c>
      <c r="G830" s="69">
        <v>155</v>
      </c>
      <c r="H830" s="69">
        <v>17</v>
      </c>
      <c r="I830" s="69" t="s">
        <v>107</v>
      </c>
      <c r="J830" s="69">
        <v>2901</v>
      </c>
    </row>
    <row r="831" spans="1:10" s="73" customFormat="1" ht="12.75" customHeight="1">
      <c r="A831" s="71" t="s">
        <v>152</v>
      </c>
      <c r="B831" s="69">
        <v>430</v>
      </c>
      <c r="C831" s="69">
        <v>4</v>
      </c>
      <c r="D831" s="69" t="s">
        <v>107</v>
      </c>
      <c r="E831" s="69">
        <v>4</v>
      </c>
      <c r="F831" s="69">
        <v>43</v>
      </c>
      <c r="G831" s="69">
        <v>56</v>
      </c>
      <c r="H831" s="69">
        <v>-13</v>
      </c>
      <c r="I831" s="69">
        <v>-2</v>
      </c>
      <c r="J831" s="69">
        <v>419</v>
      </c>
    </row>
    <row r="832" spans="1:10" s="73" customFormat="1" ht="12.75" customHeight="1">
      <c r="A832" s="68" t="s">
        <v>150</v>
      </c>
      <c r="B832" s="69">
        <v>209</v>
      </c>
      <c r="C832" s="69">
        <v>3</v>
      </c>
      <c r="D832" s="69" t="s">
        <v>107</v>
      </c>
      <c r="E832" s="69">
        <v>3</v>
      </c>
      <c r="F832" s="69">
        <v>26</v>
      </c>
      <c r="G832" s="69">
        <v>27</v>
      </c>
      <c r="H832" s="69">
        <v>-1</v>
      </c>
      <c r="I832" s="69">
        <v>-1</v>
      </c>
      <c r="J832" s="69">
        <v>210</v>
      </c>
    </row>
    <row r="833" spans="1:10" s="73" customFormat="1" ht="12.75" customHeight="1">
      <c r="A833" s="68" t="s">
        <v>151</v>
      </c>
      <c r="B833" s="69">
        <v>221</v>
      </c>
      <c r="C833" s="69">
        <v>1</v>
      </c>
      <c r="D833" s="69" t="s">
        <v>107</v>
      </c>
      <c r="E833" s="69">
        <v>1</v>
      </c>
      <c r="F833" s="69">
        <v>17</v>
      </c>
      <c r="G833" s="69">
        <v>29</v>
      </c>
      <c r="H833" s="69">
        <v>-12</v>
      </c>
      <c r="I833" s="69">
        <v>-1</v>
      </c>
      <c r="J833" s="69">
        <v>209</v>
      </c>
    </row>
    <row r="834" spans="1:10" s="73" customFormat="1" ht="12.75" customHeight="1">
      <c r="A834" s="70" t="s">
        <v>153</v>
      </c>
      <c r="B834" s="69">
        <v>5946</v>
      </c>
      <c r="C834" s="69">
        <v>48</v>
      </c>
      <c r="D834" s="69">
        <v>45</v>
      </c>
      <c r="E834" s="69">
        <v>3</v>
      </c>
      <c r="F834" s="69">
        <v>363</v>
      </c>
      <c r="G834" s="69">
        <v>340</v>
      </c>
      <c r="H834" s="69">
        <v>23</v>
      </c>
      <c r="I834" s="69">
        <v>-1</v>
      </c>
      <c r="J834" s="69">
        <v>5971</v>
      </c>
    </row>
    <row r="835" spans="1:10" s="73" customFormat="1" ht="12.75" customHeight="1">
      <c r="A835" s="68" t="s">
        <v>150</v>
      </c>
      <c r="B835" s="69">
        <v>2834</v>
      </c>
      <c r="C835" s="69">
        <v>27</v>
      </c>
      <c r="D835" s="69">
        <v>18</v>
      </c>
      <c r="E835" s="69">
        <v>9</v>
      </c>
      <c r="F835" s="69">
        <v>174</v>
      </c>
      <c r="G835" s="69">
        <v>156</v>
      </c>
      <c r="H835" s="69">
        <v>18</v>
      </c>
      <c r="I835" s="69" t="s">
        <v>107</v>
      </c>
      <c r="J835" s="69">
        <v>2861</v>
      </c>
    </row>
    <row r="836" spans="1:10" s="73" customFormat="1" ht="12.75" customHeight="1">
      <c r="A836" s="68" t="s">
        <v>151</v>
      </c>
      <c r="B836" s="69">
        <v>3112</v>
      </c>
      <c r="C836" s="69">
        <v>21</v>
      </c>
      <c r="D836" s="69">
        <v>27</v>
      </c>
      <c r="E836" s="69">
        <v>-6</v>
      </c>
      <c r="F836" s="69">
        <v>189</v>
      </c>
      <c r="G836" s="69">
        <v>184</v>
      </c>
      <c r="H836" s="69">
        <v>5</v>
      </c>
      <c r="I836" s="69">
        <v>-1</v>
      </c>
      <c r="J836" s="69">
        <v>3110</v>
      </c>
    </row>
    <row r="837" spans="1:10" s="73" customFormat="1" ht="12.75" customHeight="1">
      <c r="A837" s="68"/>
      <c r="B837" s="69"/>
      <c r="C837" s="69"/>
      <c r="D837" s="69"/>
      <c r="E837" s="69"/>
      <c r="F837" s="69"/>
      <c r="G837" s="69"/>
      <c r="H837" s="69"/>
      <c r="I837" s="69"/>
      <c r="J837" s="69"/>
    </row>
    <row r="838" spans="1:10" s="73" customFormat="1" ht="12.75" customHeight="1">
      <c r="A838" s="95" t="s">
        <v>48</v>
      </c>
      <c r="B838" s="95"/>
      <c r="C838" s="95"/>
      <c r="D838" s="95"/>
      <c r="E838" s="95"/>
      <c r="F838" s="95"/>
      <c r="G838" s="95"/>
      <c r="H838" s="95"/>
      <c r="I838" s="95"/>
      <c r="J838" s="95"/>
    </row>
    <row r="839" spans="1:10" s="73" customFormat="1" ht="12.75" customHeight="1">
      <c r="A839" s="71" t="s">
        <v>149</v>
      </c>
      <c r="B839" s="69">
        <v>4136</v>
      </c>
      <c r="C839" s="69">
        <v>43</v>
      </c>
      <c r="D839" s="69">
        <v>31</v>
      </c>
      <c r="E839" s="69">
        <v>12</v>
      </c>
      <c r="F839" s="69">
        <v>297</v>
      </c>
      <c r="G839" s="69">
        <v>228</v>
      </c>
      <c r="H839" s="69">
        <v>69</v>
      </c>
      <c r="I839" s="69">
        <v>1</v>
      </c>
      <c r="J839" s="69">
        <v>4218</v>
      </c>
    </row>
    <row r="840" spans="1:10" s="73" customFormat="1" ht="12.75" customHeight="1">
      <c r="A840" s="68" t="s">
        <v>150</v>
      </c>
      <c r="B840" s="69">
        <v>2005</v>
      </c>
      <c r="C840" s="69">
        <v>27</v>
      </c>
      <c r="D840" s="69">
        <v>18</v>
      </c>
      <c r="E840" s="69">
        <v>9</v>
      </c>
      <c r="F840" s="69">
        <v>146</v>
      </c>
      <c r="G840" s="69">
        <v>109</v>
      </c>
      <c r="H840" s="69">
        <v>37</v>
      </c>
      <c r="I840" s="69">
        <v>1</v>
      </c>
      <c r="J840" s="69">
        <v>2052</v>
      </c>
    </row>
    <row r="841" spans="1:10" s="73" customFormat="1" ht="12.75" customHeight="1">
      <c r="A841" s="68" t="s">
        <v>151</v>
      </c>
      <c r="B841" s="69">
        <v>2131</v>
      </c>
      <c r="C841" s="69">
        <v>16</v>
      </c>
      <c r="D841" s="69">
        <v>13</v>
      </c>
      <c r="E841" s="69">
        <v>3</v>
      </c>
      <c r="F841" s="69">
        <v>151</v>
      </c>
      <c r="G841" s="69">
        <v>119</v>
      </c>
      <c r="H841" s="69">
        <v>32</v>
      </c>
      <c r="I841" s="69" t="s">
        <v>107</v>
      </c>
      <c r="J841" s="69">
        <v>2166</v>
      </c>
    </row>
    <row r="842" spans="1:10" s="73" customFormat="1" ht="12.75" customHeight="1">
      <c r="A842" s="71" t="s">
        <v>152</v>
      </c>
      <c r="B842" s="69">
        <v>172</v>
      </c>
      <c r="C842" s="69">
        <v>2</v>
      </c>
      <c r="D842" s="69" t="s">
        <v>107</v>
      </c>
      <c r="E842" s="69">
        <v>2</v>
      </c>
      <c r="F842" s="69">
        <v>30</v>
      </c>
      <c r="G842" s="69">
        <v>20</v>
      </c>
      <c r="H842" s="69">
        <v>10</v>
      </c>
      <c r="I842" s="69">
        <v>-1</v>
      </c>
      <c r="J842" s="69">
        <v>183</v>
      </c>
    </row>
    <row r="843" spans="1:10" s="73" customFormat="1" ht="12.75" customHeight="1">
      <c r="A843" s="68" t="s">
        <v>150</v>
      </c>
      <c r="B843" s="69">
        <v>70</v>
      </c>
      <c r="C843" s="69">
        <v>1</v>
      </c>
      <c r="D843" s="69" t="s">
        <v>107</v>
      </c>
      <c r="E843" s="69">
        <v>1</v>
      </c>
      <c r="F843" s="69">
        <v>11</v>
      </c>
      <c r="G843" s="69">
        <v>8</v>
      </c>
      <c r="H843" s="69">
        <v>3</v>
      </c>
      <c r="I843" s="69">
        <v>-1</v>
      </c>
      <c r="J843" s="69">
        <v>73</v>
      </c>
    </row>
    <row r="844" spans="1:10" s="73" customFormat="1" ht="12.75" customHeight="1">
      <c r="A844" s="68" t="s">
        <v>151</v>
      </c>
      <c r="B844" s="69">
        <v>102</v>
      </c>
      <c r="C844" s="69">
        <v>1</v>
      </c>
      <c r="D844" s="69" t="s">
        <v>107</v>
      </c>
      <c r="E844" s="69">
        <v>1</v>
      </c>
      <c r="F844" s="69">
        <v>19</v>
      </c>
      <c r="G844" s="69">
        <v>12</v>
      </c>
      <c r="H844" s="69">
        <v>7</v>
      </c>
      <c r="I844" s="69" t="s">
        <v>107</v>
      </c>
      <c r="J844" s="69">
        <v>110</v>
      </c>
    </row>
    <row r="845" spans="1:10" s="73" customFormat="1" ht="12.75" customHeight="1">
      <c r="A845" s="70" t="s">
        <v>153</v>
      </c>
      <c r="B845" s="69">
        <v>4308</v>
      </c>
      <c r="C845" s="69">
        <v>45</v>
      </c>
      <c r="D845" s="69">
        <v>31</v>
      </c>
      <c r="E845" s="69">
        <v>14</v>
      </c>
      <c r="F845" s="69">
        <v>327</v>
      </c>
      <c r="G845" s="69">
        <v>248</v>
      </c>
      <c r="H845" s="69">
        <v>79</v>
      </c>
      <c r="I845" s="69" t="s">
        <v>107</v>
      </c>
      <c r="J845" s="69">
        <v>4401</v>
      </c>
    </row>
    <row r="846" spans="1:10" s="73" customFormat="1" ht="12.75" customHeight="1">
      <c r="A846" s="68" t="s">
        <v>150</v>
      </c>
      <c r="B846" s="69">
        <v>2075</v>
      </c>
      <c r="C846" s="69">
        <v>28</v>
      </c>
      <c r="D846" s="69">
        <v>18</v>
      </c>
      <c r="E846" s="69">
        <v>10</v>
      </c>
      <c r="F846" s="69">
        <v>157</v>
      </c>
      <c r="G846" s="69">
        <v>117</v>
      </c>
      <c r="H846" s="69">
        <v>40</v>
      </c>
      <c r="I846" s="69" t="s">
        <v>107</v>
      </c>
      <c r="J846" s="69">
        <v>2125</v>
      </c>
    </row>
    <row r="847" spans="1:10" s="73" customFormat="1" ht="12.75" customHeight="1">
      <c r="A847" s="68" t="s">
        <v>151</v>
      </c>
      <c r="B847" s="69">
        <v>2233</v>
      </c>
      <c r="C847" s="69">
        <v>17</v>
      </c>
      <c r="D847" s="69">
        <v>13</v>
      </c>
      <c r="E847" s="69">
        <v>4</v>
      </c>
      <c r="F847" s="69">
        <v>170</v>
      </c>
      <c r="G847" s="69">
        <v>131</v>
      </c>
      <c r="H847" s="69">
        <v>39</v>
      </c>
      <c r="I847" s="69" t="s">
        <v>107</v>
      </c>
      <c r="J847" s="69">
        <v>2276</v>
      </c>
    </row>
    <row r="848" spans="1:10" s="73" customFormat="1" ht="12.75" customHeight="1">
      <c r="A848" s="68"/>
      <c r="B848" s="69"/>
      <c r="C848" s="69"/>
      <c r="D848" s="69"/>
      <c r="E848" s="69"/>
      <c r="F848" s="69"/>
      <c r="G848" s="69"/>
      <c r="H848" s="69"/>
      <c r="I848" s="69"/>
      <c r="J848" s="69"/>
    </row>
    <row r="849" spans="1:10" s="73" customFormat="1" ht="12.75" customHeight="1">
      <c r="A849" s="95" t="s">
        <v>55</v>
      </c>
      <c r="B849" s="95"/>
      <c r="C849" s="95"/>
      <c r="D849" s="95"/>
      <c r="E849" s="95"/>
      <c r="F849" s="95"/>
      <c r="G849" s="95"/>
      <c r="H849" s="95"/>
      <c r="I849" s="95"/>
      <c r="J849" s="95"/>
    </row>
    <row r="850" spans="1:10" s="73" customFormat="1" ht="12.75" customHeight="1">
      <c r="A850" s="71" t="s">
        <v>149</v>
      </c>
      <c r="B850" s="69">
        <v>8862</v>
      </c>
      <c r="C850" s="69">
        <v>52</v>
      </c>
      <c r="D850" s="69">
        <v>94</v>
      </c>
      <c r="E850" s="69">
        <v>-42</v>
      </c>
      <c r="F850" s="69">
        <v>833</v>
      </c>
      <c r="G850" s="69">
        <v>569</v>
      </c>
      <c r="H850" s="69">
        <v>264</v>
      </c>
      <c r="I850" s="69">
        <v>10</v>
      </c>
      <c r="J850" s="69">
        <v>9094</v>
      </c>
    </row>
    <row r="851" spans="1:10" s="73" customFormat="1" ht="12.75" customHeight="1">
      <c r="A851" s="68" t="s">
        <v>150</v>
      </c>
      <c r="B851" s="69">
        <v>4231</v>
      </c>
      <c r="C851" s="69">
        <v>26</v>
      </c>
      <c r="D851" s="69">
        <v>44</v>
      </c>
      <c r="E851" s="69">
        <v>-18</v>
      </c>
      <c r="F851" s="69">
        <v>402</v>
      </c>
      <c r="G851" s="69">
        <v>259</v>
      </c>
      <c r="H851" s="69">
        <v>143</v>
      </c>
      <c r="I851" s="69">
        <v>4</v>
      </c>
      <c r="J851" s="69">
        <v>4360</v>
      </c>
    </row>
    <row r="852" spans="1:10" s="73" customFormat="1" ht="12.75" customHeight="1">
      <c r="A852" s="68" t="s">
        <v>151</v>
      </c>
      <c r="B852" s="69">
        <v>4631</v>
      </c>
      <c r="C852" s="69">
        <v>26</v>
      </c>
      <c r="D852" s="69">
        <v>50</v>
      </c>
      <c r="E852" s="69">
        <v>-24</v>
      </c>
      <c r="F852" s="69">
        <v>431</v>
      </c>
      <c r="G852" s="69">
        <v>310</v>
      </c>
      <c r="H852" s="69">
        <v>121</v>
      </c>
      <c r="I852" s="69">
        <v>6</v>
      </c>
      <c r="J852" s="69">
        <v>4734</v>
      </c>
    </row>
    <row r="853" spans="1:10" s="73" customFormat="1" ht="12.75" customHeight="1">
      <c r="A853" s="71" t="s">
        <v>152</v>
      </c>
      <c r="B853" s="69">
        <v>339</v>
      </c>
      <c r="C853" s="69">
        <v>1</v>
      </c>
      <c r="D853" s="69">
        <v>1</v>
      </c>
      <c r="E853" s="69" t="s">
        <v>107</v>
      </c>
      <c r="F853" s="69">
        <v>45</v>
      </c>
      <c r="G853" s="69">
        <v>46</v>
      </c>
      <c r="H853" s="69">
        <v>-1</v>
      </c>
      <c r="I853" s="69">
        <v>-8</v>
      </c>
      <c r="J853" s="69">
        <v>330</v>
      </c>
    </row>
    <row r="854" spans="1:10" s="73" customFormat="1" ht="12.75" customHeight="1">
      <c r="A854" s="68" t="s">
        <v>150</v>
      </c>
      <c r="B854" s="69">
        <v>144</v>
      </c>
      <c r="C854" s="69">
        <v>1</v>
      </c>
      <c r="D854" s="69" t="s">
        <v>107</v>
      </c>
      <c r="E854" s="69">
        <v>1</v>
      </c>
      <c r="F854" s="69">
        <v>18</v>
      </c>
      <c r="G854" s="69">
        <v>19</v>
      </c>
      <c r="H854" s="69">
        <v>-1</v>
      </c>
      <c r="I854" s="69">
        <v>-3</v>
      </c>
      <c r="J854" s="69">
        <v>141</v>
      </c>
    </row>
    <row r="855" spans="1:10" s="73" customFormat="1" ht="12.75" customHeight="1">
      <c r="A855" s="68" t="s">
        <v>151</v>
      </c>
      <c r="B855" s="69">
        <v>195</v>
      </c>
      <c r="C855" s="69" t="s">
        <v>107</v>
      </c>
      <c r="D855" s="69">
        <v>1</v>
      </c>
      <c r="E855" s="69">
        <v>-1</v>
      </c>
      <c r="F855" s="69">
        <v>27</v>
      </c>
      <c r="G855" s="69">
        <v>27</v>
      </c>
      <c r="H855" s="69" t="s">
        <v>107</v>
      </c>
      <c r="I855" s="69">
        <v>-5</v>
      </c>
      <c r="J855" s="69">
        <v>189</v>
      </c>
    </row>
    <row r="856" spans="1:10" s="73" customFormat="1" ht="12.75" customHeight="1">
      <c r="A856" s="70" t="s">
        <v>153</v>
      </c>
      <c r="B856" s="69">
        <v>9201</v>
      </c>
      <c r="C856" s="69">
        <v>53</v>
      </c>
      <c r="D856" s="69">
        <v>95</v>
      </c>
      <c r="E856" s="69">
        <v>-42</v>
      </c>
      <c r="F856" s="69">
        <v>878</v>
      </c>
      <c r="G856" s="69">
        <v>615</v>
      </c>
      <c r="H856" s="69">
        <v>263</v>
      </c>
      <c r="I856" s="69">
        <v>2</v>
      </c>
      <c r="J856" s="69">
        <v>9424</v>
      </c>
    </row>
    <row r="857" spans="1:10" s="73" customFormat="1" ht="12.75" customHeight="1">
      <c r="A857" s="68" t="s">
        <v>150</v>
      </c>
      <c r="B857" s="69">
        <v>4375</v>
      </c>
      <c r="C857" s="69">
        <v>27</v>
      </c>
      <c r="D857" s="69">
        <v>44</v>
      </c>
      <c r="E857" s="69">
        <v>-17</v>
      </c>
      <c r="F857" s="69">
        <v>420</v>
      </c>
      <c r="G857" s="69">
        <v>278</v>
      </c>
      <c r="H857" s="69">
        <v>142</v>
      </c>
      <c r="I857" s="69">
        <v>1</v>
      </c>
      <c r="J857" s="69">
        <v>4501</v>
      </c>
    </row>
    <row r="858" spans="1:10" s="73" customFormat="1" ht="12.75" customHeight="1">
      <c r="A858" s="68" t="s">
        <v>151</v>
      </c>
      <c r="B858" s="69">
        <v>4826</v>
      </c>
      <c r="C858" s="69">
        <v>26</v>
      </c>
      <c r="D858" s="69">
        <v>51</v>
      </c>
      <c r="E858" s="69">
        <v>-25</v>
      </c>
      <c r="F858" s="69">
        <v>458</v>
      </c>
      <c r="G858" s="69">
        <v>337</v>
      </c>
      <c r="H858" s="69">
        <v>121</v>
      </c>
      <c r="I858" s="69">
        <v>1</v>
      </c>
      <c r="J858" s="69">
        <v>4923</v>
      </c>
    </row>
    <row r="859" spans="1:10" s="73" customFormat="1" ht="12.75" customHeight="1">
      <c r="A859" s="68"/>
      <c r="B859" s="69"/>
      <c r="C859" s="69"/>
      <c r="D859" s="69"/>
      <c r="E859" s="69"/>
      <c r="F859" s="69"/>
      <c r="G859" s="69"/>
      <c r="H859" s="69"/>
      <c r="I859" s="69"/>
      <c r="J859" s="69"/>
    </row>
    <row r="860" spans="1:10" s="73" customFormat="1" ht="12.75" customHeight="1">
      <c r="A860" s="95" t="s">
        <v>72</v>
      </c>
      <c r="B860" s="95"/>
      <c r="C860" s="95"/>
      <c r="D860" s="95"/>
      <c r="E860" s="95"/>
      <c r="F860" s="95"/>
      <c r="G860" s="95"/>
      <c r="H860" s="95"/>
      <c r="I860" s="95"/>
      <c r="J860" s="95"/>
    </row>
    <row r="861" spans="1:10" s="73" customFormat="1" ht="12.75" customHeight="1">
      <c r="A861" s="71" t="s">
        <v>149</v>
      </c>
      <c r="B861" s="69">
        <v>18319</v>
      </c>
      <c r="C861" s="69">
        <v>116</v>
      </c>
      <c r="D861" s="69">
        <v>182</v>
      </c>
      <c r="E861" s="69">
        <v>-66</v>
      </c>
      <c r="F861" s="69">
        <v>1230</v>
      </c>
      <c r="G861" s="69">
        <v>1129</v>
      </c>
      <c r="H861" s="69">
        <v>101</v>
      </c>
      <c r="I861" s="69">
        <v>32</v>
      </c>
      <c r="J861" s="69">
        <v>18386</v>
      </c>
    </row>
    <row r="862" spans="1:10" s="73" customFormat="1" ht="12.75" customHeight="1">
      <c r="A862" s="68" t="s">
        <v>150</v>
      </c>
      <c r="B862" s="69">
        <v>8579</v>
      </c>
      <c r="C862" s="69">
        <v>54</v>
      </c>
      <c r="D862" s="69">
        <v>77</v>
      </c>
      <c r="E862" s="69">
        <v>-23</v>
      </c>
      <c r="F862" s="69">
        <v>576</v>
      </c>
      <c r="G862" s="69">
        <v>560</v>
      </c>
      <c r="H862" s="69">
        <v>16</v>
      </c>
      <c r="I862" s="69">
        <v>10</v>
      </c>
      <c r="J862" s="69">
        <v>8582</v>
      </c>
    </row>
    <row r="863" spans="1:10" s="73" customFormat="1" ht="12.75" customHeight="1">
      <c r="A863" s="68" t="s">
        <v>151</v>
      </c>
      <c r="B863" s="69">
        <v>9740</v>
      </c>
      <c r="C863" s="69">
        <v>62</v>
      </c>
      <c r="D863" s="69">
        <v>105</v>
      </c>
      <c r="E863" s="69">
        <v>-43</v>
      </c>
      <c r="F863" s="69">
        <v>654</v>
      </c>
      <c r="G863" s="69">
        <v>569</v>
      </c>
      <c r="H863" s="69">
        <v>85</v>
      </c>
      <c r="I863" s="69">
        <v>22</v>
      </c>
      <c r="J863" s="69">
        <v>9804</v>
      </c>
    </row>
    <row r="864" spans="1:10" s="73" customFormat="1" ht="12.75" customHeight="1">
      <c r="A864" s="71" t="s">
        <v>152</v>
      </c>
      <c r="B864" s="69">
        <v>1109</v>
      </c>
      <c r="C864" s="69">
        <v>9</v>
      </c>
      <c r="D864" s="69">
        <v>3</v>
      </c>
      <c r="E864" s="69">
        <v>6</v>
      </c>
      <c r="F864" s="69">
        <v>274</v>
      </c>
      <c r="G864" s="69">
        <v>258</v>
      </c>
      <c r="H864" s="69">
        <v>16</v>
      </c>
      <c r="I864" s="69">
        <v>-31</v>
      </c>
      <c r="J864" s="69">
        <v>1100</v>
      </c>
    </row>
    <row r="865" spans="1:10" s="73" customFormat="1" ht="12.75" customHeight="1">
      <c r="A865" s="68" t="s">
        <v>150</v>
      </c>
      <c r="B865" s="69">
        <v>532</v>
      </c>
      <c r="C865" s="69">
        <v>2</v>
      </c>
      <c r="D865" s="69">
        <v>1</v>
      </c>
      <c r="E865" s="69">
        <v>1</v>
      </c>
      <c r="F865" s="69">
        <v>122</v>
      </c>
      <c r="G865" s="69">
        <v>127</v>
      </c>
      <c r="H865" s="69">
        <v>-5</v>
      </c>
      <c r="I865" s="69">
        <v>-9</v>
      </c>
      <c r="J865" s="69">
        <v>519</v>
      </c>
    </row>
    <row r="866" spans="1:10" s="73" customFormat="1" ht="12.75" customHeight="1">
      <c r="A866" s="68" t="s">
        <v>151</v>
      </c>
      <c r="B866" s="69">
        <v>577</v>
      </c>
      <c r="C866" s="69">
        <v>7</v>
      </c>
      <c r="D866" s="69">
        <v>2</v>
      </c>
      <c r="E866" s="69">
        <v>5</v>
      </c>
      <c r="F866" s="69">
        <v>152</v>
      </c>
      <c r="G866" s="69">
        <v>131</v>
      </c>
      <c r="H866" s="69">
        <v>21</v>
      </c>
      <c r="I866" s="69">
        <v>-22</v>
      </c>
      <c r="J866" s="69">
        <v>581</v>
      </c>
    </row>
    <row r="867" spans="1:10" s="73" customFormat="1" ht="12.75" customHeight="1">
      <c r="A867" s="70" t="s">
        <v>153</v>
      </c>
      <c r="B867" s="69">
        <v>19428</v>
      </c>
      <c r="C867" s="69">
        <v>125</v>
      </c>
      <c r="D867" s="69">
        <v>185</v>
      </c>
      <c r="E867" s="69">
        <v>-60</v>
      </c>
      <c r="F867" s="69">
        <v>1504</v>
      </c>
      <c r="G867" s="69">
        <v>1387</v>
      </c>
      <c r="H867" s="69">
        <v>117</v>
      </c>
      <c r="I867" s="69">
        <v>1</v>
      </c>
      <c r="J867" s="69">
        <v>19486</v>
      </c>
    </row>
    <row r="868" spans="1:10" s="73" customFormat="1" ht="12.75" customHeight="1">
      <c r="A868" s="68" t="s">
        <v>150</v>
      </c>
      <c r="B868" s="69">
        <v>9111</v>
      </c>
      <c r="C868" s="69">
        <v>56</v>
      </c>
      <c r="D868" s="69">
        <v>78</v>
      </c>
      <c r="E868" s="69">
        <v>-22</v>
      </c>
      <c r="F868" s="69">
        <v>698</v>
      </c>
      <c r="G868" s="69">
        <v>687</v>
      </c>
      <c r="H868" s="69">
        <v>11</v>
      </c>
      <c r="I868" s="69">
        <v>1</v>
      </c>
      <c r="J868" s="69">
        <v>9101</v>
      </c>
    </row>
    <row r="869" spans="1:10" s="73" customFormat="1" ht="12.75" customHeight="1">
      <c r="A869" s="68" t="s">
        <v>151</v>
      </c>
      <c r="B869" s="69">
        <v>10317</v>
      </c>
      <c r="C869" s="69">
        <v>69</v>
      </c>
      <c r="D869" s="69">
        <v>107</v>
      </c>
      <c r="E869" s="69">
        <v>-38</v>
      </c>
      <c r="F869" s="69">
        <v>806</v>
      </c>
      <c r="G869" s="69">
        <v>700</v>
      </c>
      <c r="H869" s="69">
        <v>106</v>
      </c>
      <c r="I869" s="69" t="s">
        <v>107</v>
      </c>
      <c r="J869" s="69">
        <v>10385</v>
      </c>
    </row>
    <row r="870" spans="1:10" s="73" customFormat="1" ht="12.75" customHeight="1">
      <c r="A870" s="74"/>
      <c r="B870" s="74"/>
      <c r="C870" s="74"/>
      <c r="D870" s="75"/>
      <c r="E870" s="75"/>
      <c r="F870" s="75"/>
      <c r="G870" s="75"/>
      <c r="H870" s="75"/>
      <c r="I870" s="75"/>
      <c r="J870" s="75"/>
    </row>
    <row r="871" spans="1:10" s="73" customFormat="1" ht="12.75" customHeight="1">
      <c r="A871" s="95" t="s">
        <v>95</v>
      </c>
      <c r="B871" s="95"/>
      <c r="C871" s="95"/>
      <c r="D871" s="95"/>
      <c r="E871" s="95"/>
      <c r="F871" s="95"/>
      <c r="G871" s="95"/>
      <c r="H871" s="95"/>
      <c r="I871" s="95"/>
      <c r="J871" s="95"/>
    </row>
    <row r="872" spans="1:10" s="73" customFormat="1" ht="12.75" customHeight="1">
      <c r="A872" s="71" t="s">
        <v>149</v>
      </c>
      <c r="B872" s="69">
        <v>78045</v>
      </c>
      <c r="C872" s="69">
        <v>684</v>
      </c>
      <c r="D872" s="69">
        <v>917</v>
      </c>
      <c r="E872" s="69">
        <v>-233</v>
      </c>
      <c r="F872" s="69">
        <v>5182</v>
      </c>
      <c r="G872" s="69">
        <v>4795</v>
      </c>
      <c r="H872" s="69">
        <v>387</v>
      </c>
      <c r="I872" s="69">
        <v>251</v>
      </c>
      <c r="J872" s="69">
        <v>78450</v>
      </c>
    </row>
    <row r="873" spans="1:10" s="73" customFormat="1" ht="12.75" customHeight="1">
      <c r="A873" s="68" t="s">
        <v>150</v>
      </c>
      <c r="B873" s="69">
        <v>36921</v>
      </c>
      <c r="C873" s="69">
        <v>336</v>
      </c>
      <c r="D873" s="69">
        <v>402</v>
      </c>
      <c r="E873" s="69">
        <v>-66</v>
      </c>
      <c r="F873" s="69">
        <v>2564</v>
      </c>
      <c r="G873" s="69">
        <v>2343</v>
      </c>
      <c r="H873" s="69">
        <v>221</v>
      </c>
      <c r="I873" s="69">
        <v>112</v>
      </c>
      <c r="J873" s="69">
        <v>37188</v>
      </c>
    </row>
    <row r="874" spans="1:10" s="73" customFormat="1" ht="12.75" customHeight="1">
      <c r="A874" s="68" t="s">
        <v>151</v>
      </c>
      <c r="B874" s="69">
        <v>41124</v>
      </c>
      <c r="C874" s="69">
        <v>348</v>
      </c>
      <c r="D874" s="69">
        <v>515</v>
      </c>
      <c r="E874" s="69">
        <v>-167</v>
      </c>
      <c r="F874" s="69">
        <v>2618</v>
      </c>
      <c r="G874" s="69">
        <v>2452</v>
      </c>
      <c r="H874" s="69">
        <v>166</v>
      </c>
      <c r="I874" s="69">
        <v>139</v>
      </c>
      <c r="J874" s="69">
        <v>41262</v>
      </c>
    </row>
    <row r="875" spans="1:10" s="73" customFormat="1" ht="12.75" customHeight="1">
      <c r="A875" s="71" t="s">
        <v>152</v>
      </c>
      <c r="B875" s="69">
        <v>7257</v>
      </c>
      <c r="C875" s="69">
        <v>45</v>
      </c>
      <c r="D875" s="69">
        <v>12</v>
      </c>
      <c r="E875" s="69">
        <v>33</v>
      </c>
      <c r="F875" s="69">
        <v>1241</v>
      </c>
      <c r="G875" s="69">
        <v>1078</v>
      </c>
      <c r="H875" s="69">
        <v>163</v>
      </c>
      <c r="I875" s="69">
        <v>-259</v>
      </c>
      <c r="J875" s="69">
        <v>7194</v>
      </c>
    </row>
    <row r="876" spans="1:10" s="73" customFormat="1" ht="12.75" customHeight="1">
      <c r="A876" s="68" t="s">
        <v>150</v>
      </c>
      <c r="B876" s="69">
        <v>3535</v>
      </c>
      <c r="C876" s="69">
        <v>23</v>
      </c>
      <c r="D876" s="69">
        <v>3</v>
      </c>
      <c r="E876" s="69">
        <v>20</v>
      </c>
      <c r="F876" s="69">
        <v>672</v>
      </c>
      <c r="G876" s="69">
        <v>571</v>
      </c>
      <c r="H876" s="69">
        <v>101</v>
      </c>
      <c r="I876" s="69">
        <v>-117</v>
      </c>
      <c r="J876" s="69">
        <v>3539</v>
      </c>
    </row>
    <row r="877" spans="1:10" s="73" customFormat="1" ht="12.75" customHeight="1">
      <c r="A877" s="68" t="s">
        <v>151</v>
      </c>
      <c r="B877" s="69">
        <v>3722</v>
      </c>
      <c r="C877" s="69">
        <v>22</v>
      </c>
      <c r="D877" s="69">
        <v>9</v>
      </c>
      <c r="E877" s="69">
        <v>13</v>
      </c>
      <c r="F877" s="69">
        <v>569</v>
      </c>
      <c r="G877" s="69">
        <v>507</v>
      </c>
      <c r="H877" s="69">
        <v>62</v>
      </c>
      <c r="I877" s="69">
        <v>-142</v>
      </c>
      <c r="J877" s="69">
        <v>3655</v>
      </c>
    </row>
    <row r="878" spans="1:10" s="73" customFormat="1" ht="12.75" customHeight="1">
      <c r="A878" s="70" t="s">
        <v>153</v>
      </c>
      <c r="B878" s="69">
        <v>85302</v>
      </c>
      <c r="C878" s="69">
        <v>729</v>
      </c>
      <c r="D878" s="69">
        <v>929</v>
      </c>
      <c r="E878" s="69">
        <v>-200</v>
      </c>
      <c r="F878" s="69">
        <v>6423</v>
      </c>
      <c r="G878" s="69">
        <v>5873</v>
      </c>
      <c r="H878" s="69">
        <v>550</v>
      </c>
      <c r="I878" s="69">
        <v>-8</v>
      </c>
      <c r="J878" s="69">
        <v>85644</v>
      </c>
    </row>
    <row r="879" spans="1:10" s="73" customFormat="1" ht="12.75" customHeight="1">
      <c r="A879" s="68" t="s">
        <v>150</v>
      </c>
      <c r="B879" s="69">
        <v>40456</v>
      </c>
      <c r="C879" s="69">
        <v>359</v>
      </c>
      <c r="D879" s="69">
        <v>405</v>
      </c>
      <c r="E879" s="69">
        <v>-46</v>
      </c>
      <c r="F879" s="69">
        <v>3236</v>
      </c>
      <c r="G879" s="69">
        <v>2914</v>
      </c>
      <c r="H879" s="69">
        <v>322</v>
      </c>
      <c r="I879" s="69">
        <v>-5</v>
      </c>
      <c r="J879" s="69">
        <v>40727</v>
      </c>
    </row>
    <row r="880" spans="1:10" s="73" customFormat="1" ht="12.75" customHeight="1">
      <c r="A880" s="68" t="s">
        <v>151</v>
      </c>
      <c r="B880" s="69">
        <v>44846</v>
      </c>
      <c r="C880" s="69">
        <v>370</v>
      </c>
      <c r="D880" s="69">
        <v>524</v>
      </c>
      <c r="E880" s="69">
        <v>-154</v>
      </c>
      <c r="F880" s="69">
        <v>3187</v>
      </c>
      <c r="G880" s="69">
        <v>2959</v>
      </c>
      <c r="H880" s="69">
        <v>228</v>
      </c>
      <c r="I880" s="69">
        <v>-3</v>
      </c>
      <c r="J880" s="69">
        <v>44917</v>
      </c>
    </row>
    <row r="881" spans="1:10" s="73" customFormat="1" ht="12.75" customHeight="1">
      <c r="A881" s="68"/>
      <c r="B881" s="69"/>
      <c r="C881" s="69"/>
      <c r="D881" s="69"/>
      <c r="E881" s="69"/>
      <c r="F881" s="69"/>
      <c r="G881" s="69"/>
      <c r="H881" s="69"/>
      <c r="I881" s="69"/>
      <c r="J881" s="69"/>
    </row>
    <row r="882" spans="1:10" s="77" customFormat="1" ht="12.75" customHeight="1">
      <c r="A882" s="97" t="s">
        <v>164</v>
      </c>
      <c r="B882" s="97"/>
      <c r="C882" s="97"/>
      <c r="D882" s="97"/>
      <c r="E882" s="97"/>
      <c r="F882" s="97"/>
      <c r="G882" s="97"/>
      <c r="H882" s="97"/>
      <c r="I882" s="97"/>
      <c r="J882" s="97"/>
    </row>
    <row r="883" spans="1:10" s="77" customFormat="1" ht="12.75" customHeight="1">
      <c r="A883" s="81" t="s">
        <v>149</v>
      </c>
      <c r="B883" s="82">
        <v>368717</v>
      </c>
      <c r="C883" s="82">
        <v>3081</v>
      </c>
      <c r="D883" s="82">
        <v>4385</v>
      </c>
      <c r="E883" s="82">
        <v>-1304</v>
      </c>
      <c r="F883" s="82">
        <v>28651</v>
      </c>
      <c r="G883" s="82">
        <v>26944</v>
      </c>
      <c r="H883" s="82">
        <v>1707</v>
      </c>
      <c r="I883" s="82">
        <v>1137</v>
      </c>
      <c r="J883" s="82">
        <v>370257</v>
      </c>
    </row>
    <row r="884" spans="1:10" s="77" customFormat="1" ht="12.75" customHeight="1">
      <c r="A884" s="83" t="s">
        <v>150</v>
      </c>
      <c r="B884" s="82">
        <v>174888</v>
      </c>
      <c r="C884" s="82">
        <v>1589</v>
      </c>
      <c r="D884" s="82">
        <v>1924</v>
      </c>
      <c r="E884" s="82">
        <v>-335</v>
      </c>
      <c r="F884" s="82">
        <v>14153</v>
      </c>
      <c r="G884" s="82">
        <v>13325</v>
      </c>
      <c r="H884" s="82">
        <v>828</v>
      </c>
      <c r="I884" s="82">
        <v>575</v>
      </c>
      <c r="J884" s="82">
        <v>175956</v>
      </c>
    </row>
    <row r="885" spans="1:10" s="77" customFormat="1" ht="12.75" customHeight="1">
      <c r="A885" s="83" t="s">
        <v>151</v>
      </c>
      <c r="B885" s="82">
        <v>193829</v>
      </c>
      <c r="C885" s="82">
        <v>1492</v>
      </c>
      <c r="D885" s="82">
        <v>2461</v>
      </c>
      <c r="E885" s="82">
        <v>-969</v>
      </c>
      <c r="F885" s="82">
        <v>14498</v>
      </c>
      <c r="G885" s="82">
        <v>13619</v>
      </c>
      <c r="H885" s="82">
        <v>879</v>
      </c>
      <c r="I885" s="82">
        <v>562</v>
      </c>
      <c r="J885" s="82">
        <v>194301</v>
      </c>
    </row>
    <row r="886" spans="1:10" s="77" customFormat="1" ht="12.75" customHeight="1">
      <c r="A886" s="81" t="s">
        <v>152</v>
      </c>
      <c r="B886" s="82">
        <v>39315</v>
      </c>
      <c r="C886" s="82">
        <v>195</v>
      </c>
      <c r="D886" s="82">
        <v>94</v>
      </c>
      <c r="E886" s="82">
        <v>101</v>
      </c>
      <c r="F886" s="82">
        <v>6963</v>
      </c>
      <c r="G886" s="82">
        <v>5804</v>
      </c>
      <c r="H886" s="82">
        <v>1159</v>
      </c>
      <c r="I886" s="82">
        <v>-1164</v>
      </c>
      <c r="J886" s="82">
        <v>39411</v>
      </c>
    </row>
    <row r="887" spans="1:10" s="77" customFormat="1" ht="12.75" customHeight="1">
      <c r="A887" s="83" t="s">
        <v>150</v>
      </c>
      <c r="B887" s="82">
        <v>19517</v>
      </c>
      <c r="C887" s="82">
        <v>105</v>
      </c>
      <c r="D887" s="82">
        <v>49</v>
      </c>
      <c r="E887" s="82">
        <v>56</v>
      </c>
      <c r="F887" s="82">
        <v>3715</v>
      </c>
      <c r="G887" s="82">
        <v>3117</v>
      </c>
      <c r="H887" s="82">
        <v>598</v>
      </c>
      <c r="I887" s="82">
        <v>-588</v>
      </c>
      <c r="J887" s="82">
        <v>19583</v>
      </c>
    </row>
    <row r="888" spans="1:10" s="77" customFormat="1" ht="12.75" customHeight="1">
      <c r="A888" s="83" t="s">
        <v>151</v>
      </c>
      <c r="B888" s="82">
        <v>19798</v>
      </c>
      <c r="C888" s="82">
        <v>90</v>
      </c>
      <c r="D888" s="82">
        <v>45</v>
      </c>
      <c r="E888" s="82">
        <v>45</v>
      </c>
      <c r="F888" s="82">
        <v>3248</v>
      </c>
      <c r="G888" s="82">
        <v>2687</v>
      </c>
      <c r="H888" s="82">
        <v>561</v>
      </c>
      <c r="I888" s="82">
        <v>-576</v>
      </c>
      <c r="J888" s="82">
        <v>19828</v>
      </c>
    </row>
    <row r="889" spans="1:10" s="77" customFormat="1" ht="12.75" customHeight="1">
      <c r="A889" s="84" t="s">
        <v>153</v>
      </c>
      <c r="B889" s="82">
        <v>408032</v>
      </c>
      <c r="C889" s="82">
        <v>3276</v>
      </c>
      <c r="D889" s="82">
        <v>4479</v>
      </c>
      <c r="E889" s="82">
        <v>-1203</v>
      </c>
      <c r="F889" s="82">
        <v>35614</v>
      </c>
      <c r="G889" s="82">
        <v>32748</v>
      </c>
      <c r="H889" s="82">
        <v>2866</v>
      </c>
      <c r="I889" s="82">
        <v>-27</v>
      </c>
      <c r="J889" s="82">
        <v>409668</v>
      </c>
    </row>
    <row r="890" spans="1:10" s="77" customFormat="1" ht="12.75" customHeight="1">
      <c r="A890" s="83" t="s">
        <v>150</v>
      </c>
      <c r="B890" s="82">
        <v>194405</v>
      </c>
      <c r="C890" s="82">
        <v>1694</v>
      </c>
      <c r="D890" s="82">
        <v>1973</v>
      </c>
      <c r="E890" s="82">
        <v>-279</v>
      </c>
      <c r="F890" s="82">
        <v>17868</v>
      </c>
      <c r="G890" s="82">
        <v>16442</v>
      </c>
      <c r="H890" s="82">
        <v>1426</v>
      </c>
      <c r="I890" s="82">
        <v>-13</v>
      </c>
      <c r="J890" s="82">
        <v>195539</v>
      </c>
    </row>
    <row r="891" spans="1:10" s="77" customFormat="1" ht="12.75" customHeight="1">
      <c r="A891" s="83" t="s">
        <v>151</v>
      </c>
      <c r="B891" s="82">
        <v>213627</v>
      </c>
      <c r="C891" s="82">
        <v>1582</v>
      </c>
      <c r="D891" s="82">
        <v>2506</v>
      </c>
      <c r="E891" s="82">
        <v>-924</v>
      </c>
      <c r="F891" s="82">
        <v>17746</v>
      </c>
      <c r="G891" s="82">
        <v>16306</v>
      </c>
      <c r="H891" s="82">
        <v>1440</v>
      </c>
      <c r="I891" s="82">
        <v>-14</v>
      </c>
      <c r="J891" s="82">
        <v>214129</v>
      </c>
    </row>
    <row r="892" spans="1:10" s="73" customFormat="1" ht="12.75" customHeight="1">
      <c r="A892" s="74"/>
      <c r="B892" s="74"/>
      <c r="C892" s="74"/>
      <c r="D892" s="75"/>
      <c r="E892" s="75"/>
      <c r="F892" s="75"/>
      <c r="G892" s="75"/>
      <c r="H892" s="75"/>
      <c r="I892" s="75"/>
      <c r="J892" s="75"/>
    </row>
    <row r="893" spans="1:10" s="73" customFormat="1" ht="12.75" customHeight="1">
      <c r="A893" s="74"/>
      <c r="B893" s="74"/>
      <c r="C893" s="74"/>
      <c r="D893" s="75"/>
      <c r="E893" s="75"/>
      <c r="F893" s="75"/>
      <c r="G893" s="75"/>
      <c r="H893" s="75"/>
      <c r="I893" s="75"/>
      <c r="J893" s="75"/>
    </row>
    <row r="894" spans="1:10" s="73" customFormat="1" ht="12.75" customHeight="1">
      <c r="A894" s="95" t="s">
        <v>56</v>
      </c>
      <c r="B894" s="95"/>
      <c r="C894" s="95"/>
      <c r="D894" s="95"/>
      <c r="E894" s="95"/>
      <c r="F894" s="95"/>
      <c r="G894" s="95"/>
      <c r="H894" s="95"/>
      <c r="I894" s="95"/>
      <c r="J894" s="95"/>
    </row>
    <row r="895" spans="1:10" s="73" customFormat="1" ht="12.75" customHeight="1">
      <c r="A895" s="71" t="s">
        <v>149</v>
      </c>
      <c r="B895" s="69">
        <v>35081</v>
      </c>
      <c r="C895" s="69">
        <v>254</v>
      </c>
      <c r="D895" s="69">
        <v>430</v>
      </c>
      <c r="E895" s="69">
        <v>-176</v>
      </c>
      <c r="F895" s="69">
        <v>2288</v>
      </c>
      <c r="G895" s="69">
        <v>2140</v>
      </c>
      <c r="H895" s="69">
        <v>148</v>
      </c>
      <c r="I895" s="69">
        <v>111</v>
      </c>
      <c r="J895" s="69">
        <v>35164</v>
      </c>
    </row>
    <row r="896" spans="1:10" s="73" customFormat="1" ht="12.75" customHeight="1">
      <c r="A896" s="68" t="s">
        <v>150</v>
      </c>
      <c r="B896" s="69">
        <v>16537</v>
      </c>
      <c r="C896" s="69">
        <v>130</v>
      </c>
      <c r="D896" s="69">
        <v>212</v>
      </c>
      <c r="E896" s="69">
        <v>-82</v>
      </c>
      <c r="F896" s="69">
        <v>1128</v>
      </c>
      <c r="G896" s="69">
        <v>1040</v>
      </c>
      <c r="H896" s="69">
        <v>88</v>
      </c>
      <c r="I896" s="69">
        <v>53</v>
      </c>
      <c r="J896" s="69">
        <v>16596</v>
      </c>
    </row>
    <row r="897" spans="1:10" s="73" customFormat="1" ht="12.75" customHeight="1">
      <c r="A897" s="68" t="s">
        <v>151</v>
      </c>
      <c r="B897" s="69">
        <v>18544</v>
      </c>
      <c r="C897" s="69">
        <v>124</v>
      </c>
      <c r="D897" s="69">
        <v>218</v>
      </c>
      <c r="E897" s="69">
        <v>-94</v>
      </c>
      <c r="F897" s="69">
        <v>1160</v>
      </c>
      <c r="G897" s="69">
        <v>1100</v>
      </c>
      <c r="H897" s="69">
        <v>60</v>
      </c>
      <c r="I897" s="69">
        <v>58</v>
      </c>
      <c r="J897" s="69">
        <v>18568</v>
      </c>
    </row>
    <row r="898" spans="1:10" s="73" customFormat="1" ht="12.75" customHeight="1">
      <c r="A898" s="71" t="s">
        <v>152</v>
      </c>
      <c r="B898" s="69">
        <v>3572</v>
      </c>
      <c r="C898" s="69">
        <v>22</v>
      </c>
      <c r="D898" s="69">
        <v>9</v>
      </c>
      <c r="E898" s="69">
        <v>13</v>
      </c>
      <c r="F898" s="69">
        <v>591</v>
      </c>
      <c r="G898" s="69">
        <v>368</v>
      </c>
      <c r="H898" s="69">
        <v>223</v>
      </c>
      <c r="I898" s="69">
        <v>-113</v>
      </c>
      <c r="J898" s="69">
        <v>3695</v>
      </c>
    </row>
    <row r="899" spans="1:10" s="73" customFormat="1" ht="12.75" customHeight="1">
      <c r="A899" s="68" t="s">
        <v>150</v>
      </c>
      <c r="B899" s="69">
        <v>1732</v>
      </c>
      <c r="C899" s="69">
        <v>14</v>
      </c>
      <c r="D899" s="69">
        <v>5</v>
      </c>
      <c r="E899" s="69">
        <v>9</v>
      </c>
      <c r="F899" s="69">
        <v>314</v>
      </c>
      <c r="G899" s="69">
        <v>214</v>
      </c>
      <c r="H899" s="69">
        <v>100</v>
      </c>
      <c r="I899" s="69">
        <v>-55</v>
      </c>
      <c r="J899" s="69">
        <v>1786</v>
      </c>
    </row>
    <row r="900" spans="1:10" s="73" customFormat="1" ht="12.75" customHeight="1">
      <c r="A900" s="68" t="s">
        <v>151</v>
      </c>
      <c r="B900" s="69">
        <v>1840</v>
      </c>
      <c r="C900" s="69">
        <v>8</v>
      </c>
      <c r="D900" s="69">
        <v>4</v>
      </c>
      <c r="E900" s="69">
        <v>4</v>
      </c>
      <c r="F900" s="69">
        <v>277</v>
      </c>
      <c r="G900" s="69">
        <v>154</v>
      </c>
      <c r="H900" s="69">
        <v>123</v>
      </c>
      <c r="I900" s="69">
        <v>-58</v>
      </c>
      <c r="J900" s="69">
        <v>1909</v>
      </c>
    </row>
    <row r="901" spans="1:10" s="73" customFormat="1" ht="12.75" customHeight="1">
      <c r="A901" s="70" t="s">
        <v>153</v>
      </c>
      <c r="B901" s="69">
        <v>38653</v>
      </c>
      <c r="C901" s="69">
        <v>276</v>
      </c>
      <c r="D901" s="69">
        <v>439</v>
      </c>
      <c r="E901" s="69">
        <v>-163</v>
      </c>
      <c r="F901" s="69">
        <v>2879</v>
      </c>
      <c r="G901" s="69">
        <v>2508</v>
      </c>
      <c r="H901" s="69">
        <v>371</v>
      </c>
      <c r="I901" s="69">
        <v>-2</v>
      </c>
      <c r="J901" s="69">
        <v>38859</v>
      </c>
    </row>
    <row r="902" spans="1:10" s="73" customFormat="1" ht="12.75" customHeight="1">
      <c r="A902" s="68" t="s">
        <v>150</v>
      </c>
      <c r="B902" s="69">
        <v>18269</v>
      </c>
      <c r="C902" s="69">
        <v>144</v>
      </c>
      <c r="D902" s="69">
        <v>217</v>
      </c>
      <c r="E902" s="69">
        <v>-73</v>
      </c>
      <c r="F902" s="69">
        <v>1442</v>
      </c>
      <c r="G902" s="69">
        <v>1254</v>
      </c>
      <c r="H902" s="69">
        <v>188</v>
      </c>
      <c r="I902" s="69">
        <v>-2</v>
      </c>
      <c r="J902" s="69">
        <v>18382</v>
      </c>
    </row>
    <row r="903" spans="1:10" s="73" customFormat="1" ht="12.75" customHeight="1">
      <c r="A903" s="68" t="s">
        <v>151</v>
      </c>
      <c r="B903" s="69">
        <v>20384</v>
      </c>
      <c r="C903" s="69">
        <v>132</v>
      </c>
      <c r="D903" s="69">
        <v>222</v>
      </c>
      <c r="E903" s="69">
        <v>-90</v>
      </c>
      <c r="F903" s="69">
        <v>1437</v>
      </c>
      <c r="G903" s="69">
        <v>1254</v>
      </c>
      <c r="H903" s="69">
        <v>183</v>
      </c>
      <c r="I903" s="69" t="s">
        <v>107</v>
      </c>
      <c r="J903" s="69">
        <v>20477</v>
      </c>
    </row>
    <row r="904" spans="1:10" s="73" customFormat="1" ht="12.75" customHeight="1">
      <c r="A904" s="68"/>
      <c r="B904" s="69"/>
      <c r="C904" s="69"/>
      <c r="D904" s="69"/>
      <c r="E904" s="69"/>
      <c r="F904" s="69"/>
      <c r="G904" s="69"/>
      <c r="H904" s="69"/>
      <c r="I904" s="69"/>
      <c r="J904" s="69"/>
    </row>
    <row r="905" spans="1:10" s="73" customFormat="1" ht="12.75" customHeight="1">
      <c r="A905" s="95" t="s">
        <v>57</v>
      </c>
      <c r="B905" s="95"/>
      <c r="C905" s="95"/>
      <c r="D905" s="95"/>
      <c r="E905" s="95"/>
      <c r="F905" s="95"/>
      <c r="G905" s="95"/>
      <c r="H905" s="95"/>
      <c r="I905" s="95"/>
      <c r="J905" s="95"/>
    </row>
    <row r="906" spans="1:10" s="73" customFormat="1" ht="12.75" customHeight="1">
      <c r="A906" s="71" t="s">
        <v>149</v>
      </c>
      <c r="B906" s="69">
        <v>36837</v>
      </c>
      <c r="C906" s="69">
        <v>354</v>
      </c>
      <c r="D906" s="69">
        <v>301</v>
      </c>
      <c r="E906" s="69">
        <v>53</v>
      </c>
      <c r="F906" s="69">
        <v>3006</v>
      </c>
      <c r="G906" s="69">
        <v>3163</v>
      </c>
      <c r="H906" s="69">
        <v>-157</v>
      </c>
      <c r="I906" s="69">
        <v>64</v>
      </c>
      <c r="J906" s="69">
        <v>36797</v>
      </c>
    </row>
    <row r="907" spans="1:10" s="73" customFormat="1" ht="12.75" customHeight="1">
      <c r="A907" s="68" t="s">
        <v>150</v>
      </c>
      <c r="B907" s="69">
        <v>17718</v>
      </c>
      <c r="C907" s="69">
        <v>184</v>
      </c>
      <c r="D907" s="69">
        <v>121</v>
      </c>
      <c r="E907" s="69">
        <v>63</v>
      </c>
      <c r="F907" s="69">
        <v>1500</v>
      </c>
      <c r="G907" s="69">
        <v>1584</v>
      </c>
      <c r="H907" s="69">
        <v>-84</v>
      </c>
      <c r="I907" s="69">
        <v>28</v>
      </c>
      <c r="J907" s="69">
        <v>17725</v>
      </c>
    </row>
    <row r="908" spans="1:10" s="73" customFormat="1" ht="12.75" customHeight="1">
      <c r="A908" s="68" t="s">
        <v>151</v>
      </c>
      <c r="B908" s="69">
        <v>19119</v>
      </c>
      <c r="C908" s="69">
        <v>170</v>
      </c>
      <c r="D908" s="69">
        <v>180</v>
      </c>
      <c r="E908" s="69">
        <v>-10</v>
      </c>
      <c r="F908" s="69">
        <v>1506</v>
      </c>
      <c r="G908" s="69">
        <v>1579</v>
      </c>
      <c r="H908" s="69">
        <v>-73</v>
      </c>
      <c r="I908" s="69">
        <v>36</v>
      </c>
      <c r="J908" s="69">
        <v>19072</v>
      </c>
    </row>
    <row r="909" spans="1:10" s="73" customFormat="1" ht="12.75" customHeight="1">
      <c r="A909" s="71" t="s">
        <v>152</v>
      </c>
      <c r="B909" s="69">
        <v>4454</v>
      </c>
      <c r="C909" s="69">
        <v>13</v>
      </c>
      <c r="D909" s="69">
        <v>12</v>
      </c>
      <c r="E909" s="69">
        <v>1</v>
      </c>
      <c r="F909" s="69">
        <v>668</v>
      </c>
      <c r="G909" s="69">
        <v>640</v>
      </c>
      <c r="H909" s="69">
        <v>28</v>
      </c>
      <c r="I909" s="69">
        <v>-64</v>
      </c>
      <c r="J909" s="69">
        <v>4419</v>
      </c>
    </row>
    <row r="910" spans="1:10" s="73" customFormat="1" ht="12.75" customHeight="1">
      <c r="A910" s="68" t="s">
        <v>150</v>
      </c>
      <c r="B910" s="69">
        <v>2332</v>
      </c>
      <c r="C910" s="69">
        <v>6</v>
      </c>
      <c r="D910" s="69">
        <v>8</v>
      </c>
      <c r="E910" s="69">
        <v>-2</v>
      </c>
      <c r="F910" s="69">
        <v>383</v>
      </c>
      <c r="G910" s="69">
        <v>337</v>
      </c>
      <c r="H910" s="69">
        <v>46</v>
      </c>
      <c r="I910" s="69">
        <v>-29</v>
      </c>
      <c r="J910" s="69">
        <v>2347</v>
      </c>
    </row>
    <row r="911" spans="1:10" s="73" customFormat="1" ht="12.75" customHeight="1">
      <c r="A911" s="68" t="s">
        <v>151</v>
      </c>
      <c r="B911" s="69">
        <v>2122</v>
      </c>
      <c r="C911" s="69">
        <v>7</v>
      </c>
      <c r="D911" s="69">
        <v>4</v>
      </c>
      <c r="E911" s="69">
        <v>3</v>
      </c>
      <c r="F911" s="69">
        <v>285</v>
      </c>
      <c r="G911" s="69">
        <v>303</v>
      </c>
      <c r="H911" s="69">
        <v>-18</v>
      </c>
      <c r="I911" s="69">
        <v>-35</v>
      </c>
      <c r="J911" s="69">
        <v>2072</v>
      </c>
    </row>
    <row r="912" spans="1:10" s="73" customFormat="1" ht="12.75" customHeight="1">
      <c r="A912" s="70" t="s">
        <v>153</v>
      </c>
      <c r="B912" s="69">
        <v>41291</v>
      </c>
      <c r="C912" s="69">
        <v>367</v>
      </c>
      <c r="D912" s="69">
        <v>313</v>
      </c>
      <c r="E912" s="69">
        <v>54</v>
      </c>
      <c r="F912" s="69">
        <v>3674</v>
      </c>
      <c r="G912" s="69">
        <v>3803</v>
      </c>
      <c r="H912" s="69">
        <v>-129</v>
      </c>
      <c r="I912" s="69" t="s">
        <v>107</v>
      </c>
      <c r="J912" s="69">
        <v>41216</v>
      </c>
    </row>
    <row r="913" spans="1:10" s="73" customFormat="1" ht="12.75" customHeight="1">
      <c r="A913" s="68" t="s">
        <v>150</v>
      </c>
      <c r="B913" s="69">
        <v>20050</v>
      </c>
      <c r="C913" s="69">
        <v>190</v>
      </c>
      <c r="D913" s="69">
        <v>129</v>
      </c>
      <c r="E913" s="69">
        <v>61</v>
      </c>
      <c r="F913" s="69">
        <v>1883</v>
      </c>
      <c r="G913" s="69">
        <v>1921</v>
      </c>
      <c r="H913" s="69">
        <v>-38</v>
      </c>
      <c r="I913" s="69">
        <v>-1</v>
      </c>
      <c r="J913" s="69">
        <v>20072</v>
      </c>
    </row>
    <row r="914" spans="1:10" s="73" customFormat="1" ht="12.75" customHeight="1">
      <c r="A914" s="68" t="s">
        <v>151</v>
      </c>
      <c r="B914" s="69">
        <v>21241</v>
      </c>
      <c r="C914" s="69">
        <v>177</v>
      </c>
      <c r="D914" s="69">
        <v>184</v>
      </c>
      <c r="E914" s="69">
        <v>-7</v>
      </c>
      <c r="F914" s="69">
        <v>1791</v>
      </c>
      <c r="G914" s="69">
        <v>1882</v>
      </c>
      <c r="H914" s="69">
        <v>-91</v>
      </c>
      <c r="I914" s="69">
        <v>1</v>
      </c>
      <c r="J914" s="69">
        <v>21144</v>
      </c>
    </row>
    <row r="915" spans="1:10" s="73" customFormat="1" ht="12.75" customHeight="1">
      <c r="A915" s="68"/>
      <c r="B915" s="69"/>
      <c r="C915" s="69"/>
      <c r="D915" s="69"/>
      <c r="E915" s="69"/>
      <c r="F915" s="69"/>
      <c r="G915" s="69"/>
      <c r="H915" s="69"/>
      <c r="I915" s="69"/>
      <c r="J915" s="69"/>
    </row>
    <row r="916" spans="1:10" s="73" customFormat="1" ht="12.75" customHeight="1">
      <c r="A916" s="95" t="s">
        <v>58</v>
      </c>
      <c r="B916" s="95"/>
      <c r="C916" s="95"/>
      <c r="D916" s="95"/>
      <c r="E916" s="95"/>
      <c r="F916" s="95"/>
      <c r="G916" s="95"/>
      <c r="H916" s="95"/>
      <c r="I916" s="95"/>
      <c r="J916" s="95"/>
    </row>
    <row r="917" spans="1:10" s="73" customFormat="1" ht="12.75" customHeight="1">
      <c r="A917" s="71" t="s">
        <v>149</v>
      </c>
      <c r="B917" s="69">
        <v>3186</v>
      </c>
      <c r="C917" s="69">
        <v>31</v>
      </c>
      <c r="D917" s="69">
        <v>21</v>
      </c>
      <c r="E917" s="69">
        <v>10</v>
      </c>
      <c r="F917" s="69">
        <v>305</v>
      </c>
      <c r="G917" s="69">
        <v>332</v>
      </c>
      <c r="H917" s="69">
        <v>-27</v>
      </c>
      <c r="I917" s="69">
        <v>7</v>
      </c>
      <c r="J917" s="69">
        <v>3176</v>
      </c>
    </row>
    <row r="918" spans="1:10" s="73" customFormat="1" ht="12.75" customHeight="1">
      <c r="A918" s="68" t="s">
        <v>150</v>
      </c>
      <c r="B918" s="69">
        <v>1587</v>
      </c>
      <c r="C918" s="69">
        <v>17</v>
      </c>
      <c r="D918" s="69">
        <v>7</v>
      </c>
      <c r="E918" s="69">
        <v>10</v>
      </c>
      <c r="F918" s="69">
        <v>151</v>
      </c>
      <c r="G918" s="69">
        <v>167</v>
      </c>
      <c r="H918" s="69">
        <v>-16</v>
      </c>
      <c r="I918" s="69">
        <v>2</v>
      </c>
      <c r="J918" s="69">
        <v>1583</v>
      </c>
    </row>
    <row r="919" spans="1:10" s="73" customFormat="1" ht="12.75" customHeight="1">
      <c r="A919" s="68" t="s">
        <v>151</v>
      </c>
      <c r="B919" s="69">
        <v>1599</v>
      </c>
      <c r="C919" s="69">
        <v>14</v>
      </c>
      <c r="D919" s="69">
        <v>14</v>
      </c>
      <c r="E919" s="69" t="s">
        <v>107</v>
      </c>
      <c r="F919" s="69">
        <v>154</v>
      </c>
      <c r="G919" s="69">
        <v>165</v>
      </c>
      <c r="H919" s="69">
        <v>-11</v>
      </c>
      <c r="I919" s="69">
        <v>5</v>
      </c>
      <c r="J919" s="69">
        <v>1593</v>
      </c>
    </row>
    <row r="920" spans="1:10" s="73" customFormat="1" ht="12.75" customHeight="1">
      <c r="A920" s="71" t="s">
        <v>152</v>
      </c>
      <c r="B920" s="69">
        <v>440</v>
      </c>
      <c r="C920" s="69">
        <v>6</v>
      </c>
      <c r="D920" s="69">
        <v>1</v>
      </c>
      <c r="E920" s="69">
        <v>5</v>
      </c>
      <c r="F920" s="69">
        <v>229</v>
      </c>
      <c r="G920" s="69">
        <v>230</v>
      </c>
      <c r="H920" s="69">
        <v>-1</v>
      </c>
      <c r="I920" s="69">
        <v>-7</v>
      </c>
      <c r="J920" s="69">
        <v>437</v>
      </c>
    </row>
    <row r="921" spans="1:10" s="73" customFormat="1" ht="12.75" customHeight="1">
      <c r="A921" s="68" t="s">
        <v>150</v>
      </c>
      <c r="B921" s="69">
        <v>313</v>
      </c>
      <c r="C921" s="69">
        <v>4</v>
      </c>
      <c r="D921" s="69" t="s">
        <v>107</v>
      </c>
      <c r="E921" s="69">
        <v>4</v>
      </c>
      <c r="F921" s="69">
        <v>135</v>
      </c>
      <c r="G921" s="69">
        <v>131</v>
      </c>
      <c r="H921" s="69">
        <v>4</v>
      </c>
      <c r="I921" s="69">
        <v>-2</v>
      </c>
      <c r="J921" s="69">
        <v>319</v>
      </c>
    </row>
    <row r="922" spans="1:10" s="73" customFormat="1" ht="12.75" customHeight="1">
      <c r="A922" s="68" t="s">
        <v>151</v>
      </c>
      <c r="B922" s="69">
        <v>127</v>
      </c>
      <c r="C922" s="69">
        <v>2</v>
      </c>
      <c r="D922" s="69">
        <v>1</v>
      </c>
      <c r="E922" s="69">
        <v>1</v>
      </c>
      <c r="F922" s="69">
        <v>94</v>
      </c>
      <c r="G922" s="69">
        <v>99</v>
      </c>
      <c r="H922" s="69">
        <v>-5</v>
      </c>
      <c r="I922" s="69">
        <v>-5</v>
      </c>
      <c r="J922" s="69">
        <v>118</v>
      </c>
    </row>
    <row r="923" spans="1:10" s="73" customFormat="1" ht="12.75" customHeight="1">
      <c r="A923" s="70" t="s">
        <v>153</v>
      </c>
      <c r="B923" s="69">
        <v>3626</v>
      </c>
      <c r="C923" s="69">
        <v>37</v>
      </c>
      <c r="D923" s="69">
        <v>22</v>
      </c>
      <c r="E923" s="69">
        <v>15</v>
      </c>
      <c r="F923" s="69">
        <v>534</v>
      </c>
      <c r="G923" s="69">
        <v>562</v>
      </c>
      <c r="H923" s="69">
        <v>-28</v>
      </c>
      <c r="I923" s="69" t="s">
        <v>107</v>
      </c>
      <c r="J923" s="69">
        <v>3613</v>
      </c>
    </row>
    <row r="924" spans="1:10" s="73" customFormat="1" ht="12.75" customHeight="1">
      <c r="A924" s="68" t="s">
        <v>150</v>
      </c>
      <c r="B924" s="69">
        <v>1900</v>
      </c>
      <c r="C924" s="69">
        <v>21</v>
      </c>
      <c r="D924" s="69">
        <v>7</v>
      </c>
      <c r="E924" s="69">
        <v>14</v>
      </c>
      <c r="F924" s="69">
        <v>286</v>
      </c>
      <c r="G924" s="69">
        <v>298</v>
      </c>
      <c r="H924" s="69">
        <v>-12</v>
      </c>
      <c r="I924" s="69" t="s">
        <v>107</v>
      </c>
      <c r="J924" s="69">
        <v>1902</v>
      </c>
    </row>
    <row r="925" spans="1:10" s="73" customFormat="1" ht="12.75" customHeight="1">
      <c r="A925" s="68" t="s">
        <v>151</v>
      </c>
      <c r="B925" s="69">
        <v>1726</v>
      </c>
      <c r="C925" s="69">
        <v>16</v>
      </c>
      <c r="D925" s="69">
        <v>15</v>
      </c>
      <c r="E925" s="69">
        <v>1</v>
      </c>
      <c r="F925" s="69">
        <v>248</v>
      </c>
      <c r="G925" s="69">
        <v>264</v>
      </c>
      <c r="H925" s="69">
        <v>-16</v>
      </c>
      <c r="I925" s="69" t="s">
        <v>107</v>
      </c>
      <c r="J925" s="69">
        <v>1711</v>
      </c>
    </row>
    <row r="926" spans="1:10" s="73" customFormat="1" ht="12.75" customHeight="1">
      <c r="A926" s="68"/>
      <c r="B926" s="69"/>
      <c r="C926" s="69"/>
      <c r="D926" s="69"/>
      <c r="E926" s="69"/>
      <c r="F926" s="69"/>
      <c r="G926" s="69"/>
      <c r="H926" s="69"/>
      <c r="I926" s="69"/>
      <c r="J926" s="69"/>
    </row>
    <row r="927" spans="1:10" s="73" customFormat="1" ht="12.75" customHeight="1">
      <c r="A927" s="95" t="s">
        <v>59</v>
      </c>
      <c r="B927" s="95"/>
      <c r="C927" s="95"/>
      <c r="D927" s="95"/>
      <c r="E927" s="95"/>
      <c r="F927" s="95"/>
      <c r="G927" s="95"/>
      <c r="H927" s="95"/>
      <c r="I927" s="95"/>
      <c r="J927" s="95"/>
    </row>
    <row r="928" spans="1:10" s="73" customFormat="1" ht="12.75" customHeight="1">
      <c r="A928" s="43" t="s">
        <v>149</v>
      </c>
      <c r="B928" s="69">
        <v>2167</v>
      </c>
      <c r="C928" s="69">
        <v>16</v>
      </c>
      <c r="D928" s="69">
        <v>13</v>
      </c>
      <c r="E928" s="69">
        <v>3</v>
      </c>
      <c r="F928" s="69">
        <v>140</v>
      </c>
      <c r="G928" s="69">
        <v>141</v>
      </c>
      <c r="H928" s="69">
        <v>-1</v>
      </c>
      <c r="I928" s="69" t="s">
        <v>107</v>
      </c>
      <c r="J928" s="69">
        <v>2169</v>
      </c>
    </row>
    <row r="929" spans="1:10" s="73" customFormat="1" ht="12.75" customHeight="1">
      <c r="A929" s="68" t="s">
        <v>150</v>
      </c>
      <c r="B929" s="69">
        <v>1056</v>
      </c>
      <c r="C929" s="69">
        <v>8</v>
      </c>
      <c r="D929" s="69">
        <v>7</v>
      </c>
      <c r="E929" s="69">
        <v>1</v>
      </c>
      <c r="F929" s="69">
        <v>65</v>
      </c>
      <c r="G929" s="69">
        <v>61</v>
      </c>
      <c r="H929" s="69">
        <v>4</v>
      </c>
      <c r="I929" s="69" t="s">
        <v>107</v>
      </c>
      <c r="J929" s="69">
        <v>1061</v>
      </c>
    </row>
    <row r="930" spans="1:10" s="73" customFormat="1" ht="12.75" customHeight="1">
      <c r="A930" s="68" t="s">
        <v>151</v>
      </c>
      <c r="B930" s="69">
        <v>1111</v>
      </c>
      <c r="C930" s="69">
        <v>8</v>
      </c>
      <c r="D930" s="69">
        <v>6</v>
      </c>
      <c r="E930" s="69">
        <v>2</v>
      </c>
      <c r="F930" s="69">
        <v>75</v>
      </c>
      <c r="G930" s="69">
        <v>80</v>
      </c>
      <c r="H930" s="69">
        <v>-5</v>
      </c>
      <c r="I930" s="69" t="s">
        <v>107</v>
      </c>
      <c r="J930" s="69">
        <v>1108</v>
      </c>
    </row>
    <row r="931" spans="1:10" s="73" customFormat="1" ht="12.75" customHeight="1">
      <c r="A931" s="71" t="s">
        <v>152</v>
      </c>
      <c r="B931" s="69">
        <v>38</v>
      </c>
      <c r="C931" s="69" t="s">
        <v>107</v>
      </c>
      <c r="D931" s="69" t="s">
        <v>107</v>
      </c>
      <c r="E931" s="69" t="s">
        <v>107</v>
      </c>
      <c r="F931" s="69">
        <v>10</v>
      </c>
      <c r="G931" s="69">
        <v>13</v>
      </c>
      <c r="H931" s="69">
        <v>-3</v>
      </c>
      <c r="I931" s="69" t="s">
        <v>107</v>
      </c>
      <c r="J931" s="69">
        <v>35</v>
      </c>
    </row>
    <row r="932" spans="1:10" s="73" customFormat="1" ht="12.75" customHeight="1">
      <c r="A932" s="68" t="s">
        <v>150</v>
      </c>
      <c r="B932" s="69">
        <v>17</v>
      </c>
      <c r="C932" s="69" t="s">
        <v>107</v>
      </c>
      <c r="D932" s="69" t="s">
        <v>107</v>
      </c>
      <c r="E932" s="69" t="s">
        <v>107</v>
      </c>
      <c r="F932" s="69">
        <v>6</v>
      </c>
      <c r="G932" s="69">
        <v>7</v>
      </c>
      <c r="H932" s="69">
        <v>-1</v>
      </c>
      <c r="I932" s="69" t="s">
        <v>107</v>
      </c>
      <c r="J932" s="69">
        <v>16</v>
      </c>
    </row>
    <row r="933" spans="1:10" s="73" customFormat="1" ht="12.75" customHeight="1">
      <c r="A933" s="68" t="s">
        <v>151</v>
      </c>
      <c r="B933" s="69">
        <v>21</v>
      </c>
      <c r="C933" s="69" t="s">
        <v>107</v>
      </c>
      <c r="D933" s="69" t="s">
        <v>107</v>
      </c>
      <c r="E933" s="69" t="s">
        <v>107</v>
      </c>
      <c r="F933" s="69">
        <v>4</v>
      </c>
      <c r="G933" s="69">
        <v>6</v>
      </c>
      <c r="H933" s="69">
        <v>-2</v>
      </c>
      <c r="I933" s="69" t="s">
        <v>107</v>
      </c>
      <c r="J933" s="69">
        <v>19</v>
      </c>
    </row>
    <row r="934" spans="1:10" s="73" customFormat="1" ht="12.75" customHeight="1">
      <c r="A934" s="70" t="s">
        <v>153</v>
      </c>
      <c r="B934" s="69">
        <v>2205</v>
      </c>
      <c r="C934" s="69">
        <v>16</v>
      </c>
      <c r="D934" s="69">
        <v>13</v>
      </c>
      <c r="E934" s="69">
        <v>3</v>
      </c>
      <c r="F934" s="69">
        <v>150</v>
      </c>
      <c r="G934" s="69">
        <v>154</v>
      </c>
      <c r="H934" s="69">
        <v>-4</v>
      </c>
      <c r="I934" s="69" t="s">
        <v>107</v>
      </c>
      <c r="J934" s="69">
        <v>2204</v>
      </c>
    </row>
    <row r="935" spans="1:10" s="73" customFormat="1" ht="12.75" customHeight="1">
      <c r="A935" s="68" t="s">
        <v>150</v>
      </c>
      <c r="B935" s="69">
        <v>1073</v>
      </c>
      <c r="C935" s="69">
        <v>8</v>
      </c>
      <c r="D935" s="69">
        <v>7</v>
      </c>
      <c r="E935" s="69">
        <v>1</v>
      </c>
      <c r="F935" s="69">
        <v>71</v>
      </c>
      <c r="G935" s="69">
        <v>68</v>
      </c>
      <c r="H935" s="69">
        <v>3</v>
      </c>
      <c r="I935" s="69" t="s">
        <v>107</v>
      </c>
      <c r="J935" s="69">
        <v>1077</v>
      </c>
    </row>
    <row r="936" spans="1:10" s="73" customFormat="1" ht="12.75" customHeight="1">
      <c r="A936" s="68" t="s">
        <v>151</v>
      </c>
      <c r="B936" s="69">
        <v>1132</v>
      </c>
      <c r="C936" s="69">
        <v>8</v>
      </c>
      <c r="D936" s="69">
        <v>6</v>
      </c>
      <c r="E936" s="69">
        <v>2</v>
      </c>
      <c r="F936" s="69">
        <v>79</v>
      </c>
      <c r="G936" s="69">
        <v>86</v>
      </c>
      <c r="H936" s="69">
        <v>-7</v>
      </c>
      <c r="I936" s="69" t="s">
        <v>107</v>
      </c>
      <c r="J936" s="69">
        <v>1127</v>
      </c>
    </row>
    <row r="937" spans="1:10" s="73" customFormat="1" ht="12.75" customHeight="1">
      <c r="A937" s="68"/>
      <c r="B937" s="69"/>
      <c r="C937" s="69"/>
      <c r="D937" s="69"/>
      <c r="E937" s="69"/>
      <c r="F937" s="69"/>
      <c r="G937" s="69"/>
      <c r="H937" s="69"/>
      <c r="I937" s="69"/>
      <c r="J937" s="69"/>
    </row>
    <row r="938" spans="1:10" s="73" customFormat="1" ht="12.75" customHeight="1">
      <c r="A938" s="95" t="s">
        <v>60</v>
      </c>
      <c r="B938" s="95"/>
      <c r="C938" s="95"/>
      <c r="D938" s="95"/>
      <c r="E938" s="95"/>
      <c r="F938" s="95"/>
      <c r="G938" s="95"/>
      <c r="H938" s="95"/>
      <c r="I938" s="95"/>
      <c r="J938" s="95"/>
    </row>
    <row r="939" spans="1:10" s="73" customFormat="1" ht="12.75" customHeight="1">
      <c r="A939" s="71" t="s">
        <v>149</v>
      </c>
      <c r="B939" s="69">
        <v>3390</v>
      </c>
      <c r="C939" s="69">
        <v>23</v>
      </c>
      <c r="D939" s="69">
        <v>33</v>
      </c>
      <c r="E939" s="69">
        <v>-10</v>
      </c>
      <c r="F939" s="69">
        <v>215</v>
      </c>
      <c r="G939" s="69">
        <v>193</v>
      </c>
      <c r="H939" s="69">
        <v>22</v>
      </c>
      <c r="I939" s="69">
        <v>5</v>
      </c>
      <c r="J939" s="69">
        <v>3407</v>
      </c>
    </row>
    <row r="940" spans="1:10" s="73" customFormat="1" ht="12.75" customHeight="1">
      <c r="A940" s="68" t="s">
        <v>150</v>
      </c>
      <c r="B940" s="69">
        <v>1699</v>
      </c>
      <c r="C940" s="69">
        <v>13</v>
      </c>
      <c r="D940" s="69">
        <v>15</v>
      </c>
      <c r="E940" s="69">
        <v>-2</v>
      </c>
      <c r="F940" s="69">
        <v>111</v>
      </c>
      <c r="G940" s="69">
        <v>87</v>
      </c>
      <c r="H940" s="69">
        <v>24</v>
      </c>
      <c r="I940" s="69">
        <v>2</v>
      </c>
      <c r="J940" s="69">
        <v>1723</v>
      </c>
    </row>
    <row r="941" spans="1:10" s="73" customFormat="1" ht="12.75" customHeight="1">
      <c r="A941" s="68" t="s">
        <v>151</v>
      </c>
      <c r="B941" s="69">
        <v>1691</v>
      </c>
      <c r="C941" s="69">
        <v>10</v>
      </c>
      <c r="D941" s="69">
        <v>18</v>
      </c>
      <c r="E941" s="69">
        <v>-8</v>
      </c>
      <c r="F941" s="69">
        <v>104</v>
      </c>
      <c r="G941" s="69">
        <v>106</v>
      </c>
      <c r="H941" s="69">
        <v>-2</v>
      </c>
      <c r="I941" s="69">
        <v>3</v>
      </c>
      <c r="J941" s="69">
        <v>1684</v>
      </c>
    </row>
    <row r="942" spans="1:10" s="73" customFormat="1" ht="12.75" customHeight="1">
      <c r="A942" s="71" t="s">
        <v>152</v>
      </c>
      <c r="B942" s="69">
        <v>74</v>
      </c>
      <c r="C942" s="69" t="s">
        <v>107</v>
      </c>
      <c r="D942" s="69" t="s">
        <v>107</v>
      </c>
      <c r="E942" s="69" t="s">
        <v>107</v>
      </c>
      <c r="F942" s="69">
        <v>21</v>
      </c>
      <c r="G942" s="69">
        <v>17</v>
      </c>
      <c r="H942" s="69">
        <v>4</v>
      </c>
      <c r="I942" s="69">
        <v>-5</v>
      </c>
      <c r="J942" s="69">
        <v>73</v>
      </c>
    </row>
    <row r="943" spans="1:10" s="73" customFormat="1" ht="12.75" customHeight="1">
      <c r="A943" s="68" t="s">
        <v>150</v>
      </c>
      <c r="B943" s="69">
        <v>29</v>
      </c>
      <c r="C943" s="69" t="s">
        <v>107</v>
      </c>
      <c r="D943" s="69" t="s">
        <v>107</v>
      </c>
      <c r="E943" s="69" t="s">
        <v>107</v>
      </c>
      <c r="F943" s="69">
        <v>11</v>
      </c>
      <c r="G943" s="69">
        <v>12</v>
      </c>
      <c r="H943" s="69">
        <v>-1</v>
      </c>
      <c r="I943" s="69">
        <v>-2</v>
      </c>
      <c r="J943" s="69">
        <v>26</v>
      </c>
    </row>
    <row r="944" spans="1:10" s="73" customFormat="1" ht="12.75" customHeight="1">
      <c r="A944" s="68" t="s">
        <v>151</v>
      </c>
      <c r="B944" s="69">
        <v>45</v>
      </c>
      <c r="C944" s="69" t="s">
        <v>107</v>
      </c>
      <c r="D944" s="69" t="s">
        <v>107</v>
      </c>
      <c r="E944" s="69" t="s">
        <v>107</v>
      </c>
      <c r="F944" s="69">
        <v>10</v>
      </c>
      <c r="G944" s="69">
        <v>5</v>
      </c>
      <c r="H944" s="69">
        <v>5</v>
      </c>
      <c r="I944" s="69">
        <v>-3</v>
      </c>
      <c r="J944" s="69">
        <v>47</v>
      </c>
    </row>
    <row r="945" spans="1:10" s="73" customFormat="1" ht="12.75" customHeight="1">
      <c r="A945" s="70" t="s">
        <v>153</v>
      </c>
      <c r="B945" s="69">
        <v>3464</v>
      </c>
      <c r="C945" s="69">
        <v>23</v>
      </c>
      <c r="D945" s="69">
        <v>33</v>
      </c>
      <c r="E945" s="69">
        <v>-10</v>
      </c>
      <c r="F945" s="69">
        <v>236</v>
      </c>
      <c r="G945" s="69">
        <v>210</v>
      </c>
      <c r="H945" s="69">
        <v>26</v>
      </c>
      <c r="I945" s="69" t="s">
        <v>107</v>
      </c>
      <c r="J945" s="69">
        <v>3480</v>
      </c>
    </row>
    <row r="946" spans="1:10" s="73" customFormat="1" ht="12.75" customHeight="1">
      <c r="A946" s="68" t="s">
        <v>150</v>
      </c>
      <c r="B946" s="69">
        <v>1728</v>
      </c>
      <c r="C946" s="69">
        <v>13</v>
      </c>
      <c r="D946" s="69">
        <v>15</v>
      </c>
      <c r="E946" s="69">
        <v>-2</v>
      </c>
      <c r="F946" s="69">
        <v>122</v>
      </c>
      <c r="G946" s="69">
        <v>99</v>
      </c>
      <c r="H946" s="69">
        <v>23</v>
      </c>
      <c r="I946" s="69" t="s">
        <v>107</v>
      </c>
      <c r="J946" s="69">
        <v>1749</v>
      </c>
    </row>
    <row r="947" spans="1:10" s="73" customFormat="1" ht="12.75" customHeight="1">
      <c r="A947" s="68" t="s">
        <v>151</v>
      </c>
      <c r="B947" s="69">
        <v>1736</v>
      </c>
      <c r="C947" s="69">
        <v>10</v>
      </c>
      <c r="D947" s="69">
        <v>18</v>
      </c>
      <c r="E947" s="69">
        <v>-8</v>
      </c>
      <c r="F947" s="69">
        <v>114</v>
      </c>
      <c r="G947" s="69">
        <v>111</v>
      </c>
      <c r="H947" s="69">
        <v>3</v>
      </c>
      <c r="I947" s="69" t="s">
        <v>107</v>
      </c>
      <c r="J947" s="69">
        <v>1731</v>
      </c>
    </row>
    <row r="948" spans="1:10" s="73" customFormat="1" ht="12.75" customHeight="1">
      <c r="A948" s="68"/>
      <c r="B948" s="69"/>
      <c r="C948" s="69"/>
      <c r="D948" s="69"/>
      <c r="E948" s="69"/>
      <c r="F948" s="69"/>
      <c r="G948" s="69"/>
      <c r="H948" s="69"/>
      <c r="I948" s="69"/>
      <c r="J948" s="69"/>
    </row>
    <row r="949" spans="1:10" s="73" customFormat="1" ht="12.75" customHeight="1">
      <c r="A949" s="95" t="s">
        <v>61</v>
      </c>
      <c r="B949" s="95"/>
      <c r="C949" s="95"/>
      <c r="D949" s="95"/>
      <c r="E949" s="95"/>
      <c r="F949" s="95"/>
      <c r="G949" s="95"/>
      <c r="H949" s="95"/>
      <c r="I949" s="95"/>
      <c r="J949" s="95"/>
    </row>
    <row r="950" spans="1:10" s="73" customFormat="1" ht="12.75" customHeight="1">
      <c r="A950" s="71" t="s">
        <v>149</v>
      </c>
      <c r="B950" s="69">
        <v>8661</v>
      </c>
      <c r="C950" s="69">
        <v>67</v>
      </c>
      <c r="D950" s="69">
        <v>73</v>
      </c>
      <c r="E950" s="69">
        <v>-6</v>
      </c>
      <c r="F950" s="69">
        <v>425</v>
      </c>
      <c r="G950" s="69">
        <v>420</v>
      </c>
      <c r="H950" s="69">
        <v>5</v>
      </c>
      <c r="I950" s="69" t="s">
        <v>107</v>
      </c>
      <c r="J950" s="69">
        <v>8660</v>
      </c>
    </row>
    <row r="951" spans="1:10" s="73" customFormat="1" ht="12.75" customHeight="1">
      <c r="A951" s="68" t="s">
        <v>150</v>
      </c>
      <c r="B951" s="69">
        <v>4316</v>
      </c>
      <c r="C951" s="69">
        <v>38</v>
      </c>
      <c r="D951" s="69">
        <v>41</v>
      </c>
      <c r="E951" s="69">
        <v>-3</v>
      </c>
      <c r="F951" s="69">
        <v>189</v>
      </c>
      <c r="G951" s="69">
        <v>199</v>
      </c>
      <c r="H951" s="69">
        <v>-10</v>
      </c>
      <c r="I951" s="69" t="s">
        <v>107</v>
      </c>
      <c r="J951" s="69">
        <v>4303</v>
      </c>
    </row>
    <row r="952" spans="1:10" s="73" customFormat="1" ht="12.75" customHeight="1">
      <c r="A952" s="68" t="s">
        <v>151</v>
      </c>
      <c r="B952" s="69">
        <v>4345</v>
      </c>
      <c r="C952" s="69">
        <v>29</v>
      </c>
      <c r="D952" s="69">
        <v>32</v>
      </c>
      <c r="E952" s="69">
        <v>-3</v>
      </c>
      <c r="F952" s="69">
        <v>236</v>
      </c>
      <c r="G952" s="69">
        <v>221</v>
      </c>
      <c r="H952" s="69">
        <v>15</v>
      </c>
      <c r="I952" s="69" t="s">
        <v>107</v>
      </c>
      <c r="J952" s="69">
        <v>4357</v>
      </c>
    </row>
    <row r="953" spans="1:10" s="73" customFormat="1" ht="12.75" customHeight="1">
      <c r="A953" s="71" t="s">
        <v>152</v>
      </c>
      <c r="B953" s="69">
        <v>146</v>
      </c>
      <c r="C953" s="69" t="s">
        <v>107</v>
      </c>
      <c r="D953" s="69">
        <v>1</v>
      </c>
      <c r="E953" s="69">
        <v>-1</v>
      </c>
      <c r="F953" s="69">
        <v>23</v>
      </c>
      <c r="G953" s="69">
        <v>11</v>
      </c>
      <c r="H953" s="69">
        <v>12</v>
      </c>
      <c r="I953" s="69" t="s">
        <v>107</v>
      </c>
      <c r="J953" s="69">
        <v>157</v>
      </c>
    </row>
    <row r="954" spans="1:10" s="73" customFormat="1" ht="12.75" customHeight="1">
      <c r="A954" s="68" t="s">
        <v>150</v>
      </c>
      <c r="B954" s="69">
        <v>64</v>
      </c>
      <c r="C954" s="69" t="s">
        <v>107</v>
      </c>
      <c r="D954" s="69" t="s">
        <v>107</v>
      </c>
      <c r="E954" s="69" t="s">
        <v>107</v>
      </c>
      <c r="F954" s="69">
        <v>9</v>
      </c>
      <c r="G954" s="69">
        <v>5</v>
      </c>
      <c r="H954" s="69">
        <v>4</v>
      </c>
      <c r="I954" s="69" t="s">
        <v>107</v>
      </c>
      <c r="J954" s="69">
        <v>68</v>
      </c>
    </row>
    <row r="955" spans="1:10" s="73" customFormat="1" ht="12.75" customHeight="1">
      <c r="A955" s="68" t="s">
        <v>151</v>
      </c>
      <c r="B955" s="69">
        <v>82</v>
      </c>
      <c r="C955" s="69" t="s">
        <v>107</v>
      </c>
      <c r="D955" s="69">
        <v>1</v>
      </c>
      <c r="E955" s="69">
        <v>-1</v>
      </c>
      <c r="F955" s="69">
        <v>14</v>
      </c>
      <c r="G955" s="69">
        <v>6</v>
      </c>
      <c r="H955" s="69">
        <v>8</v>
      </c>
      <c r="I955" s="69" t="s">
        <v>107</v>
      </c>
      <c r="J955" s="69">
        <v>89</v>
      </c>
    </row>
    <row r="956" spans="1:10" s="73" customFormat="1" ht="12.75" customHeight="1">
      <c r="A956" s="70" t="s">
        <v>153</v>
      </c>
      <c r="B956" s="69">
        <v>8807</v>
      </c>
      <c r="C956" s="69">
        <v>67</v>
      </c>
      <c r="D956" s="69">
        <v>74</v>
      </c>
      <c r="E956" s="69">
        <v>-7</v>
      </c>
      <c r="F956" s="69">
        <v>448</v>
      </c>
      <c r="G956" s="69">
        <v>431</v>
      </c>
      <c r="H956" s="69">
        <v>17</v>
      </c>
      <c r="I956" s="69" t="s">
        <v>107</v>
      </c>
      <c r="J956" s="69">
        <v>8817</v>
      </c>
    </row>
    <row r="957" spans="1:10" s="73" customFormat="1" ht="12.75" customHeight="1">
      <c r="A957" s="68" t="s">
        <v>150</v>
      </c>
      <c r="B957" s="69">
        <v>4380</v>
      </c>
      <c r="C957" s="69">
        <v>38</v>
      </c>
      <c r="D957" s="69">
        <v>41</v>
      </c>
      <c r="E957" s="69">
        <v>-3</v>
      </c>
      <c r="F957" s="69">
        <v>198</v>
      </c>
      <c r="G957" s="69">
        <v>204</v>
      </c>
      <c r="H957" s="69">
        <v>-6</v>
      </c>
      <c r="I957" s="69" t="s">
        <v>107</v>
      </c>
      <c r="J957" s="69">
        <v>4371</v>
      </c>
    </row>
    <row r="958" spans="1:10" s="73" customFormat="1" ht="12.75" customHeight="1">
      <c r="A958" s="68" t="s">
        <v>151</v>
      </c>
      <c r="B958" s="69">
        <v>4427</v>
      </c>
      <c r="C958" s="69">
        <v>29</v>
      </c>
      <c r="D958" s="69">
        <v>33</v>
      </c>
      <c r="E958" s="69">
        <v>-4</v>
      </c>
      <c r="F958" s="69">
        <v>250</v>
      </c>
      <c r="G958" s="69">
        <v>227</v>
      </c>
      <c r="H958" s="69">
        <v>23</v>
      </c>
      <c r="I958" s="69" t="s">
        <v>107</v>
      </c>
      <c r="J958" s="69">
        <v>4446</v>
      </c>
    </row>
    <row r="959" spans="1:10" s="73" customFormat="1" ht="12.75" customHeight="1">
      <c r="A959" s="68"/>
      <c r="B959" s="69"/>
      <c r="C959" s="69"/>
      <c r="D959" s="69"/>
      <c r="E959" s="69"/>
      <c r="F959" s="69"/>
      <c r="G959" s="69"/>
      <c r="H959" s="69"/>
      <c r="I959" s="69"/>
      <c r="J959" s="69"/>
    </row>
    <row r="960" spans="1:10" s="73" customFormat="1" ht="12.75" customHeight="1">
      <c r="A960" s="95" t="s">
        <v>73</v>
      </c>
      <c r="B960" s="95"/>
      <c r="C960" s="95"/>
      <c r="D960" s="95"/>
      <c r="E960" s="95"/>
      <c r="F960" s="95"/>
      <c r="G960" s="95"/>
      <c r="H960" s="95"/>
      <c r="I960" s="95"/>
      <c r="J960" s="95"/>
    </row>
    <row r="961" spans="1:10" s="73" customFormat="1" ht="12.75" customHeight="1">
      <c r="A961" s="71" t="s">
        <v>149</v>
      </c>
      <c r="B961" s="69">
        <v>2167</v>
      </c>
      <c r="C961" s="69">
        <v>22</v>
      </c>
      <c r="D961" s="69">
        <v>21</v>
      </c>
      <c r="E961" s="69">
        <v>1</v>
      </c>
      <c r="F961" s="69">
        <v>144</v>
      </c>
      <c r="G961" s="69">
        <v>120</v>
      </c>
      <c r="H961" s="69">
        <v>24</v>
      </c>
      <c r="I961" s="69">
        <v>2</v>
      </c>
      <c r="J961" s="69">
        <v>2194</v>
      </c>
    </row>
    <row r="962" spans="1:10" s="73" customFormat="1" ht="12.75" customHeight="1">
      <c r="A962" s="68" t="s">
        <v>150</v>
      </c>
      <c r="B962" s="69">
        <v>1092</v>
      </c>
      <c r="C962" s="69">
        <v>9</v>
      </c>
      <c r="D962" s="69">
        <v>9</v>
      </c>
      <c r="E962" s="69" t="s">
        <v>107</v>
      </c>
      <c r="F962" s="69">
        <v>77</v>
      </c>
      <c r="G962" s="69">
        <v>61</v>
      </c>
      <c r="H962" s="69">
        <v>16</v>
      </c>
      <c r="I962" s="69" t="s">
        <v>107</v>
      </c>
      <c r="J962" s="69">
        <v>1108</v>
      </c>
    </row>
    <row r="963" spans="1:10" s="73" customFormat="1" ht="12.75" customHeight="1">
      <c r="A963" s="68" t="s">
        <v>151</v>
      </c>
      <c r="B963" s="69">
        <v>1075</v>
      </c>
      <c r="C963" s="69">
        <v>13</v>
      </c>
      <c r="D963" s="69">
        <v>12</v>
      </c>
      <c r="E963" s="69">
        <v>1</v>
      </c>
      <c r="F963" s="69">
        <v>67</v>
      </c>
      <c r="G963" s="69">
        <v>59</v>
      </c>
      <c r="H963" s="69">
        <v>8</v>
      </c>
      <c r="I963" s="69">
        <v>2</v>
      </c>
      <c r="J963" s="69">
        <v>1086</v>
      </c>
    </row>
    <row r="964" spans="1:10" s="73" customFormat="1" ht="12.75" customHeight="1">
      <c r="A964" s="71" t="s">
        <v>152</v>
      </c>
      <c r="B964" s="69">
        <v>82</v>
      </c>
      <c r="C964" s="69" t="s">
        <v>107</v>
      </c>
      <c r="D964" s="69" t="s">
        <v>107</v>
      </c>
      <c r="E964" s="69" t="s">
        <v>107</v>
      </c>
      <c r="F964" s="69">
        <v>64</v>
      </c>
      <c r="G964" s="69">
        <v>20</v>
      </c>
      <c r="H964" s="69">
        <v>44</v>
      </c>
      <c r="I964" s="69">
        <v>-2</v>
      </c>
      <c r="J964" s="69">
        <v>124</v>
      </c>
    </row>
    <row r="965" spans="1:10" s="73" customFormat="1" ht="12.75" customHeight="1">
      <c r="A965" s="68" t="s">
        <v>150</v>
      </c>
      <c r="B965" s="69">
        <v>42</v>
      </c>
      <c r="C965" s="69" t="s">
        <v>107</v>
      </c>
      <c r="D965" s="69" t="s">
        <v>107</v>
      </c>
      <c r="E965" s="69" t="s">
        <v>107</v>
      </c>
      <c r="F965" s="69">
        <v>43</v>
      </c>
      <c r="G965" s="69">
        <v>9</v>
      </c>
      <c r="H965" s="69">
        <v>34</v>
      </c>
      <c r="I965" s="69" t="s">
        <v>107</v>
      </c>
      <c r="J965" s="69">
        <v>76</v>
      </c>
    </row>
    <row r="966" spans="1:10" s="73" customFormat="1" ht="12.75" customHeight="1">
      <c r="A966" s="68" t="s">
        <v>151</v>
      </c>
      <c r="B966" s="69">
        <v>40</v>
      </c>
      <c r="C966" s="69" t="s">
        <v>107</v>
      </c>
      <c r="D966" s="69" t="s">
        <v>107</v>
      </c>
      <c r="E966" s="69" t="s">
        <v>107</v>
      </c>
      <c r="F966" s="69">
        <v>21</v>
      </c>
      <c r="G966" s="69">
        <v>11</v>
      </c>
      <c r="H966" s="69">
        <v>10</v>
      </c>
      <c r="I966" s="69">
        <v>-2</v>
      </c>
      <c r="J966" s="69">
        <v>48</v>
      </c>
    </row>
    <row r="967" spans="1:10" s="73" customFormat="1" ht="12.75" customHeight="1">
      <c r="A967" s="70" t="s">
        <v>153</v>
      </c>
      <c r="B967" s="69">
        <v>2249</v>
      </c>
      <c r="C967" s="69">
        <v>22</v>
      </c>
      <c r="D967" s="69">
        <v>21</v>
      </c>
      <c r="E967" s="69">
        <v>1</v>
      </c>
      <c r="F967" s="69">
        <v>208</v>
      </c>
      <c r="G967" s="69">
        <v>140</v>
      </c>
      <c r="H967" s="69">
        <v>68</v>
      </c>
      <c r="I967" s="69" t="s">
        <v>107</v>
      </c>
      <c r="J967" s="69">
        <v>2318</v>
      </c>
    </row>
    <row r="968" spans="1:10" s="73" customFormat="1" ht="12.75" customHeight="1">
      <c r="A968" s="68" t="s">
        <v>150</v>
      </c>
      <c r="B968" s="69">
        <v>1134</v>
      </c>
      <c r="C968" s="69">
        <v>9</v>
      </c>
      <c r="D968" s="69">
        <v>9</v>
      </c>
      <c r="E968" s="69" t="s">
        <v>107</v>
      </c>
      <c r="F968" s="69">
        <v>120</v>
      </c>
      <c r="G968" s="69">
        <v>70</v>
      </c>
      <c r="H968" s="69">
        <v>50</v>
      </c>
      <c r="I968" s="69" t="s">
        <v>107</v>
      </c>
      <c r="J968" s="69">
        <v>1184</v>
      </c>
    </row>
    <row r="969" spans="1:10" s="73" customFormat="1" ht="12.75" customHeight="1">
      <c r="A969" s="68" t="s">
        <v>151</v>
      </c>
      <c r="B969" s="69">
        <v>1115</v>
      </c>
      <c r="C969" s="69">
        <v>13</v>
      </c>
      <c r="D969" s="69">
        <v>12</v>
      </c>
      <c r="E969" s="69">
        <v>1</v>
      </c>
      <c r="F969" s="69">
        <v>88</v>
      </c>
      <c r="G969" s="69">
        <v>70</v>
      </c>
      <c r="H969" s="69">
        <v>18</v>
      </c>
      <c r="I969" s="69" t="s">
        <v>107</v>
      </c>
      <c r="J969" s="69">
        <v>1134</v>
      </c>
    </row>
    <row r="970" spans="1:10" s="73" customFormat="1" ht="12.75" customHeight="1">
      <c r="A970" s="68"/>
      <c r="B970" s="69"/>
      <c r="C970" s="69"/>
      <c r="D970" s="69"/>
      <c r="E970" s="69"/>
      <c r="F970" s="69"/>
      <c r="G970" s="69"/>
      <c r="H970" s="69"/>
      <c r="I970" s="69"/>
      <c r="J970" s="69"/>
    </row>
    <row r="971" spans="1:10" s="73" customFormat="1" ht="12.75" customHeight="1">
      <c r="A971" s="68"/>
      <c r="B971" s="69"/>
      <c r="C971" s="69"/>
      <c r="D971" s="69"/>
      <c r="E971" s="69"/>
      <c r="F971" s="69"/>
      <c r="G971" s="69"/>
      <c r="H971" s="69"/>
      <c r="I971" s="69"/>
      <c r="J971" s="69"/>
    </row>
    <row r="972" spans="1:10" s="73" customFormat="1" ht="12.75" customHeight="1">
      <c r="A972" s="95" t="s">
        <v>96</v>
      </c>
      <c r="B972" s="95"/>
      <c r="C972" s="95"/>
      <c r="D972" s="95"/>
      <c r="E972" s="95"/>
      <c r="F972" s="95"/>
      <c r="G972" s="95"/>
      <c r="H972" s="95"/>
      <c r="I972" s="95"/>
      <c r="J972" s="95"/>
    </row>
    <row r="973" spans="1:10" s="73" customFormat="1" ht="12.75" customHeight="1">
      <c r="A973" s="71" t="s">
        <v>149</v>
      </c>
      <c r="B973" s="69">
        <v>432</v>
      </c>
      <c r="C973" s="69">
        <v>3</v>
      </c>
      <c r="D973" s="69">
        <v>3</v>
      </c>
      <c r="E973" s="69" t="s">
        <v>107</v>
      </c>
      <c r="F973" s="69">
        <v>40</v>
      </c>
      <c r="G973" s="69">
        <v>46</v>
      </c>
      <c r="H973" s="69">
        <v>-6</v>
      </c>
      <c r="I973" s="69" t="s">
        <v>107</v>
      </c>
      <c r="J973" s="69">
        <v>426</v>
      </c>
    </row>
    <row r="974" spans="1:10" s="73" customFormat="1" ht="12.75" customHeight="1">
      <c r="A974" s="68" t="s">
        <v>150</v>
      </c>
      <c r="B974" s="69">
        <v>209</v>
      </c>
      <c r="C974" s="69">
        <v>2</v>
      </c>
      <c r="D974" s="69">
        <v>2</v>
      </c>
      <c r="E974" s="69" t="s">
        <v>107</v>
      </c>
      <c r="F974" s="69">
        <v>23</v>
      </c>
      <c r="G974" s="69">
        <v>28</v>
      </c>
      <c r="H974" s="69">
        <v>-5</v>
      </c>
      <c r="I974" s="69" t="s">
        <v>107</v>
      </c>
      <c r="J974" s="69">
        <v>204</v>
      </c>
    </row>
    <row r="975" spans="1:10" s="73" customFormat="1" ht="12.75" customHeight="1">
      <c r="A975" s="68" t="s">
        <v>151</v>
      </c>
      <c r="B975" s="69">
        <v>223</v>
      </c>
      <c r="C975" s="69">
        <v>1</v>
      </c>
      <c r="D975" s="69">
        <v>1</v>
      </c>
      <c r="E975" s="69" t="s">
        <v>107</v>
      </c>
      <c r="F975" s="69">
        <v>17</v>
      </c>
      <c r="G975" s="69">
        <v>18</v>
      </c>
      <c r="H975" s="69">
        <v>-1</v>
      </c>
      <c r="I975" s="69" t="s">
        <v>107</v>
      </c>
      <c r="J975" s="69">
        <v>222</v>
      </c>
    </row>
    <row r="976" spans="1:10" s="73" customFormat="1" ht="12.75" customHeight="1">
      <c r="A976" s="71" t="s">
        <v>152</v>
      </c>
      <c r="B976" s="69">
        <v>8</v>
      </c>
      <c r="C976" s="69" t="s">
        <v>107</v>
      </c>
      <c r="D976" s="69" t="s">
        <v>107</v>
      </c>
      <c r="E976" s="69" t="s">
        <v>107</v>
      </c>
      <c r="F976" s="69">
        <v>5</v>
      </c>
      <c r="G976" s="69">
        <v>4</v>
      </c>
      <c r="H976" s="69">
        <v>1</v>
      </c>
      <c r="I976" s="69" t="s">
        <v>107</v>
      </c>
      <c r="J976" s="69">
        <v>9</v>
      </c>
    </row>
    <row r="977" spans="1:10" s="73" customFormat="1" ht="12.75" customHeight="1">
      <c r="A977" s="68" t="s">
        <v>150</v>
      </c>
      <c r="B977" s="69">
        <v>4</v>
      </c>
      <c r="C977" s="69" t="s">
        <v>107</v>
      </c>
      <c r="D977" s="69" t="s">
        <v>107</v>
      </c>
      <c r="E977" s="69" t="s">
        <v>107</v>
      </c>
      <c r="F977" s="69">
        <v>4</v>
      </c>
      <c r="G977" s="69">
        <v>2</v>
      </c>
      <c r="H977" s="69">
        <v>2</v>
      </c>
      <c r="I977" s="69" t="s">
        <v>107</v>
      </c>
      <c r="J977" s="69">
        <v>6</v>
      </c>
    </row>
    <row r="978" spans="1:10" s="73" customFormat="1" ht="12.75" customHeight="1">
      <c r="A978" s="68" t="s">
        <v>151</v>
      </c>
      <c r="B978" s="69">
        <v>4</v>
      </c>
      <c r="C978" s="69" t="s">
        <v>107</v>
      </c>
      <c r="D978" s="69" t="s">
        <v>107</v>
      </c>
      <c r="E978" s="69" t="s">
        <v>107</v>
      </c>
      <c r="F978" s="69">
        <v>1</v>
      </c>
      <c r="G978" s="69">
        <v>2</v>
      </c>
      <c r="H978" s="69">
        <v>-1</v>
      </c>
      <c r="I978" s="69" t="s">
        <v>107</v>
      </c>
      <c r="J978" s="69">
        <v>3</v>
      </c>
    </row>
    <row r="979" spans="1:10" s="73" customFormat="1" ht="12.75" customHeight="1">
      <c r="A979" s="70" t="s">
        <v>153</v>
      </c>
      <c r="B979" s="69">
        <v>440</v>
      </c>
      <c r="C979" s="69">
        <v>3</v>
      </c>
      <c r="D979" s="69">
        <v>3</v>
      </c>
      <c r="E979" s="69" t="s">
        <v>107</v>
      </c>
      <c r="F979" s="69">
        <v>45</v>
      </c>
      <c r="G979" s="69">
        <v>50</v>
      </c>
      <c r="H979" s="69">
        <v>-5</v>
      </c>
      <c r="I979" s="69" t="s">
        <v>107</v>
      </c>
      <c r="J979" s="69">
        <v>435</v>
      </c>
    </row>
    <row r="980" spans="1:10" s="73" customFormat="1" ht="12.75" customHeight="1">
      <c r="A980" s="68" t="s">
        <v>150</v>
      </c>
      <c r="B980" s="69">
        <v>213</v>
      </c>
      <c r="C980" s="69">
        <v>2</v>
      </c>
      <c r="D980" s="69">
        <v>2</v>
      </c>
      <c r="E980" s="69" t="s">
        <v>107</v>
      </c>
      <c r="F980" s="69">
        <v>27</v>
      </c>
      <c r="G980" s="69">
        <v>30</v>
      </c>
      <c r="H980" s="69">
        <v>-3</v>
      </c>
      <c r="I980" s="69" t="s">
        <v>107</v>
      </c>
      <c r="J980" s="69">
        <v>210</v>
      </c>
    </row>
    <row r="981" spans="1:10" s="73" customFormat="1" ht="12.75" customHeight="1">
      <c r="A981" s="68" t="s">
        <v>151</v>
      </c>
      <c r="B981" s="69">
        <v>227</v>
      </c>
      <c r="C981" s="69">
        <v>1</v>
      </c>
      <c r="D981" s="69">
        <v>1</v>
      </c>
      <c r="E981" s="69" t="s">
        <v>107</v>
      </c>
      <c r="F981" s="69">
        <v>18</v>
      </c>
      <c r="G981" s="69">
        <v>20</v>
      </c>
      <c r="H981" s="69">
        <v>-2</v>
      </c>
      <c r="I981" s="69" t="s">
        <v>107</v>
      </c>
      <c r="J981" s="69">
        <v>225</v>
      </c>
    </row>
    <row r="982" spans="1:10" s="73" customFormat="1" ht="12.75" customHeight="1">
      <c r="A982" s="95" t="s">
        <v>105</v>
      </c>
      <c r="B982" s="95"/>
      <c r="C982" s="95"/>
      <c r="D982" s="95"/>
      <c r="E982" s="95"/>
      <c r="F982" s="95"/>
      <c r="G982" s="95"/>
      <c r="H982" s="95"/>
      <c r="I982" s="95"/>
      <c r="J982" s="95"/>
    </row>
    <row r="983" spans="1:10" s="73" customFormat="1" ht="12.75" customHeight="1">
      <c r="A983" s="71" t="s">
        <v>149</v>
      </c>
      <c r="B983" s="69">
        <v>12534</v>
      </c>
      <c r="C983" s="69">
        <v>179</v>
      </c>
      <c r="D983" s="69">
        <v>46</v>
      </c>
      <c r="E983" s="69">
        <v>133</v>
      </c>
      <c r="F983" s="69">
        <v>1080</v>
      </c>
      <c r="G983" s="69">
        <v>1149</v>
      </c>
      <c r="H983" s="69">
        <v>-69</v>
      </c>
      <c r="I983" s="69">
        <v>67</v>
      </c>
      <c r="J983" s="69">
        <v>12665</v>
      </c>
    </row>
    <row r="984" spans="1:10" s="73" customFormat="1" ht="12.75" customHeight="1">
      <c r="A984" s="68" t="s">
        <v>150</v>
      </c>
      <c r="B984" s="69">
        <v>6300</v>
      </c>
      <c r="C984" s="69">
        <v>93</v>
      </c>
      <c r="D984" s="69">
        <v>24</v>
      </c>
      <c r="E984" s="69">
        <v>69</v>
      </c>
      <c r="F984" s="69">
        <v>537</v>
      </c>
      <c r="G984" s="69">
        <v>585</v>
      </c>
      <c r="H984" s="69">
        <v>-48</v>
      </c>
      <c r="I984" s="69">
        <v>37</v>
      </c>
      <c r="J984" s="69">
        <v>6358</v>
      </c>
    </row>
    <row r="985" spans="1:10" s="73" customFormat="1" ht="12.75" customHeight="1">
      <c r="A985" s="68" t="s">
        <v>151</v>
      </c>
      <c r="B985" s="69">
        <v>6234</v>
      </c>
      <c r="C985" s="69">
        <v>86</v>
      </c>
      <c r="D985" s="69">
        <v>22</v>
      </c>
      <c r="E985" s="69">
        <v>64</v>
      </c>
      <c r="F985" s="69">
        <v>543</v>
      </c>
      <c r="G985" s="69">
        <v>564</v>
      </c>
      <c r="H985" s="69">
        <v>-21</v>
      </c>
      <c r="I985" s="69">
        <v>30</v>
      </c>
      <c r="J985" s="69">
        <v>6307</v>
      </c>
    </row>
    <row r="986" spans="1:10" s="73" customFormat="1" ht="12.75" customHeight="1">
      <c r="A986" s="71" t="s">
        <v>152</v>
      </c>
      <c r="B986" s="69">
        <v>2186</v>
      </c>
      <c r="C986" s="69">
        <v>9</v>
      </c>
      <c r="D986" s="69">
        <v>1</v>
      </c>
      <c r="E986" s="69">
        <v>8</v>
      </c>
      <c r="F986" s="69">
        <v>395</v>
      </c>
      <c r="G986" s="69">
        <v>280</v>
      </c>
      <c r="H986" s="69">
        <v>115</v>
      </c>
      <c r="I986" s="69">
        <v>-69</v>
      </c>
      <c r="J986" s="69">
        <v>2240</v>
      </c>
    </row>
    <row r="987" spans="1:10" s="73" customFormat="1" ht="12.75" customHeight="1">
      <c r="A987" s="68" t="s">
        <v>150</v>
      </c>
      <c r="B987" s="69">
        <v>1089</v>
      </c>
      <c r="C987" s="69">
        <v>2</v>
      </c>
      <c r="D987" s="69">
        <v>1</v>
      </c>
      <c r="E987" s="69">
        <v>1</v>
      </c>
      <c r="F987" s="69">
        <v>219</v>
      </c>
      <c r="G987" s="69">
        <v>161</v>
      </c>
      <c r="H987" s="69">
        <v>58</v>
      </c>
      <c r="I987" s="69">
        <v>-39</v>
      </c>
      <c r="J987" s="69">
        <v>1109</v>
      </c>
    </row>
    <row r="988" spans="1:10" s="73" customFormat="1" ht="12.75" customHeight="1">
      <c r="A988" s="68" t="s">
        <v>151</v>
      </c>
      <c r="B988" s="69">
        <v>1097</v>
      </c>
      <c r="C988" s="69">
        <v>7</v>
      </c>
      <c r="D988" s="69" t="s">
        <v>107</v>
      </c>
      <c r="E988" s="69">
        <v>7</v>
      </c>
      <c r="F988" s="69">
        <v>176</v>
      </c>
      <c r="G988" s="69">
        <v>119</v>
      </c>
      <c r="H988" s="69">
        <v>57</v>
      </c>
      <c r="I988" s="69">
        <v>-30</v>
      </c>
      <c r="J988" s="69">
        <v>1131</v>
      </c>
    </row>
    <row r="989" spans="1:10" s="73" customFormat="1" ht="12.75" customHeight="1">
      <c r="A989" s="70" t="s">
        <v>153</v>
      </c>
      <c r="B989" s="69">
        <v>14720</v>
      </c>
      <c r="C989" s="69">
        <v>188</v>
      </c>
      <c r="D989" s="69">
        <v>47</v>
      </c>
      <c r="E989" s="69">
        <v>141</v>
      </c>
      <c r="F989" s="69">
        <v>1475</v>
      </c>
      <c r="G989" s="69">
        <v>1429</v>
      </c>
      <c r="H989" s="69">
        <v>46</v>
      </c>
      <c r="I989" s="69">
        <v>-2</v>
      </c>
      <c r="J989" s="69">
        <v>14905</v>
      </c>
    </row>
    <row r="990" spans="1:10" s="73" customFormat="1" ht="12.75" customHeight="1">
      <c r="A990" s="68" t="s">
        <v>150</v>
      </c>
      <c r="B990" s="69">
        <v>7389</v>
      </c>
      <c r="C990" s="69">
        <v>95</v>
      </c>
      <c r="D990" s="69">
        <v>25</v>
      </c>
      <c r="E990" s="69">
        <v>70</v>
      </c>
      <c r="F990" s="69">
        <v>756</v>
      </c>
      <c r="G990" s="69">
        <v>746</v>
      </c>
      <c r="H990" s="69">
        <v>10</v>
      </c>
      <c r="I990" s="69">
        <v>-2</v>
      </c>
      <c r="J990" s="69">
        <v>7467</v>
      </c>
    </row>
    <row r="991" spans="1:10" s="73" customFormat="1" ht="12.75" customHeight="1">
      <c r="A991" s="68" t="s">
        <v>151</v>
      </c>
      <c r="B991" s="69">
        <v>7331</v>
      </c>
      <c r="C991" s="69">
        <v>93</v>
      </c>
      <c r="D991" s="69">
        <v>22</v>
      </c>
      <c r="E991" s="69">
        <v>71</v>
      </c>
      <c r="F991" s="69">
        <v>719</v>
      </c>
      <c r="G991" s="69">
        <v>683</v>
      </c>
      <c r="H991" s="69">
        <v>36</v>
      </c>
      <c r="I991" s="69" t="s">
        <v>107</v>
      </c>
      <c r="J991" s="69">
        <v>7438</v>
      </c>
    </row>
    <row r="992" spans="1:10" s="73" customFormat="1" ht="12.75" customHeight="1">
      <c r="A992" s="74"/>
      <c r="B992" s="74"/>
      <c r="C992" s="74"/>
      <c r="D992" s="75"/>
      <c r="E992" s="75"/>
      <c r="F992" s="75"/>
      <c r="G992" s="75"/>
      <c r="H992" s="75"/>
      <c r="I992" s="75"/>
      <c r="J992" s="75"/>
    </row>
    <row r="993" spans="1:10" s="73" customFormat="1" ht="12.75" customHeight="1">
      <c r="A993" s="95" t="s">
        <v>62</v>
      </c>
      <c r="B993" s="95"/>
      <c r="C993" s="95"/>
      <c r="D993" s="95"/>
      <c r="E993" s="95"/>
      <c r="F993" s="95"/>
      <c r="G993" s="95"/>
      <c r="H993" s="95"/>
      <c r="I993" s="95"/>
      <c r="J993" s="95"/>
    </row>
    <row r="994" spans="1:10" s="73" customFormat="1" ht="12.75" customHeight="1">
      <c r="A994" s="71" t="s">
        <v>149</v>
      </c>
      <c r="B994" s="69">
        <v>1216</v>
      </c>
      <c r="C994" s="69">
        <v>6</v>
      </c>
      <c r="D994" s="69">
        <v>8</v>
      </c>
      <c r="E994" s="69">
        <v>-2</v>
      </c>
      <c r="F994" s="69">
        <v>66</v>
      </c>
      <c r="G994" s="69">
        <v>78</v>
      </c>
      <c r="H994" s="69">
        <v>-12</v>
      </c>
      <c r="I994" s="69" t="s">
        <v>107</v>
      </c>
      <c r="J994" s="69">
        <v>1202</v>
      </c>
    </row>
    <row r="995" spans="1:10" s="73" customFormat="1" ht="12.75" customHeight="1">
      <c r="A995" s="68" t="s">
        <v>150</v>
      </c>
      <c r="B995" s="69">
        <v>623</v>
      </c>
      <c r="C995" s="69">
        <v>4</v>
      </c>
      <c r="D995" s="69">
        <v>6</v>
      </c>
      <c r="E995" s="69">
        <v>-2</v>
      </c>
      <c r="F995" s="69">
        <v>34</v>
      </c>
      <c r="G995" s="69">
        <v>43</v>
      </c>
      <c r="H995" s="69">
        <v>-9</v>
      </c>
      <c r="I995" s="69" t="s">
        <v>107</v>
      </c>
      <c r="J995" s="69">
        <v>612</v>
      </c>
    </row>
    <row r="996" spans="1:10" s="73" customFormat="1" ht="12.75" customHeight="1">
      <c r="A996" s="68" t="s">
        <v>151</v>
      </c>
      <c r="B996" s="69">
        <v>593</v>
      </c>
      <c r="C996" s="69">
        <v>2</v>
      </c>
      <c r="D996" s="69">
        <v>2</v>
      </c>
      <c r="E996" s="69" t="s">
        <v>107</v>
      </c>
      <c r="F996" s="69">
        <v>32</v>
      </c>
      <c r="G996" s="69">
        <v>35</v>
      </c>
      <c r="H996" s="69">
        <v>-3</v>
      </c>
      <c r="I996" s="69" t="s">
        <v>107</v>
      </c>
      <c r="J996" s="69">
        <v>590</v>
      </c>
    </row>
    <row r="997" spans="1:10" s="73" customFormat="1" ht="12.75" customHeight="1">
      <c r="A997" s="71" t="s">
        <v>152</v>
      </c>
      <c r="B997" s="69">
        <v>106</v>
      </c>
      <c r="C997" s="69" t="s">
        <v>107</v>
      </c>
      <c r="D997" s="69" t="s">
        <v>107</v>
      </c>
      <c r="E997" s="69" t="s">
        <v>107</v>
      </c>
      <c r="F997" s="69">
        <v>19</v>
      </c>
      <c r="G997" s="69">
        <v>11</v>
      </c>
      <c r="H997" s="69">
        <v>8</v>
      </c>
      <c r="I997" s="69" t="s">
        <v>107</v>
      </c>
      <c r="J997" s="69">
        <v>114</v>
      </c>
    </row>
    <row r="998" spans="1:10" s="73" customFormat="1" ht="12.75" customHeight="1">
      <c r="A998" s="68" t="s">
        <v>150</v>
      </c>
      <c r="B998" s="69">
        <v>67</v>
      </c>
      <c r="C998" s="69" t="s">
        <v>107</v>
      </c>
      <c r="D998" s="69" t="s">
        <v>107</v>
      </c>
      <c r="E998" s="69" t="s">
        <v>107</v>
      </c>
      <c r="F998" s="69">
        <v>12</v>
      </c>
      <c r="G998" s="69">
        <v>9</v>
      </c>
      <c r="H998" s="69">
        <v>3</v>
      </c>
      <c r="I998" s="69" t="s">
        <v>107</v>
      </c>
      <c r="J998" s="69">
        <v>70</v>
      </c>
    </row>
    <row r="999" spans="1:10" s="73" customFormat="1" ht="12.75" customHeight="1">
      <c r="A999" s="68" t="s">
        <v>151</v>
      </c>
      <c r="B999" s="69">
        <v>39</v>
      </c>
      <c r="C999" s="69" t="s">
        <v>107</v>
      </c>
      <c r="D999" s="69" t="s">
        <v>107</v>
      </c>
      <c r="E999" s="69" t="s">
        <v>107</v>
      </c>
      <c r="F999" s="69">
        <v>7</v>
      </c>
      <c r="G999" s="69">
        <v>2</v>
      </c>
      <c r="H999" s="69">
        <v>5</v>
      </c>
      <c r="I999" s="69" t="s">
        <v>107</v>
      </c>
      <c r="J999" s="69">
        <v>44</v>
      </c>
    </row>
    <row r="1000" spans="1:10" s="73" customFormat="1" ht="12.75" customHeight="1">
      <c r="A1000" s="70" t="s">
        <v>153</v>
      </c>
      <c r="B1000" s="69">
        <v>1322</v>
      </c>
      <c r="C1000" s="69">
        <v>6</v>
      </c>
      <c r="D1000" s="69">
        <v>8</v>
      </c>
      <c r="E1000" s="69">
        <v>-2</v>
      </c>
      <c r="F1000" s="69">
        <v>85</v>
      </c>
      <c r="G1000" s="69">
        <v>89</v>
      </c>
      <c r="H1000" s="69">
        <v>-4</v>
      </c>
      <c r="I1000" s="69" t="s">
        <v>107</v>
      </c>
      <c r="J1000" s="69">
        <v>1316</v>
      </c>
    </row>
    <row r="1001" spans="1:10" s="73" customFormat="1" ht="12.75" customHeight="1">
      <c r="A1001" s="68" t="s">
        <v>150</v>
      </c>
      <c r="B1001" s="69">
        <v>690</v>
      </c>
      <c r="C1001" s="69">
        <v>4</v>
      </c>
      <c r="D1001" s="69">
        <v>6</v>
      </c>
      <c r="E1001" s="69">
        <v>-2</v>
      </c>
      <c r="F1001" s="69">
        <v>46</v>
      </c>
      <c r="G1001" s="69">
        <v>52</v>
      </c>
      <c r="H1001" s="69">
        <v>-6</v>
      </c>
      <c r="I1001" s="69" t="s">
        <v>107</v>
      </c>
      <c r="J1001" s="69">
        <v>682</v>
      </c>
    </row>
    <row r="1002" spans="1:10" s="73" customFormat="1" ht="12.75" customHeight="1">
      <c r="A1002" s="68" t="s">
        <v>151</v>
      </c>
      <c r="B1002" s="69">
        <v>632</v>
      </c>
      <c r="C1002" s="69">
        <v>2</v>
      </c>
      <c r="D1002" s="69">
        <v>2</v>
      </c>
      <c r="E1002" s="69" t="s">
        <v>107</v>
      </c>
      <c r="F1002" s="69">
        <v>39</v>
      </c>
      <c r="G1002" s="69">
        <v>37</v>
      </c>
      <c r="H1002" s="69">
        <v>2</v>
      </c>
      <c r="I1002" s="69" t="s">
        <v>107</v>
      </c>
      <c r="J1002" s="69">
        <v>634</v>
      </c>
    </row>
    <row r="1003" spans="1:10" s="73" customFormat="1" ht="12.75" customHeight="1">
      <c r="A1003" s="68"/>
      <c r="B1003" s="69"/>
      <c r="C1003" s="69"/>
      <c r="D1003" s="69"/>
      <c r="E1003" s="69"/>
      <c r="F1003" s="69"/>
      <c r="G1003" s="69"/>
      <c r="H1003" s="69"/>
      <c r="I1003" s="69"/>
      <c r="J1003" s="69"/>
    </row>
    <row r="1004" spans="1:10" s="73" customFormat="1" ht="12.75" customHeight="1">
      <c r="A1004" s="95" t="s">
        <v>63</v>
      </c>
      <c r="B1004" s="95"/>
      <c r="C1004" s="95"/>
      <c r="D1004" s="95"/>
      <c r="E1004" s="95"/>
      <c r="F1004" s="95"/>
      <c r="G1004" s="95"/>
      <c r="H1004" s="95"/>
      <c r="I1004" s="95"/>
      <c r="J1004" s="95"/>
    </row>
    <row r="1005" spans="1:10" s="73" customFormat="1" ht="12.75" customHeight="1">
      <c r="A1005" s="71" t="s">
        <v>149</v>
      </c>
      <c r="B1005" s="69">
        <v>1009</v>
      </c>
      <c r="C1005" s="69">
        <v>7</v>
      </c>
      <c r="D1005" s="69">
        <v>10</v>
      </c>
      <c r="E1005" s="69">
        <v>-3</v>
      </c>
      <c r="F1005" s="69">
        <v>82</v>
      </c>
      <c r="G1005" s="69">
        <v>76</v>
      </c>
      <c r="H1005" s="69">
        <v>6</v>
      </c>
      <c r="I1005" s="69">
        <v>2</v>
      </c>
      <c r="J1005" s="69">
        <v>1014</v>
      </c>
    </row>
    <row r="1006" spans="1:10" s="73" customFormat="1" ht="12.75" customHeight="1">
      <c r="A1006" s="68" t="s">
        <v>150</v>
      </c>
      <c r="B1006" s="69">
        <v>528</v>
      </c>
      <c r="C1006" s="69">
        <v>2</v>
      </c>
      <c r="D1006" s="69">
        <v>5</v>
      </c>
      <c r="E1006" s="69">
        <v>-3</v>
      </c>
      <c r="F1006" s="69">
        <v>42</v>
      </c>
      <c r="G1006" s="69">
        <v>44</v>
      </c>
      <c r="H1006" s="69">
        <v>-2</v>
      </c>
      <c r="I1006" s="69">
        <v>1</v>
      </c>
      <c r="J1006" s="69">
        <v>524</v>
      </c>
    </row>
    <row r="1007" spans="1:10" s="73" customFormat="1" ht="12.75" customHeight="1">
      <c r="A1007" s="68" t="s">
        <v>151</v>
      </c>
      <c r="B1007" s="69">
        <v>481</v>
      </c>
      <c r="C1007" s="69">
        <v>5</v>
      </c>
      <c r="D1007" s="69">
        <v>5</v>
      </c>
      <c r="E1007" s="69" t="s">
        <v>107</v>
      </c>
      <c r="F1007" s="69">
        <v>40</v>
      </c>
      <c r="G1007" s="69">
        <v>32</v>
      </c>
      <c r="H1007" s="69">
        <v>8</v>
      </c>
      <c r="I1007" s="69">
        <v>1</v>
      </c>
      <c r="J1007" s="69">
        <v>490</v>
      </c>
    </row>
    <row r="1008" spans="1:10" s="73" customFormat="1" ht="12.75" customHeight="1">
      <c r="A1008" s="71" t="s">
        <v>152</v>
      </c>
      <c r="B1008" s="69">
        <v>70</v>
      </c>
      <c r="C1008" s="69" t="s">
        <v>107</v>
      </c>
      <c r="D1008" s="69" t="s">
        <v>107</v>
      </c>
      <c r="E1008" s="69" t="s">
        <v>107</v>
      </c>
      <c r="F1008" s="69">
        <v>34</v>
      </c>
      <c r="G1008" s="69">
        <v>28</v>
      </c>
      <c r="H1008" s="69">
        <v>6</v>
      </c>
      <c r="I1008" s="69">
        <v>-2</v>
      </c>
      <c r="J1008" s="69">
        <v>74</v>
      </c>
    </row>
    <row r="1009" spans="1:10" s="73" customFormat="1" ht="12.75" customHeight="1">
      <c r="A1009" s="68" t="s">
        <v>150</v>
      </c>
      <c r="B1009" s="69">
        <v>39</v>
      </c>
      <c r="C1009" s="69" t="s">
        <v>107</v>
      </c>
      <c r="D1009" s="69" t="s">
        <v>107</v>
      </c>
      <c r="E1009" s="69" t="s">
        <v>107</v>
      </c>
      <c r="F1009" s="69">
        <v>16</v>
      </c>
      <c r="G1009" s="69">
        <v>12</v>
      </c>
      <c r="H1009" s="69">
        <v>4</v>
      </c>
      <c r="I1009" s="69">
        <v>-1</v>
      </c>
      <c r="J1009" s="69">
        <v>42</v>
      </c>
    </row>
    <row r="1010" spans="1:10" s="73" customFormat="1" ht="12.75" customHeight="1">
      <c r="A1010" s="68" t="s">
        <v>151</v>
      </c>
      <c r="B1010" s="69">
        <v>31</v>
      </c>
      <c r="C1010" s="69" t="s">
        <v>107</v>
      </c>
      <c r="D1010" s="69" t="s">
        <v>107</v>
      </c>
      <c r="E1010" s="69" t="s">
        <v>107</v>
      </c>
      <c r="F1010" s="69">
        <v>18</v>
      </c>
      <c r="G1010" s="69">
        <v>16</v>
      </c>
      <c r="H1010" s="69">
        <v>2</v>
      </c>
      <c r="I1010" s="69">
        <v>-1</v>
      </c>
      <c r="J1010" s="69">
        <v>32</v>
      </c>
    </row>
    <row r="1011" spans="1:10" s="73" customFormat="1" ht="12.75" customHeight="1">
      <c r="A1011" s="70" t="s">
        <v>153</v>
      </c>
      <c r="B1011" s="69">
        <v>1079</v>
      </c>
      <c r="C1011" s="69">
        <v>7</v>
      </c>
      <c r="D1011" s="69">
        <v>10</v>
      </c>
      <c r="E1011" s="69">
        <v>-3</v>
      </c>
      <c r="F1011" s="69">
        <v>116</v>
      </c>
      <c r="G1011" s="69">
        <v>104</v>
      </c>
      <c r="H1011" s="69">
        <v>12</v>
      </c>
      <c r="I1011" s="69" t="s">
        <v>107</v>
      </c>
      <c r="J1011" s="69">
        <v>1088</v>
      </c>
    </row>
    <row r="1012" spans="1:10" s="73" customFormat="1" ht="12.75" customHeight="1">
      <c r="A1012" s="68" t="s">
        <v>150</v>
      </c>
      <c r="B1012" s="69">
        <v>567</v>
      </c>
      <c r="C1012" s="69">
        <v>2</v>
      </c>
      <c r="D1012" s="69">
        <v>5</v>
      </c>
      <c r="E1012" s="69">
        <v>-3</v>
      </c>
      <c r="F1012" s="69">
        <v>58</v>
      </c>
      <c r="G1012" s="69">
        <v>56</v>
      </c>
      <c r="H1012" s="69">
        <v>2</v>
      </c>
      <c r="I1012" s="69" t="s">
        <v>107</v>
      </c>
      <c r="J1012" s="69">
        <v>566</v>
      </c>
    </row>
    <row r="1013" spans="1:10" s="73" customFormat="1" ht="12.75" customHeight="1">
      <c r="A1013" s="68" t="s">
        <v>151</v>
      </c>
      <c r="B1013" s="69">
        <v>512</v>
      </c>
      <c r="C1013" s="69">
        <v>5</v>
      </c>
      <c r="D1013" s="69">
        <v>5</v>
      </c>
      <c r="E1013" s="69" t="s">
        <v>107</v>
      </c>
      <c r="F1013" s="69">
        <v>58</v>
      </c>
      <c r="G1013" s="69">
        <v>48</v>
      </c>
      <c r="H1013" s="69">
        <v>10</v>
      </c>
      <c r="I1013" s="69" t="s">
        <v>107</v>
      </c>
      <c r="J1013" s="69">
        <v>522</v>
      </c>
    </row>
    <row r="1014" spans="1:10" s="73" customFormat="1" ht="12.75" customHeight="1">
      <c r="A1014" s="68"/>
      <c r="B1014" s="69"/>
      <c r="C1014" s="69"/>
      <c r="D1014" s="69"/>
      <c r="E1014" s="69"/>
      <c r="F1014" s="69"/>
      <c r="G1014" s="69"/>
      <c r="H1014" s="69"/>
      <c r="I1014" s="69"/>
      <c r="J1014" s="69"/>
    </row>
    <row r="1015" spans="1:10" s="73" customFormat="1" ht="12.75" customHeight="1">
      <c r="A1015" s="95" t="s">
        <v>64</v>
      </c>
      <c r="B1015" s="95"/>
      <c r="C1015" s="95"/>
      <c r="D1015" s="95"/>
      <c r="E1015" s="95"/>
      <c r="F1015" s="95"/>
      <c r="G1015" s="95"/>
      <c r="H1015" s="95"/>
      <c r="I1015" s="95"/>
      <c r="J1015" s="95"/>
    </row>
    <row r="1016" spans="1:10" s="73" customFormat="1" ht="12.75" customHeight="1">
      <c r="A1016" s="71" t="s">
        <v>149</v>
      </c>
      <c r="B1016" s="69">
        <v>495</v>
      </c>
      <c r="C1016" s="69">
        <v>4</v>
      </c>
      <c r="D1016" s="69">
        <v>5</v>
      </c>
      <c r="E1016" s="69">
        <v>-1</v>
      </c>
      <c r="F1016" s="69">
        <v>21</v>
      </c>
      <c r="G1016" s="69">
        <v>30</v>
      </c>
      <c r="H1016" s="69">
        <v>-9</v>
      </c>
      <c r="I1016" s="69">
        <v>1</v>
      </c>
      <c r="J1016" s="69">
        <v>486</v>
      </c>
    </row>
    <row r="1017" spans="1:10" s="73" customFormat="1" ht="12.75" customHeight="1">
      <c r="A1017" s="68" t="s">
        <v>150</v>
      </c>
      <c r="B1017" s="69">
        <v>245</v>
      </c>
      <c r="C1017" s="69">
        <v>3</v>
      </c>
      <c r="D1017" s="69">
        <v>2</v>
      </c>
      <c r="E1017" s="69">
        <v>1</v>
      </c>
      <c r="F1017" s="69">
        <v>11</v>
      </c>
      <c r="G1017" s="69">
        <v>14</v>
      </c>
      <c r="H1017" s="69">
        <v>-3</v>
      </c>
      <c r="I1017" s="69" t="s">
        <v>107</v>
      </c>
      <c r="J1017" s="69">
        <v>243</v>
      </c>
    </row>
    <row r="1018" spans="1:10" s="73" customFormat="1" ht="12.75" customHeight="1">
      <c r="A1018" s="68" t="s">
        <v>151</v>
      </c>
      <c r="B1018" s="69">
        <v>250</v>
      </c>
      <c r="C1018" s="69">
        <v>1</v>
      </c>
      <c r="D1018" s="69">
        <v>3</v>
      </c>
      <c r="E1018" s="69">
        <v>-2</v>
      </c>
      <c r="F1018" s="69">
        <v>10</v>
      </c>
      <c r="G1018" s="69">
        <v>16</v>
      </c>
      <c r="H1018" s="69">
        <v>-6</v>
      </c>
      <c r="I1018" s="69">
        <v>1</v>
      </c>
      <c r="J1018" s="69">
        <v>243</v>
      </c>
    </row>
    <row r="1019" spans="1:10" s="73" customFormat="1" ht="12.75" customHeight="1">
      <c r="A1019" s="71" t="s">
        <v>152</v>
      </c>
      <c r="B1019" s="69">
        <v>16</v>
      </c>
      <c r="C1019" s="69" t="s">
        <v>107</v>
      </c>
      <c r="D1019" s="69" t="s">
        <v>107</v>
      </c>
      <c r="E1019" s="69" t="s">
        <v>107</v>
      </c>
      <c r="F1019" s="69">
        <v>5</v>
      </c>
      <c r="G1019" s="69">
        <v>5</v>
      </c>
      <c r="H1019" s="69" t="s">
        <v>107</v>
      </c>
      <c r="I1019" s="69">
        <v>-1</v>
      </c>
      <c r="J1019" s="69">
        <v>15</v>
      </c>
    </row>
    <row r="1020" spans="1:10" s="73" customFormat="1" ht="12.75" customHeight="1">
      <c r="A1020" s="68" t="s">
        <v>150</v>
      </c>
      <c r="B1020" s="69">
        <v>10</v>
      </c>
      <c r="C1020" s="69" t="s">
        <v>107</v>
      </c>
      <c r="D1020" s="69" t="s">
        <v>107</v>
      </c>
      <c r="E1020" s="69" t="s">
        <v>107</v>
      </c>
      <c r="F1020" s="69">
        <v>2</v>
      </c>
      <c r="G1020" s="69">
        <v>3</v>
      </c>
      <c r="H1020" s="69">
        <v>-1</v>
      </c>
      <c r="I1020" s="69" t="s">
        <v>107</v>
      </c>
      <c r="J1020" s="69">
        <v>9</v>
      </c>
    </row>
    <row r="1021" spans="1:10" s="73" customFormat="1" ht="12.75" customHeight="1">
      <c r="A1021" s="68" t="s">
        <v>151</v>
      </c>
      <c r="B1021" s="69">
        <v>6</v>
      </c>
      <c r="C1021" s="69" t="s">
        <v>107</v>
      </c>
      <c r="D1021" s="69" t="s">
        <v>107</v>
      </c>
      <c r="E1021" s="69" t="s">
        <v>107</v>
      </c>
      <c r="F1021" s="69">
        <v>3</v>
      </c>
      <c r="G1021" s="69">
        <v>2</v>
      </c>
      <c r="H1021" s="69">
        <v>1</v>
      </c>
      <c r="I1021" s="69">
        <v>-1</v>
      </c>
      <c r="J1021" s="69">
        <v>6</v>
      </c>
    </row>
    <row r="1022" spans="1:10" s="73" customFormat="1" ht="12.75" customHeight="1">
      <c r="A1022" s="70" t="s">
        <v>153</v>
      </c>
      <c r="B1022" s="69">
        <v>511</v>
      </c>
      <c r="C1022" s="69">
        <v>4</v>
      </c>
      <c r="D1022" s="69">
        <v>5</v>
      </c>
      <c r="E1022" s="69">
        <v>-1</v>
      </c>
      <c r="F1022" s="69">
        <v>26</v>
      </c>
      <c r="G1022" s="69">
        <v>35</v>
      </c>
      <c r="H1022" s="69">
        <v>-9</v>
      </c>
      <c r="I1022" s="69" t="s">
        <v>107</v>
      </c>
      <c r="J1022" s="69">
        <v>501</v>
      </c>
    </row>
    <row r="1023" spans="1:10" s="73" customFormat="1" ht="12.75" customHeight="1">
      <c r="A1023" s="68" t="s">
        <v>150</v>
      </c>
      <c r="B1023" s="69">
        <v>255</v>
      </c>
      <c r="C1023" s="69">
        <v>3</v>
      </c>
      <c r="D1023" s="69">
        <v>2</v>
      </c>
      <c r="E1023" s="69">
        <v>1</v>
      </c>
      <c r="F1023" s="69">
        <v>13</v>
      </c>
      <c r="G1023" s="69">
        <v>17</v>
      </c>
      <c r="H1023" s="69">
        <v>-4</v>
      </c>
      <c r="I1023" s="69" t="s">
        <v>107</v>
      </c>
      <c r="J1023" s="69">
        <v>252</v>
      </c>
    </row>
    <row r="1024" spans="1:10" s="73" customFormat="1" ht="12.75" customHeight="1">
      <c r="A1024" s="68" t="s">
        <v>151</v>
      </c>
      <c r="B1024" s="69">
        <v>256</v>
      </c>
      <c r="C1024" s="69">
        <v>1</v>
      </c>
      <c r="D1024" s="69">
        <v>3</v>
      </c>
      <c r="E1024" s="69">
        <v>-2</v>
      </c>
      <c r="F1024" s="69">
        <v>13</v>
      </c>
      <c r="G1024" s="69">
        <v>18</v>
      </c>
      <c r="H1024" s="69">
        <v>-5</v>
      </c>
      <c r="I1024" s="69" t="s">
        <v>107</v>
      </c>
      <c r="J1024" s="69">
        <v>249</v>
      </c>
    </row>
    <row r="1025" spans="1:10" s="73" customFormat="1" ht="12.75" customHeight="1">
      <c r="A1025" s="68"/>
      <c r="B1025" s="69"/>
      <c r="C1025" s="69"/>
      <c r="D1025" s="69"/>
      <c r="E1025" s="69"/>
      <c r="F1025" s="69"/>
      <c r="G1025" s="69"/>
      <c r="H1025" s="69"/>
      <c r="I1025" s="69"/>
      <c r="J1025" s="69"/>
    </row>
    <row r="1026" spans="1:10" s="73" customFormat="1" ht="12.75" customHeight="1">
      <c r="A1026" s="95" t="s">
        <v>65</v>
      </c>
      <c r="B1026" s="95"/>
      <c r="C1026" s="95"/>
      <c r="D1026" s="95"/>
      <c r="E1026" s="95"/>
      <c r="F1026" s="95"/>
      <c r="G1026" s="95"/>
      <c r="H1026" s="95"/>
      <c r="I1026" s="95"/>
      <c r="J1026" s="95"/>
    </row>
    <row r="1027" spans="1:10" s="73" customFormat="1" ht="12.75" customHeight="1">
      <c r="A1027" s="71" t="s">
        <v>149</v>
      </c>
      <c r="B1027" s="69">
        <v>418</v>
      </c>
      <c r="C1027" s="69">
        <v>3</v>
      </c>
      <c r="D1027" s="69">
        <v>1</v>
      </c>
      <c r="E1027" s="69">
        <v>2</v>
      </c>
      <c r="F1027" s="69">
        <v>33</v>
      </c>
      <c r="G1027" s="69">
        <v>18</v>
      </c>
      <c r="H1027" s="69">
        <v>15</v>
      </c>
      <c r="I1027" s="69">
        <v>1</v>
      </c>
      <c r="J1027" s="69">
        <v>436</v>
      </c>
    </row>
    <row r="1028" spans="1:10" s="73" customFormat="1" ht="12.75" customHeight="1">
      <c r="A1028" s="68" t="s">
        <v>150</v>
      </c>
      <c r="B1028" s="69">
        <v>201</v>
      </c>
      <c r="C1028" s="69">
        <v>2</v>
      </c>
      <c r="D1028" s="69">
        <v>1</v>
      </c>
      <c r="E1028" s="69">
        <v>1</v>
      </c>
      <c r="F1028" s="69">
        <v>13</v>
      </c>
      <c r="G1028" s="69">
        <v>7</v>
      </c>
      <c r="H1028" s="69">
        <v>6</v>
      </c>
      <c r="I1028" s="69">
        <v>1</v>
      </c>
      <c r="J1028" s="69">
        <v>209</v>
      </c>
    </row>
    <row r="1029" spans="1:10" s="73" customFormat="1" ht="12.75" customHeight="1">
      <c r="A1029" s="68" t="s">
        <v>151</v>
      </c>
      <c r="B1029" s="69">
        <v>217</v>
      </c>
      <c r="C1029" s="69">
        <v>1</v>
      </c>
      <c r="D1029" s="69" t="s">
        <v>107</v>
      </c>
      <c r="E1029" s="69">
        <v>1</v>
      </c>
      <c r="F1029" s="69">
        <v>20</v>
      </c>
      <c r="G1029" s="69">
        <v>11</v>
      </c>
      <c r="H1029" s="69">
        <v>9</v>
      </c>
      <c r="I1029" s="69" t="s">
        <v>107</v>
      </c>
      <c r="J1029" s="69">
        <v>227</v>
      </c>
    </row>
    <row r="1030" spans="1:10" s="73" customFormat="1" ht="12.75" customHeight="1">
      <c r="A1030" s="71" t="s">
        <v>152</v>
      </c>
      <c r="B1030" s="69">
        <v>4</v>
      </c>
      <c r="C1030" s="69" t="s">
        <v>107</v>
      </c>
      <c r="D1030" s="69" t="s">
        <v>107</v>
      </c>
      <c r="E1030" s="69" t="s">
        <v>107</v>
      </c>
      <c r="F1030" s="69">
        <v>3</v>
      </c>
      <c r="G1030" s="69">
        <v>1</v>
      </c>
      <c r="H1030" s="69">
        <v>2</v>
      </c>
      <c r="I1030" s="69">
        <v>-1</v>
      </c>
      <c r="J1030" s="69">
        <v>5</v>
      </c>
    </row>
    <row r="1031" spans="1:10" s="73" customFormat="1" ht="12.75" customHeight="1">
      <c r="A1031" s="68" t="s">
        <v>150</v>
      </c>
      <c r="B1031" s="69">
        <v>2</v>
      </c>
      <c r="C1031" s="69" t="s">
        <v>107</v>
      </c>
      <c r="D1031" s="69" t="s">
        <v>107</v>
      </c>
      <c r="E1031" s="69" t="s">
        <v>107</v>
      </c>
      <c r="F1031" s="69">
        <v>2</v>
      </c>
      <c r="G1031" s="69">
        <v>1</v>
      </c>
      <c r="H1031" s="69">
        <v>1</v>
      </c>
      <c r="I1031" s="69">
        <v>-1</v>
      </c>
      <c r="J1031" s="69">
        <v>2</v>
      </c>
    </row>
    <row r="1032" spans="1:10" s="73" customFormat="1" ht="12.75" customHeight="1">
      <c r="A1032" s="68" t="s">
        <v>151</v>
      </c>
      <c r="B1032" s="69">
        <v>2</v>
      </c>
      <c r="C1032" s="69" t="s">
        <v>107</v>
      </c>
      <c r="D1032" s="69" t="s">
        <v>107</v>
      </c>
      <c r="E1032" s="69" t="s">
        <v>107</v>
      </c>
      <c r="F1032" s="69">
        <v>1</v>
      </c>
      <c r="G1032" s="69" t="s">
        <v>107</v>
      </c>
      <c r="H1032" s="69">
        <v>1</v>
      </c>
      <c r="I1032" s="69" t="s">
        <v>107</v>
      </c>
      <c r="J1032" s="69">
        <v>3</v>
      </c>
    </row>
    <row r="1033" spans="1:10" s="73" customFormat="1" ht="12.75" customHeight="1">
      <c r="A1033" s="70" t="s">
        <v>153</v>
      </c>
      <c r="B1033" s="69">
        <v>422</v>
      </c>
      <c r="C1033" s="69">
        <v>3</v>
      </c>
      <c r="D1033" s="69">
        <v>1</v>
      </c>
      <c r="E1033" s="69">
        <v>2</v>
      </c>
      <c r="F1033" s="69">
        <v>36</v>
      </c>
      <c r="G1033" s="69">
        <v>19</v>
      </c>
      <c r="H1033" s="69">
        <v>17</v>
      </c>
      <c r="I1033" s="69" t="s">
        <v>107</v>
      </c>
      <c r="J1033" s="69">
        <v>441</v>
      </c>
    </row>
    <row r="1034" spans="1:10" s="73" customFormat="1" ht="12.75" customHeight="1">
      <c r="A1034" s="68" t="s">
        <v>150</v>
      </c>
      <c r="B1034" s="69">
        <v>203</v>
      </c>
      <c r="C1034" s="69">
        <v>2</v>
      </c>
      <c r="D1034" s="69">
        <v>1</v>
      </c>
      <c r="E1034" s="69">
        <v>1</v>
      </c>
      <c r="F1034" s="69">
        <v>15</v>
      </c>
      <c r="G1034" s="69">
        <v>8</v>
      </c>
      <c r="H1034" s="69">
        <v>7</v>
      </c>
      <c r="I1034" s="69" t="s">
        <v>107</v>
      </c>
      <c r="J1034" s="69">
        <v>211</v>
      </c>
    </row>
    <row r="1035" spans="1:10" s="73" customFormat="1" ht="12.75" customHeight="1">
      <c r="A1035" s="68" t="s">
        <v>151</v>
      </c>
      <c r="B1035" s="69">
        <v>219</v>
      </c>
      <c r="C1035" s="69">
        <v>1</v>
      </c>
      <c r="D1035" s="69" t="s">
        <v>107</v>
      </c>
      <c r="E1035" s="69">
        <v>1</v>
      </c>
      <c r="F1035" s="69">
        <v>21</v>
      </c>
      <c r="G1035" s="69">
        <v>11</v>
      </c>
      <c r="H1035" s="69">
        <v>10</v>
      </c>
      <c r="I1035" s="69" t="s">
        <v>107</v>
      </c>
      <c r="J1035" s="69">
        <v>230</v>
      </c>
    </row>
    <row r="1036" spans="1:10" s="73" customFormat="1" ht="12.75" customHeight="1">
      <c r="A1036" s="68"/>
      <c r="B1036" s="69"/>
      <c r="C1036" s="69"/>
      <c r="D1036" s="69"/>
      <c r="E1036" s="69"/>
      <c r="F1036" s="69"/>
      <c r="G1036" s="69"/>
      <c r="H1036" s="69"/>
      <c r="I1036" s="69"/>
      <c r="J1036" s="69"/>
    </row>
    <row r="1037" spans="1:10" s="73" customFormat="1" ht="12.75" customHeight="1">
      <c r="A1037" s="97" t="s">
        <v>165</v>
      </c>
      <c r="B1037" s="97"/>
      <c r="C1037" s="97"/>
      <c r="D1037" s="97"/>
      <c r="E1037" s="97"/>
      <c r="F1037" s="97"/>
      <c r="G1037" s="97"/>
      <c r="H1037" s="97"/>
      <c r="I1037" s="97"/>
      <c r="J1037" s="97"/>
    </row>
    <row r="1038" spans="1:10" s="73" customFormat="1" ht="12.75" customHeight="1">
      <c r="A1038" s="81" t="s">
        <v>149</v>
      </c>
      <c r="B1038" s="82">
        <v>107593</v>
      </c>
      <c r="C1038" s="82">
        <v>969</v>
      </c>
      <c r="D1038" s="82">
        <v>965</v>
      </c>
      <c r="E1038" s="82">
        <v>4</v>
      </c>
      <c r="F1038" s="82">
        <v>7845</v>
      </c>
      <c r="G1038" s="82">
        <v>7906</v>
      </c>
      <c r="H1038" s="82">
        <v>-61</v>
      </c>
      <c r="I1038" s="82">
        <v>260</v>
      </c>
      <c r="J1038" s="82">
        <v>107796</v>
      </c>
    </row>
    <row r="1039" spans="1:10" s="73" customFormat="1" ht="12.75" customHeight="1">
      <c r="A1039" s="83" t="s">
        <v>150</v>
      </c>
      <c r="B1039" s="82">
        <v>52111</v>
      </c>
      <c r="C1039" s="82">
        <v>505</v>
      </c>
      <c r="D1039" s="82">
        <v>452</v>
      </c>
      <c r="E1039" s="82">
        <v>53</v>
      </c>
      <c r="F1039" s="82">
        <v>3881</v>
      </c>
      <c r="G1039" s="82">
        <v>3920</v>
      </c>
      <c r="H1039" s="82">
        <v>-39</v>
      </c>
      <c r="I1039" s="82">
        <v>124</v>
      </c>
      <c r="J1039" s="82">
        <v>52249</v>
      </c>
    </row>
    <row r="1040" spans="1:10" s="73" customFormat="1" ht="12.75" customHeight="1">
      <c r="A1040" s="83" t="s">
        <v>151</v>
      </c>
      <c r="B1040" s="82">
        <v>55482</v>
      </c>
      <c r="C1040" s="82">
        <v>464</v>
      </c>
      <c r="D1040" s="82">
        <v>513</v>
      </c>
      <c r="E1040" s="82">
        <v>-49</v>
      </c>
      <c r="F1040" s="82">
        <v>3964</v>
      </c>
      <c r="G1040" s="82">
        <v>3986</v>
      </c>
      <c r="H1040" s="82">
        <v>-22</v>
      </c>
      <c r="I1040" s="82">
        <v>136</v>
      </c>
      <c r="J1040" s="82">
        <v>55547</v>
      </c>
    </row>
    <row r="1041" spans="1:10" s="77" customFormat="1" ht="12.75" customHeight="1">
      <c r="A1041" s="81" t="s">
        <v>152</v>
      </c>
      <c r="B1041" s="82">
        <v>11196</v>
      </c>
      <c r="C1041" s="82">
        <v>50</v>
      </c>
      <c r="D1041" s="82">
        <v>24</v>
      </c>
      <c r="E1041" s="82">
        <v>26</v>
      </c>
      <c r="F1041" s="82">
        <v>2067</v>
      </c>
      <c r="G1041" s="82">
        <v>1628</v>
      </c>
      <c r="H1041" s="82">
        <v>439</v>
      </c>
      <c r="I1041" s="82">
        <v>-264</v>
      </c>
      <c r="J1041" s="82">
        <v>11397</v>
      </c>
    </row>
    <row r="1042" spans="1:10" s="77" customFormat="1" ht="12.75" customHeight="1">
      <c r="A1042" s="83" t="s">
        <v>150</v>
      </c>
      <c r="B1042" s="82">
        <v>5740</v>
      </c>
      <c r="C1042" s="82">
        <v>26</v>
      </c>
      <c r="D1042" s="82">
        <v>14</v>
      </c>
      <c r="E1042" s="82">
        <v>12</v>
      </c>
      <c r="F1042" s="82">
        <v>1156</v>
      </c>
      <c r="G1042" s="82">
        <v>903</v>
      </c>
      <c r="H1042" s="82">
        <v>253</v>
      </c>
      <c r="I1042" s="82">
        <v>-129</v>
      </c>
      <c r="J1042" s="82">
        <v>5876</v>
      </c>
    </row>
    <row r="1043" spans="1:10" s="77" customFormat="1" ht="12.75" customHeight="1">
      <c r="A1043" s="83" t="s">
        <v>151</v>
      </c>
      <c r="B1043" s="82">
        <v>5456</v>
      </c>
      <c r="C1043" s="82">
        <v>24</v>
      </c>
      <c r="D1043" s="82">
        <v>10</v>
      </c>
      <c r="E1043" s="82">
        <v>14</v>
      </c>
      <c r="F1043" s="82">
        <v>911</v>
      </c>
      <c r="G1043" s="82">
        <v>725</v>
      </c>
      <c r="H1043" s="82">
        <v>186</v>
      </c>
      <c r="I1043" s="82">
        <v>-135</v>
      </c>
      <c r="J1043" s="82">
        <v>5521</v>
      </c>
    </row>
    <row r="1044" spans="1:10" s="77" customFormat="1" ht="12.75" customHeight="1">
      <c r="A1044" s="84" t="s">
        <v>153</v>
      </c>
      <c r="B1044" s="82">
        <v>118789</v>
      </c>
      <c r="C1044" s="82">
        <v>1019</v>
      </c>
      <c r="D1044" s="82">
        <v>989</v>
      </c>
      <c r="E1044" s="82">
        <v>30</v>
      </c>
      <c r="F1044" s="82">
        <v>9912</v>
      </c>
      <c r="G1044" s="82">
        <v>9534</v>
      </c>
      <c r="H1044" s="82">
        <v>378</v>
      </c>
      <c r="I1044" s="82">
        <v>-4</v>
      </c>
      <c r="J1044" s="82">
        <v>119193</v>
      </c>
    </row>
    <row r="1045" spans="1:10" s="77" customFormat="1" ht="12.75" customHeight="1">
      <c r="A1045" s="83" t="s">
        <v>150</v>
      </c>
      <c r="B1045" s="82">
        <v>57851</v>
      </c>
      <c r="C1045" s="82">
        <v>531</v>
      </c>
      <c r="D1045" s="82">
        <v>466</v>
      </c>
      <c r="E1045" s="82">
        <v>65</v>
      </c>
      <c r="F1045" s="82">
        <v>5037</v>
      </c>
      <c r="G1045" s="82">
        <v>4823</v>
      </c>
      <c r="H1045" s="82">
        <v>214</v>
      </c>
      <c r="I1045" s="82">
        <v>-5</v>
      </c>
      <c r="J1045" s="82">
        <v>58125</v>
      </c>
    </row>
    <row r="1046" spans="1:10" s="77" customFormat="1" ht="12.75" customHeight="1">
      <c r="A1046" s="83" t="s">
        <v>151</v>
      </c>
      <c r="B1046" s="82">
        <v>60938</v>
      </c>
      <c r="C1046" s="82">
        <v>488</v>
      </c>
      <c r="D1046" s="82">
        <v>523</v>
      </c>
      <c r="E1046" s="82">
        <v>-35</v>
      </c>
      <c r="F1046" s="82">
        <v>4875</v>
      </c>
      <c r="G1046" s="82">
        <v>4711</v>
      </c>
      <c r="H1046" s="82">
        <v>164</v>
      </c>
      <c r="I1046" s="82">
        <v>1</v>
      </c>
      <c r="J1046" s="82">
        <v>61068</v>
      </c>
    </row>
    <row r="1049" spans="1:10" s="77" customFormat="1" ht="12.75" customHeight="1">
      <c r="A1049" s="95" t="s">
        <v>74</v>
      </c>
      <c r="B1049" s="95"/>
      <c r="C1049" s="95"/>
      <c r="D1049" s="95"/>
      <c r="E1049" s="95"/>
      <c r="F1049" s="95"/>
      <c r="G1049" s="95"/>
      <c r="H1049" s="95"/>
      <c r="I1049" s="95"/>
      <c r="J1049" s="95"/>
    </row>
    <row r="1050" spans="1:10" s="77" customFormat="1" ht="12.75" customHeight="1">
      <c r="A1050" s="71" t="s">
        <v>149</v>
      </c>
      <c r="B1050" s="69">
        <v>14353</v>
      </c>
      <c r="C1050" s="69">
        <v>217</v>
      </c>
      <c r="D1050" s="69">
        <v>169</v>
      </c>
      <c r="E1050" s="69">
        <v>48</v>
      </c>
      <c r="F1050" s="69">
        <v>2094</v>
      </c>
      <c r="G1050" s="69">
        <v>2058</v>
      </c>
      <c r="H1050" s="69">
        <v>36</v>
      </c>
      <c r="I1050" s="69">
        <v>97</v>
      </c>
      <c r="J1050" s="69">
        <v>14534</v>
      </c>
    </row>
    <row r="1051" spans="1:10" s="77" customFormat="1" ht="12.75" customHeight="1">
      <c r="A1051" s="68" t="s">
        <v>150</v>
      </c>
      <c r="B1051" s="69">
        <v>7317</v>
      </c>
      <c r="C1051" s="69">
        <v>117</v>
      </c>
      <c r="D1051" s="69">
        <v>88</v>
      </c>
      <c r="E1051" s="69">
        <v>29</v>
      </c>
      <c r="F1051" s="69">
        <v>1127</v>
      </c>
      <c r="G1051" s="69">
        <v>1080</v>
      </c>
      <c r="H1051" s="69">
        <v>47</v>
      </c>
      <c r="I1051" s="69">
        <v>49</v>
      </c>
      <c r="J1051" s="69">
        <v>7442</v>
      </c>
    </row>
    <row r="1052" spans="1:10" s="77" customFormat="1" ht="12.75" customHeight="1">
      <c r="A1052" s="68" t="s">
        <v>151</v>
      </c>
      <c r="B1052" s="69">
        <v>7036</v>
      </c>
      <c r="C1052" s="69">
        <v>100</v>
      </c>
      <c r="D1052" s="69">
        <v>81</v>
      </c>
      <c r="E1052" s="69">
        <v>19</v>
      </c>
      <c r="F1052" s="69">
        <v>967</v>
      </c>
      <c r="G1052" s="69">
        <v>978</v>
      </c>
      <c r="H1052" s="69">
        <v>-11</v>
      </c>
      <c r="I1052" s="69">
        <v>48</v>
      </c>
      <c r="J1052" s="69">
        <v>7092</v>
      </c>
    </row>
    <row r="1053" spans="1:10" s="73" customFormat="1" ht="12.75" customHeight="1">
      <c r="A1053" s="71" t="s">
        <v>152</v>
      </c>
      <c r="B1053" s="69">
        <v>6499</v>
      </c>
      <c r="C1053" s="69">
        <v>42</v>
      </c>
      <c r="D1053" s="69">
        <v>9</v>
      </c>
      <c r="E1053" s="69">
        <v>33</v>
      </c>
      <c r="F1053" s="69">
        <v>1498</v>
      </c>
      <c r="G1053" s="69">
        <v>1278</v>
      </c>
      <c r="H1053" s="69">
        <v>220</v>
      </c>
      <c r="I1053" s="69">
        <v>-98</v>
      </c>
      <c r="J1053" s="69">
        <v>6654</v>
      </c>
    </row>
    <row r="1054" spans="1:10" s="73" customFormat="1" ht="12.75" customHeight="1">
      <c r="A1054" s="68" t="s">
        <v>150</v>
      </c>
      <c r="B1054" s="69">
        <v>3691</v>
      </c>
      <c r="C1054" s="69">
        <v>18</v>
      </c>
      <c r="D1054" s="69">
        <v>7</v>
      </c>
      <c r="E1054" s="69">
        <v>11</v>
      </c>
      <c r="F1054" s="69">
        <v>964</v>
      </c>
      <c r="G1054" s="69">
        <v>780</v>
      </c>
      <c r="H1054" s="69">
        <v>184</v>
      </c>
      <c r="I1054" s="69">
        <v>-49</v>
      </c>
      <c r="J1054" s="69">
        <v>3837</v>
      </c>
    </row>
    <row r="1055" spans="1:10" s="73" customFormat="1" ht="12.75" customHeight="1">
      <c r="A1055" s="68" t="s">
        <v>151</v>
      </c>
      <c r="B1055" s="69">
        <v>2808</v>
      </c>
      <c r="C1055" s="69">
        <v>24</v>
      </c>
      <c r="D1055" s="69">
        <v>2</v>
      </c>
      <c r="E1055" s="69">
        <v>22</v>
      </c>
      <c r="F1055" s="69">
        <v>534</v>
      </c>
      <c r="G1055" s="69">
        <v>498</v>
      </c>
      <c r="H1055" s="69">
        <v>36</v>
      </c>
      <c r="I1055" s="69">
        <v>-49</v>
      </c>
      <c r="J1055" s="69">
        <v>2817</v>
      </c>
    </row>
    <row r="1056" spans="1:10" s="73" customFormat="1" ht="12.75" customHeight="1">
      <c r="A1056" s="70" t="s">
        <v>153</v>
      </c>
      <c r="B1056" s="69">
        <v>20852</v>
      </c>
      <c r="C1056" s="69">
        <v>259</v>
      </c>
      <c r="D1056" s="69">
        <v>178</v>
      </c>
      <c r="E1056" s="69">
        <v>81</v>
      </c>
      <c r="F1056" s="69">
        <v>3592</v>
      </c>
      <c r="G1056" s="69">
        <v>3336</v>
      </c>
      <c r="H1056" s="69">
        <v>256</v>
      </c>
      <c r="I1056" s="69">
        <v>-1</v>
      </c>
      <c r="J1056" s="69">
        <v>21188</v>
      </c>
    </row>
    <row r="1057" spans="1:10" s="73" customFormat="1" ht="12.75" customHeight="1">
      <c r="A1057" s="68" t="s">
        <v>150</v>
      </c>
      <c r="B1057" s="69">
        <v>11008</v>
      </c>
      <c r="C1057" s="69">
        <v>135</v>
      </c>
      <c r="D1057" s="69">
        <v>95</v>
      </c>
      <c r="E1057" s="69">
        <v>40</v>
      </c>
      <c r="F1057" s="69">
        <v>2091</v>
      </c>
      <c r="G1057" s="69">
        <v>1860</v>
      </c>
      <c r="H1057" s="69">
        <v>231</v>
      </c>
      <c r="I1057" s="69" t="s">
        <v>107</v>
      </c>
      <c r="J1057" s="69">
        <v>11279</v>
      </c>
    </row>
    <row r="1058" spans="1:10" s="73" customFormat="1" ht="12.75" customHeight="1">
      <c r="A1058" s="68" t="s">
        <v>151</v>
      </c>
      <c r="B1058" s="69">
        <v>9844</v>
      </c>
      <c r="C1058" s="69">
        <v>124</v>
      </c>
      <c r="D1058" s="69">
        <v>83</v>
      </c>
      <c r="E1058" s="69">
        <v>41</v>
      </c>
      <c r="F1058" s="69">
        <v>1501</v>
      </c>
      <c r="G1058" s="69">
        <v>1476</v>
      </c>
      <c r="H1058" s="69">
        <v>25</v>
      </c>
      <c r="I1058" s="69">
        <v>-1</v>
      </c>
      <c r="J1058" s="69">
        <v>9909</v>
      </c>
    </row>
    <row r="1059" spans="1:10" s="73" customFormat="1" ht="12.75" customHeight="1">
      <c r="A1059" s="74"/>
      <c r="B1059" s="74"/>
      <c r="C1059" s="74"/>
      <c r="D1059" s="75"/>
      <c r="E1059" s="75"/>
      <c r="F1059" s="75"/>
      <c r="G1059" s="75"/>
      <c r="H1059" s="75"/>
      <c r="I1059" s="75"/>
      <c r="J1059" s="75"/>
    </row>
    <row r="1060" spans="1:10" s="73" customFormat="1" ht="12.75" customHeight="1">
      <c r="A1060" s="95" t="s">
        <v>75</v>
      </c>
      <c r="B1060" s="95"/>
      <c r="C1060" s="95"/>
      <c r="D1060" s="95"/>
      <c r="E1060" s="95"/>
      <c r="F1060" s="95"/>
      <c r="G1060" s="95"/>
      <c r="H1060" s="95"/>
      <c r="I1060" s="95"/>
      <c r="J1060" s="95"/>
    </row>
    <row r="1061" spans="1:10" s="73" customFormat="1" ht="12.75" customHeight="1">
      <c r="A1061" s="71" t="s">
        <v>149</v>
      </c>
      <c r="B1061" s="69">
        <v>1091</v>
      </c>
      <c r="C1061" s="69">
        <v>9</v>
      </c>
      <c r="D1061" s="69">
        <v>12</v>
      </c>
      <c r="E1061" s="69">
        <v>-3</v>
      </c>
      <c r="F1061" s="69">
        <v>67</v>
      </c>
      <c r="G1061" s="69">
        <v>82</v>
      </c>
      <c r="H1061" s="69">
        <v>-15</v>
      </c>
      <c r="I1061" s="69" t="s">
        <v>107</v>
      </c>
      <c r="J1061" s="69">
        <v>1073</v>
      </c>
    </row>
    <row r="1062" spans="1:10" s="73" customFormat="1" ht="12.75" customHeight="1">
      <c r="A1062" s="68" t="s">
        <v>150</v>
      </c>
      <c r="B1062" s="69">
        <v>549</v>
      </c>
      <c r="C1062" s="69">
        <v>4</v>
      </c>
      <c r="D1062" s="69">
        <v>11</v>
      </c>
      <c r="E1062" s="69">
        <v>-7</v>
      </c>
      <c r="F1062" s="69">
        <v>37</v>
      </c>
      <c r="G1062" s="69">
        <v>42</v>
      </c>
      <c r="H1062" s="69">
        <v>-5</v>
      </c>
      <c r="I1062" s="69" t="s">
        <v>107</v>
      </c>
      <c r="J1062" s="69">
        <v>537</v>
      </c>
    </row>
    <row r="1063" spans="1:10" s="73" customFormat="1" ht="12.75" customHeight="1">
      <c r="A1063" s="68" t="s">
        <v>151</v>
      </c>
      <c r="B1063" s="69">
        <v>542</v>
      </c>
      <c r="C1063" s="69">
        <v>5</v>
      </c>
      <c r="D1063" s="69">
        <v>1</v>
      </c>
      <c r="E1063" s="69">
        <v>4</v>
      </c>
      <c r="F1063" s="69">
        <v>30</v>
      </c>
      <c r="G1063" s="69">
        <v>40</v>
      </c>
      <c r="H1063" s="69">
        <v>-10</v>
      </c>
      <c r="I1063" s="69" t="s">
        <v>107</v>
      </c>
      <c r="J1063" s="69">
        <v>536</v>
      </c>
    </row>
    <row r="1064" spans="1:10" s="73" customFormat="1" ht="12.75" customHeight="1">
      <c r="A1064" s="71" t="s">
        <v>152</v>
      </c>
      <c r="B1064" s="69">
        <v>140</v>
      </c>
      <c r="C1064" s="69" t="s">
        <v>107</v>
      </c>
      <c r="D1064" s="69" t="s">
        <v>107</v>
      </c>
      <c r="E1064" s="69" t="s">
        <v>107</v>
      </c>
      <c r="F1064" s="69">
        <v>15</v>
      </c>
      <c r="G1064" s="69">
        <v>49</v>
      </c>
      <c r="H1064" s="69">
        <v>-34</v>
      </c>
      <c r="I1064" s="69" t="s">
        <v>107</v>
      </c>
      <c r="J1064" s="69">
        <v>106</v>
      </c>
    </row>
    <row r="1065" spans="1:10" s="73" customFormat="1" ht="12.75" customHeight="1">
      <c r="A1065" s="68" t="s">
        <v>150</v>
      </c>
      <c r="B1065" s="69">
        <v>97</v>
      </c>
      <c r="C1065" s="69" t="s">
        <v>107</v>
      </c>
      <c r="D1065" s="69" t="s">
        <v>107</v>
      </c>
      <c r="E1065" s="69" t="s">
        <v>107</v>
      </c>
      <c r="F1065" s="69">
        <v>10</v>
      </c>
      <c r="G1065" s="69">
        <v>38</v>
      </c>
      <c r="H1065" s="69">
        <v>-28</v>
      </c>
      <c r="I1065" s="69" t="s">
        <v>107</v>
      </c>
      <c r="J1065" s="69">
        <v>69</v>
      </c>
    </row>
    <row r="1066" spans="1:10" s="73" customFormat="1" ht="12.75" customHeight="1">
      <c r="A1066" s="68" t="s">
        <v>151</v>
      </c>
      <c r="B1066" s="69">
        <v>43</v>
      </c>
      <c r="C1066" s="69" t="s">
        <v>107</v>
      </c>
      <c r="D1066" s="69" t="s">
        <v>107</v>
      </c>
      <c r="E1066" s="69" t="s">
        <v>107</v>
      </c>
      <c r="F1066" s="69">
        <v>5</v>
      </c>
      <c r="G1066" s="69">
        <v>11</v>
      </c>
      <c r="H1066" s="69">
        <v>-6</v>
      </c>
      <c r="I1066" s="69" t="s">
        <v>107</v>
      </c>
      <c r="J1066" s="69">
        <v>37</v>
      </c>
    </row>
    <row r="1067" spans="1:10" s="73" customFormat="1" ht="12.75" customHeight="1">
      <c r="A1067" s="70" t="s">
        <v>153</v>
      </c>
      <c r="B1067" s="69">
        <v>1231</v>
      </c>
      <c r="C1067" s="69">
        <v>9</v>
      </c>
      <c r="D1067" s="69">
        <v>12</v>
      </c>
      <c r="E1067" s="69">
        <v>-3</v>
      </c>
      <c r="F1067" s="69">
        <v>82</v>
      </c>
      <c r="G1067" s="69">
        <v>131</v>
      </c>
      <c r="H1067" s="69">
        <v>-49</v>
      </c>
      <c r="I1067" s="69" t="s">
        <v>107</v>
      </c>
      <c r="J1067" s="69">
        <v>1179</v>
      </c>
    </row>
    <row r="1068" spans="1:10" s="73" customFormat="1" ht="12.75" customHeight="1">
      <c r="A1068" s="68" t="s">
        <v>150</v>
      </c>
      <c r="B1068" s="69">
        <v>646</v>
      </c>
      <c r="C1068" s="69">
        <v>4</v>
      </c>
      <c r="D1068" s="69">
        <v>11</v>
      </c>
      <c r="E1068" s="69">
        <v>-7</v>
      </c>
      <c r="F1068" s="69">
        <v>47</v>
      </c>
      <c r="G1068" s="69">
        <v>80</v>
      </c>
      <c r="H1068" s="69">
        <v>-33</v>
      </c>
      <c r="I1068" s="69" t="s">
        <v>107</v>
      </c>
      <c r="J1068" s="69">
        <v>606</v>
      </c>
    </row>
    <row r="1069" spans="1:10" s="73" customFormat="1" ht="12.75" customHeight="1">
      <c r="A1069" s="68" t="s">
        <v>151</v>
      </c>
      <c r="B1069" s="69">
        <v>585</v>
      </c>
      <c r="C1069" s="69">
        <v>5</v>
      </c>
      <c r="D1069" s="69">
        <v>1</v>
      </c>
      <c r="E1069" s="69">
        <v>4</v>
      </c>
      <c r="F1069" s="69">
        <v>35</v>
      </c>
      <c r="G1069" s="69">
        <v>51</v>
      </c>
      <c r="H1069" s="69">
        <v>-16</v>
      </c>
      <c r="I1069" s="69" t="s">
        <v>107</v>
      </c>
      <c r="J1069" s="69">
        <v>573</v>
      </c>
    </row>
    <row r="1070" spans="1:10" s="73" customFormat="1" ht="12.75" customHeight="1">
      <c r="A1070" s="68"/>
      <c r="B1070" s="69"/>
      <c r="C1070" s="69"/>
      <c r="D1070" s="69"/>
      <c r="E1070" s="69"/>
      <c r="F1070" s="69"/>
      <c r="G1070" s="69"/>
      <c r="H1070" s="69"/>
      <c r="I1070" s="69"/>
      <c r="J1070" s="69"/>
    </row>
    <row r="1071" spans="1:10" s="73" customFormat="1" ht="12.75" customHeight="1">
      <c r="A1071" s="95" t="s">
        <v>76</v>
      </c>
      <c r="B1071" s="95"/>
      <c r="C1071" s="95"/>
      <c r="D1071" s="95"/>
      <c r="E1071" s="95"/>
      <c r="F1071" s="95"/>
      <c r="G1071" s="95"/>
      <c r="H1071" s="95"/>
      <c r="I1071" s="95"/>
      <c r="J1071" s="95"/>
    </row>
    <row r="1072" spans="1:10" s="73" customFormat="1" ht="12.75" customHeight="1">
      <c r="A1072" s="71" t="s">
        <v>149</v>
      </c>
      <c r="B1072" s="69">
        <v>99</v>
      </c>
      <c r="C1072" s="69">
        <v>2</v>
      </c>
      <c r="D1072" s="69">
        <v>1</v>
      </c>
      <c r="E1072" s="69">
        <v>1</v>
      </c>
      <c r="F1072" s="69">
        <v>15</v>
      </c>
      <c r="G1072" s="69">
        <v>13</v>
      </c>
      <c r="H1072" s="69">
        <v>2</v>
      </c>
      <c r="I1072" s="69" t="s">
        <v>107</v>
      </c>
      <c r="J1072" s="69">
        <v>102</v>
      </c>
    </row>
    <row r="1073" spans="1:10" s="73" customFormat="1" ht="12.75" customHeight="1">
      <c r="A1073" s="68" t="s">
        <v>150</v>
      </c>
      <c r="B1073" s="69">
        <v>58</v>
      </c>
      <c r="C1073" s="69">
        <v>1</v>
      </c>
      <c r="D1073" s="69" t="s">
        <v>107</v>
      </c>
      <c r="E1073" s="69">
        <v>1</v>
      </c>
      <c r="F1073" s="69">
        <v>9</v>
      </c>
      <c r="G1073" s="69">
        <v>8</v>
      </c>
      <c r="H1073" s="69">
        <v>1</v>
      </c>
      <c r="I1073" s="69" t="s">
        <v>107</v>
      </c>
      <c r="J1073" s="69">
        <v>60</v>
      </c>
    </row>
    <row r="1074" spans="1:10" s="73" customFormat="1" ht="12.75" customHeight="1">
      <c r="A1074" s="68" t="s">
        <v>151</v>
      </c>
      <c r="B1074" s="69">
        <v>41</v>
      </c>
      <c r="C1074" s="69">
        <v>1</v>
      </c>
      <c r="D1074" s="69">
        <v>1</v>
      </c>
      <c r="E1074" s="69" t="s">
        <v>107</v>
      </c>
      <c r="F1074" s="69">
        <v>6</v>
      </c>
      <c r="G1074" s="69">
        <v>5</v>
      </c>
      <c r="H1074" s="69">
        <v>1</v>
      </c>
      <c r="I1074" s="69" t="s">
        <v>107</v>
      </c>
      <c r="J1074" s="69">
        <v>42</v>
      </c>
    </row>
    <row r="1075" spans="1:10" s="73" customFormat="1" ht="12.75" customHeight="1">
      <c r="A1075" s="71" t="s">
        <v>152</v>
      </c>
      <c r="B1075" s="69">
        <v>5</v>
      </c>
      <c r="C1075" s="69" t="s">
        <v>107</v>
      </c>
      <c r="D1075" s="69" t="s">
        <v>107</v>
      </c>
      <c r="E1075" s="69" t="s">
        <v>107</v>
      </c>
      <c r="F1075" s="69">
        <v>3</v>
      </c>
      <c r="G1075" s="69">
        <v>5</v>
      </c>
      <c r="H1075" s="69">
        <v>-2</v>
      </c>
      <c r="I1075" s="69" t="s">
        <v>107</v>
      </c>
      <c r="J1075" s="69">
        <v>3</v>
      </c>
    </row>
    <row r="1076" spans="1:10" s="73" customFormat="1" ht="12.75" customHeight="1">
      <c r="A1076" s="68" t="s">
        <v>150</v>
      </c>
      <c r="B1076" s="69">
        <v>3</v>
      </c>
      <c r="C1076" s="69" t="s">
        <v>107</v>
      </c>
      <c r="D1076" s="69" t="s">
        <v>107</v>
      </c>
      <c r="E1076" s="69" t="s">
        <v>107</v>
      </c>
      <c r="F1076" s="69">
        <v>3</v>
      </c>
      <c r="G1076" s="69">
        <v>4</v>
      </c>
      <c r="H1076" s="69">
        <v>-1</v>
      </c>
      <c r="I1076" s="69" t="s">
        <v>107</v>
      </c>
      <c r="J1076" s="69">
        <v>2</v>
      </c>
    </row>
    <row r="1077" spans="1:10" s="73" customFormat="1" ht="12.75" customHeight="1">
      <c r="A1077" s="68" t="s">
        <v>151</v>
      </c>
      <c r="B1077" s="69">
        <v>2</v>
      </c>
      <c r="C1077" s="69" t="s">
        <v>107</v>
      </c>
      <c r="D1077" s="69" t="s">
        <v>107</v>
      </c>
      <c r="E1077" s="69" t="s">
        <v>107</v>
      </c>
      <c r="F1077" s="69" t="s">
        <v>107</v>
      </c>
      <c r="G1077" s="69">
        <v>1</v>
      </c>
      <c r="H1077" s="69">
        <v>-1</v>
      </c>
      <c r="I1077" s="69" t="s">
        <v>107</v>
      </c>
      <c r="J1077" s="69">
        <v>1</v>
      </c>
    </row>
    <row r="1078" spans="1:10" s="73" customFormat="1" ht="12.75" customHeight="1">
      <c r="A1078" s="70" t="s">
        <v>153</v>
      </c>
      <c r="B1078" s="69">
        <v>104</v>
      </c>
      <c r="C1078" s="69">
        <v>2</v>
      </c>
      <c r="D1078" s="69">
        <v>1</v>
      </c>
      <c r="E1078" s="69">
        <v>1</v>
      </c>
      <c r="F1078" s="69">
        <v>18</v>
      </c>
      <c r="G1078" s="69">
        <v>18</v>
      </c>
      <c r="H1078" s="69" t="s">
        <v>107</v>
      </c>
      <c r="I1078" s="69" t="s">
        <v>107</v>
      </c>
      <c r="J1078" s="69">
        <v>105</v>
      </c>
    </row>
    <row r="1079" spans="1:10" s="73" customFormat="1" ht="12.75" customHeight="1">
      <c r="A1079" s="68" t="s">
        <v>150</v>
      </c>
      <c r="B1079" s="69">
        <v>61</v>
      </c>
      <c r="C1079" s="69">
        <v>1</v>
      </c>
      <c r="D1079" s="69" t="s">
        <v>107</v>
      </c>
      <c r="E1079" s="69">
        <v>1</v>
      </c>
      <c r="F1079" s="69">
        <v>12</v>
      </c>
      <c r="G1079" s="69">
        <v>12</v>
      </c>
      <c r="H1079" s="69" t="s">
        <v>107</v>
      </c>
      <c r="I1079" s="69" t="s">
        <v>107</v>
      </c>
      <c r="J1079" s="69">
        <v>62</v>
      </c>
    </row>
    <row r="1080" spans="1:10" s="73" customFormat="1" ht="12.75" customHeight="1">
      <c r="A1080" s="68" t="s">
        <v>151</v>
      </c>
      <c r="B1080" s="69">
        <v>43</v>
      </c>
      <c r="C1080" s="69">
        <v>1</v>
      </c>
      <c r="D1080" s="69">
        <v>1</v>
      </c>
      <c r="E1080" s="69" t="s">
        <v>107</v>
      </c>
      <c r="F1080" s="69">
        <v>6</v>
      </c>
      <c r="G1080" s="69">
        <v>6</v>
      </c>
      <c r="H1080" s="69" t="s">
        <v>107</v>
      </c>
      <c r="I1080" s="69" t="s">
        <v>107</v>
      </c>
      <c r="J1080" s="69">
        <v>43</v>
      </c>
    </row>
    <row r="1081" spans="1:10" s="73" customFormat="1" ht="12.75" customHeight="1">
      <c r="A1081" s="68"/>
      <c r="B1081" s="69"/>
      <c r="C1081" s="69"/>
      <c r="D1081" s="69"/>
      <c r="E1081" s="69"/>
      <c r="F1081" s="69"/>
      <c r="G1081" s="69"/>
      <c r="H1081" s="69"/>
      <c r="I1081" s="69"/>
      <c r="J1081" s="69"/>
    </row>
    <row r="1082" spans="1:10" s="73" customFormat="1" ht="12.75" customHeight="1">
      <c r="A1082" s="95" t="s">
        <v>77</v>
      </c>
      <c r="B1082" s="95"/>
      <c r="C1082" s="95"/>
      <c r="D1082" s="95"/>
      <c r="E1082" s="95"/>
      <c r="F1082" s="95"/>
      <c r="G1082" s="95"/>
      <c r="H1082" s="95"/>
      <c r="I1082" s="95"/>
      <c r="J1082" s="95"/>
    </row>
    <row r="1083" spans="1:10" s="73" customFormat="1" ht="12.75" customHeight="1">
      <c r="A1083" s="71" t="s">
        <v>149</v>
      </c>
      <c r="B1083" s="69">
        <v>13473</v>
      </c>
      <c r="C1083" s="69">
        <v>150</v>
      </c>
      <c r="D1083" s="69">
        <v>223</v>
      </c>
      <c r="E1083" s="69">
        <v>-73</v>
      </c>
      <c r="F1083" s="69">
        <v>1173</v>
      </c>
      <c r="G1083" s="69">
        <v>1191</v>
      </c>
      <c r="H1083" s="69">
        <v>-18</v>
      </c>
      <c r="I1083" s="69">
        <v>30</v>
      </c>
      <c r="J1083" s="69">
        <v>13412</v>
      </c>
    </row>
    <row r="1084" spans="1:10" s="73" customFormat="1" ht="12.75" customHeight="1">
      <c r="A1084" s="68" t="s">
        <v>150</v>
      </c>
      <c r="B1084" s="69">
        <v>6350</v>
      </c>
      <c r="C1084" s="69">
        <v>64</v>
      </c>
      <c r="D1084" s="69">
        <v>94</v>
      </c>
      <c r="E1084" s="69">
        <v>-30</v>
      </c>
      <c r="F1084" s="69">
        <v>591</v>
      </c>
      <c r="G1084" s="69">
        <v>582</v>
      </c>
      <c r="H1084" s="69">
        <v>9</v>
      </c>
      <c r="I1084" s="69">
        <v>17</v>
      </c>
      <c r="J1084" s="69">
        <v>6346</v>
      </c>
    </row>
    <row r="1085" spans="1:10" s="73" customFormat="1" ht="12.75" customHeight="1">
      <c r="A1085" s="68" t="s">
        <v>151</v>
      </c>
      <c r="B1085" s="69">
        <v>7123</v>
      </c>
      <c r="C1085" s="69">
        <v>86</v>
      </c>
      <c r="D1085" s="69">
        <v>129</v>
      </c>
      <c r="E1085" s="69">
        <v>-43</v>
      </c>
      <c r="F1085" s="69">
        <v>582</v>
      </c>
      <c r="G1085" s="69">
        <v>609</v>
      </c>
      <c r="H1085" s="69">
        <v>-27</v>
      </c>
      <c r="I1085" s="69">
        <v>13</v>
      </c>
      <c r="J1085" s="69">
        <v>7066</v>
      </c>
    </row>
    <row r="1086" spans="1:10" s="73" customFormat="1" ht="12.75" customHeight="1">
      <c r="A1086" s="71" t="s">
        <v>152</v>
      </c>
      <c r="B1086" s="69">
        <v>2358</v>
      </c>
      <c r="C1086" s="69">
        <v>6</v>
      </c>
      <c r="D1086" s="69">
        <v>5</v>
      </c>
      <c r="E1086" s="69">
        <v>1</v>
      </c>
      <c r="F1086" s="69">
        <v>465</v>
      </c>
      <c r="G1086" s="69">
        <v>422</v>
      </c>
      <c r="H1086" s="69">
        <v>43</v>
      </c>
      <c r="I1086" s="69">
        <v>-31</v>
      </c>
      <c r="J1086" s="69">
        <v>2371</v>
      </c>
    </row>
    <row r="1087" spans="1:10" s="73" customFormat="1" ht="12.75" customHeight="1">
      <c r="A1087" s="68" t="s">
        <v>150</v>
      </c>
      <c r="B1087" s="69">
        <v>1236</v>
      </c>
      <c r="C1087" s="69">
        <v>6</v>
      </c>
      <c r="D1087" s="69">
        <v>3</v>
      </c>
      <c r="E1087" s="69">
        <v>3</v>
      </c>
      <c r="F1087" s="69">
        <v>282</v>
      </c>
      <c r="G1087" s="69">
        <v>259</v>
      </c>
      <c r="H1087" s="69">
        <v>23</v>
      </c>
      <c r="I1087" s="69">
        <v>-17</v>
      </c>
      <c r="J1087" s="69">
        <v>1245</v>
      </c>
    </row>
    <row r="1088" spans="1:10" s="73" customFormat="1" ht="12.75" customHeight="1">
      <c r="A1088" s="68" t="s">
        <v>151</v>
      </c>
      <c r="B1088" s="69">
        <v>1122</v>
      </c>
      <c r="C1088" s="69" t="s">
        <v>107</v>
      </c>
      <c r="D1088" s="69">
        <v>2</v>
      </c>
      <c r="E1088" s="69">
        <v>-2</v>
      </c>
      <c r="F1088" s="69">
        <v>183</v>
      </c>
      <c r="G1088" s="69">
        <v>163</v>
      </c>
      <c r="H1088" s="69">
        <v>20</v>
      </c>
      <c r="I1088" s="69">
        <v>-14</v>
      </c>
      <c r="J1088" s="69">
        <v>1126</v>
      </c>
    </row>
    <row r="1089" spans="1:10" s="73" customFormat="1" ht="12.75" customHeight="1">
      <c r="A1089" s="70" t="s">
        <v>153</v>
      </c>
      <c r="B1089" s="69">
        <v>15831</v>
      </c>
      <c r="C1089" s="69">
        <v>156</v>
      </c>
      <c r="D1089" s="69">
        <v>228</v>
      </c>
      <c r="E1089" s="69">
        <v>-72</v>
      </c>
      <c r="F1089" s="69">
        <v>1638</v>
      </c>
      <c r="G1089" s="69">
        <v>1613</v>
      </c>
      <c r="H1089" s="69">
        <v>25</v>
      </c>
      <c r="I1089" s="69">
        <v>-1</v>
      </c>
      <c r="J1089" s="69">
        <v>15783</v>
      </c>
    </row>
    <row r="1090" spans="1:10" s="73" customFormat="1" ht="12.75" customHeight="1">
      <c r="A1090" s="68" t="s">
        <v>150</v>
      </c>
      <c r="B1090" s="69">
        <v>7586</v>
      </c>
      <c r="C1090" s="69">
        <v>70</v>
      </c>
      <c r="D1090" s="69">
        <v>97</v>
      </c>
      <c r="E1090" s="69">
        <v>-27</v>
      </c>
      <c r="F1090" s="69">
        <v>873</v>
      </c>
      <c r="G1090" s="69">
        <v>841</v>
      </c>
      <c r="H1090" s="69">
        <v>32</v>
      </c>
      <c r="I1090" s="69" t="s">
        <v>107</v>
      </c>
      <c r="J1090" s="69">
        <v>7591</v>
      </c>
    </row>
    <row r="1091" spans="1:10" s="73" customFormat="1" ht="12.75" customHeight="1">
      <c r="A1091" s="68" t="s">
        <v>151</v>
      </c>
      <c r="B1091" s="69">
        <v>8245</v>
      </c>
      <c r="C1091" s="69">
        <v>86</v>
      </c>
      <c r="D1091" s="69">
        <v>131</v>
      </c>
      <c r="E1091" s="69">
        <v>-45</v>
      </c>
      <c r="F1091" s="69">
        <v>765</v>
      </c>
      <c r="G1091" s="69">
        <v>772</v>
      </c>
      <c r="H1091" s="69">
        <v>-7</v>
      </c>
      <c r="I1091" s="69">
        <v>-1</v>
      </c>
      <c r="J1091" s="69">
        <v>8192</v>
      </c>
    </row>
    <row r="1092" spans="1:10" s="73" customFormat="1" ht="12.75" customHeight="1">
      <c r="A1092" s="68"/>
      <c r="B1092" s="69"/>
      <c r="C1092" s="69"/>
      <c r="D1092" s="69"/>
      <c r="E1092" s="69"/>
      <c r="F1092" s="69"/>
      <c r="G1092" s="69"/>
      <c r="H1092" s="69"/>
      <c r="I1092" s="69"/>
      <c r="J1092" s="69"/>
    </row>
    <row r="1093" spans="1:10" s="73" customFormat="1" ht="12.75" customHeight="1">
      <c r="A1093" s="95" t="s">
        <v>78</v>
      </c>
      <c r="B1093" s="95"/>
      <c r="C1093" s="95"/>
      <c r="D1093" s="95"/>
      <c r="E1093" s="95"/>
      <c r="F1093" s="95"/>
      <c r="G1093" s="95"/>
      <c r="H1093" s="95"/>
      <c r="I1093" s="95"/>
      <c r="J1093" s="95"/>
    </row>
    <row r="1094" spans="1:10" s="73" customFormat="1" ht="12.75" customHeight="1">
      <c r="A1094" s="71" t="s">
        <v>149</v>
      </c>
      <c r="B1094" s="69">
        <v>2678</v>
      </c>
      <c r="C1094" s="69">
        <v>24</v>
      </c>
      <c r="D1094" s="69">
        <v>14</v>
      </c>
      <c r="E1094" s="69">
        <v>10</v>
      </c>
      <c r="F1094" s="69">
        <v>248</v>
      </c>
      <c r="G1094" s="69">
        <v>187</v>
      </c>
      <c r="H1094" s="69">
        <v>61</v>
      </c>
      <c r="I1094" s="69">
        <v>5</v>
      </c>
      <c r="J1094" s="69">
        <v>2754</v>
      </c>
    </row>
    <row r="1095" spans="1:10" s="73" customFormat="1" ht="12.75" customHeight="1">
      <c r="A1095" s="68" t="s">
        <v>150</v>
      </c>
      <c r="B1095" s="69">
        <v>1355</v>
      </c>
      <c r="C1095" s="69">
        <v>11</v>
      </c>
      <c r="D1095" s="69">
        <v>7</v>
      </c>
      <c r="E1095" s="69">
        <v>4</v>
      </c>
      <c r="F1095" s="69">
        <v>118</v>
      </c>
      <c r="G1095" s="69">
        <v>80</v>
      </c>
      <c r="H1095" s="69">
        <v>38</v>
      </c>
      <c r="I1095" s="69">
        <v>2</v>
      </c>
      <c r="J1095" s="69">
        <v>1399</v>
      </c>
    </row>
    <row r="1096" spans="1:10" s="73" customFormat="1" ht="12.75" customHeight="1">
      <c r="A1096" s="68" t="s">
        <v>151</v>
      </c>
      <c r="B1096" s="69">
        <v>1323</v>
      </c>
      <c r="C1096" s="69">
        <v>13</v>
      </c>
      <c r="D1096" s="69">
        <v>7</v>
      </c>
      <c r="E1096" s="69">
        <v>6</v>
      </c>
      <c r="F1096" s="69">
        <v>130</v>
      </c>
      <c r="G1096" s="69">
        <v>107</v>
      </c>
      <c r="H1096" s="69">
        <v>23</v>
      </c>
      <c r="I1096" s="69">
        <v>3</v>
      </c>
      <c r="J1096" s="69">
        <v>1355</v>
      </c>
    </row>
    <row r="1097" spans="1:10" s="73" customFormat="1" ht="12.75" customHeight="1">
      <c r="A1097" s="71" t="s">
        <v>152</v>
      </c>
      <c r="B1097" s="69">
        <v>206</v>
      </c>
      <c r="C1097" s="69">
        <v>1</v>
      </c>
      <c r="D1097" s="69" t="s">
        <v>107</v>
      </c>
      <c r="E1097" s="69">
        <v>1</v>
      </c>
      <c r="F1097" s="69">
        <v>51</v>
      </c>
      <c r="G1097" s="69">
        <v>68</v>
      </c>
      <c r="H1097" s="69">
        <v>-17</v>
      </c>
      <c r="I1097" s="69">
        <v>-5</v>
      </c>
      <c r="J1097" s="69">
        <v>185</v>
      </c>
    </row>
    <row r="1098" spans="1:10" s="73" customFormat="1" ht="12.75" customHeight="1">
      <c r="A1098" s="68" t="s">
        <v>150</v>
      </c>
      <c r="B1098" s="69">
        <v>110</v>
      </c>
      <c r="C1098" s="69">
        <v>1</v>
      </c>
      <c r="D1098" s="69" t="s">
        <v>107</v>
      </c>
      <c r="E1098" s="69">
        <v>1</v>
      </c>
      <c r="F1098" s="69">
        <v>26</v>
      </c>
      <c r="G1098" s="69">
        <v>30</v>
      </c>
      <c r="H1098" s="69">
        <v>-4</v>
      </c>
      <c r="I1098" s="69">
        <v>-2</v>
      </c>
      <c r="J1098" s="69">
        <v>105</v>
      </c>
    </row>
    <row r="1099" spans="1:10" s="73" customFormat="1" ht="12.75" customHeight="1">
      <c r="A1099" s="68" t="s">
        <v>151</v>
      </c>
      <c r="B1099" s="69">
        <v>96</v>
      </c>
      <c r="C1099" s="69" t="s">
        <v>107</v>
      </c>
      <c r="D1099" s="69" t="s">
        <v>107</v>
      </c>
      <c r="E1099" s="69" t="s">
        <v>107</v>
      </c>
      <c r="F1099" s="69">
        <v>25</v>
      </c>
      <c r="G1099" s="69">
        <v>38</v>
      </c>
      <c r="H1099" s="69">
        <v>-13</v>
      </c>
      <c r="I1099" s="69">
        <v>-3</v>
      </c>
      <c r="J1099" s="69">
        <v>80</v>
      </c>
    </row>
    <row r="1100" spans="1:10" s="73" customFormat="1" ht="12.75" customHeight="1">
      <c r="A1100" s="70" t="s">
        <v>153</v>
      </c>
      <c r="B1100" s="69">
        <v>2884</v>
      </c>
      <c r="C1100" s="69">
        <v>25</v>
      </c>
      <c r="D1100" s="69">
        <v>14</v>
      </c>
      <c r="E1100" s="69">
        <v>11</v>
      </c>
      <c r="F1100" s="69">
        <v>299</v>
      </c>
      <c r="G1100" s="69">
        <v>255</v>
      </c>
      <c r="H1100" s="69">
        <v>44</v>
      </c>
      <c r="I1100" s="69" t="s">
        <v>107</v>
      </c>
      <c r="J1100" s="69">
        <v>2939</v>
      </c>
    </row>
    <row r="1101" spans="1:10" s="73" customFormat="1" ht="12.75" customHeight="1">
      <c r="A1101" s="68" t="s">
        <v>150</v>
      </c>
      <c r="B1101" s="69">
        <v>1465</v>
      </c>
      <c r="C1101" s="69">
        <v>12</v>
      </c>
      <c r="D1101" s="69">
        <v>7</v>
      </c>
      <c r="E1101" s="69">
        <v>5</v>
      </c>
      <c r="F1101" s="69">
        <v>144</v>
      </c>
      <c r="G1101" s="69">
        <v>110</v>
      </c>
      <c r="H1101" s="69">
        <v>34</v>
      </c>
      <c r="I1101" s="69" t="s">
        <v>107</v>
      </c>
      <c r="J1101" s="69">
        <v>1504</v>
      </c>
    </row>
    <row r="1102" spans="1:10" s="73" customFormat="1" ht="12.75" customHeight="1">
      <c r="A1102" s="68" t="s">
        <v>151</v>
      </c>
      <c r="B1102" s="69">
        <v>1419</v>
      </c>
      <c r="C1102" s="69">
        <v>13</v>
      </c>
      <c r="D1102" s="69">
        <v>7</v>
      </c>
      <c r="E1102" s="69">
        <v>6</v>
      </c>
      <c r="F1102" s="69">
        <v>155</v>
      </c>
      <c r="G1102" s="69">
        <v>145</v>
      </c>
      <c r="H1102" s="69">
        <v>10</v>
      </c>
      <c r="I1102" s="69" t="s">
        <v>107</v>
      </c>
      <c r="J1102" s="69">
        <v>1435</v>
      </c>
    </row>
    <row r="1103" spans="1:10" s="73" customFormat="1" ht="12.75" customHeight="1">
      <c r="A1103" s="68"/>
      <c r="B1103" s="69"/>
      <c r="C1103" s="69"/>
      <c r="D1103" s="69"/>
      <c r="E1103" s="69"/>
      <c r="F1103" s="69"/>
      <c r="G1103" s="69"/>
      <c r="H1103" s="69"/>
      <c r="I1103" s="69"/>
      <c r="J1103" s="69"/>
    </row>
    <row r="1104" spans="1:10" s="73" customFormat="1" ht="12.75" customHeight="1">
      <c r="A1104" s="95" t="s">
        <v>79</v>
      </c>
      <c r="B1104" s="95"/>
      <c r="C1104" s="95"/>
      <c r="D1104" s="95"/>
      <c r="E1104" s="95"/>
      <c r="F1104" s="95"/>
      <c r="G1104" s="95"/>
      <c r="H1104" s="95"/>
      <c r="I1104" s="95"/>
      <c r="J1104" s="95"/>
    </row>
    <row r="1105" spans="1:10" s="73" customFormat="1" ht="12.75" customHeight="1">
      <c r="A1105" s="71" t="s">
        <v>149</v>
      </c>
      <c r="B1105" s="69">
        <v>3786</v>
      </c>
      <c r="C1105" s="69">
        <v>24</v>
      </c>
      <c r="D1105" s="69">
        <v>30</v>
      </c>
      <c r="E1105" s="69">
        <v>-6</v>
      </c>
      <c r="F1105" s="69">
        <v>240</v>
      </c>
      <c r="G1105" s="69">
        <v>266</v>
      </c>
      <c r="H1105" s="69">
        <v>-26</v>
      </c>
      <c r="I1105" s="69" t="s">
        <v>107</v>
      </c>
      <c r="J1105" s="69">
        <v>3754</v>
      </c>
    </row>
    <row r="1106" spans="1:10" s="73" customFormat="1" ht="12.75" customHeight="1">
      <c r="A1106" s="68" t="s">
        <v>150</v>
      </c>
      <c r="B1106" s="69">
        <v>1820</v>
      </c>
      <c r="C1106" s="69">
        <v>10</v>
      </c>
      <c r="D1106" s="69">
        <v>16</v>
      </c>
      <c r="E1106" s="69">
        <v>-6</v>
      </c>
      <c r="F1106" s="69">
        <v>111</v>
      </c>
      <c r="G1106" s="69">
        <v>135</v>
      </c>
      <c r="H1106" s="69">
        <v>-24</v>
      </c>
      <c r="I1106" s="69">
        <v>-1</v>
      </c>
      <c r="J1106" s="69">
        <v>1789</v>
      </c>
    </row>
    <row r="1107" spans="1:10" s="73" customFormat="1" ht="12.75" customHeight="1">
      <c r="A1107" s="68" t="s">
        <v>151</v>
      </c>
      <c r="B1107" s="69">
        <v>1966</v>
      </c>
      <c r="C1107" s="69">
        <v>14</v>
      </c>
      <c r="D1107" s="69">
        <v>14</v>
      </c>
      <c r="E1107" s="69" t="s">
        <v>107</v>
      </c>
      <c r="F1107" s="69">
        <v>129</v>
      </c>
      <c r="G1107" s="69">
        <v>131</v>
      </c>
      <c r="H1107" s="69">
        <v>-2</v>
      </c>
      <c r="I1107" s="69">
        <v>1</v>
      </c>
      <c r="J1107" s="69">
        <v>1965</v>
      </c>
    </row>
    <row r="1108" spans="1:10" s="73" customFormat="1" ht="12.75" customHeight="1">
      <c r="A1108" s="71" t="s">
        <v>152</v>
      </c>
      <c r="B1108" s="69">
        <v>208</v>
      </c>
      <c r="C1108" s="69">
        <v>2</v>
      </c>
      <c r="D1108" s="69">
        <v>1</v>
      </c>
      <c r="E1108" s="69">
        <v>1</v>
      </c>
      <c r="F1108" s="69">
        <v>50</v>
      </c>
      <c r="G1108" s="69">
        <v>23</v>
      </c>
      <c r="H1108" s="69">
        <v>27</v>
      </c>
      <c r="I1108" s="69">
        <v>-2</v>
      </c>
      <c r="J1108" s="69">
        <v>234</v>
      </c>
    </row>
    <row r="1109" spans="1:10" s="73" customFormat="1" ht="12.75" customHeight="1">
      <c r="A1109" s="68" t="s">
        <v>150</v>
      </c>
      <c r="B1109" s="69">
        <v>100</v>
      </c>
      <c r="C1109" s="69" t="s">
        <v>107</v>
      </c>
      <c r="D1109" s="69">
        <v>1</v>
      </c>
      <c r="E1109" s="69">
        <v>-1</v>
      </c>
      <c r="F1109" s="69">
        <v>29</v>
      </c>
      <c r="G1109" s="69">
        <v>11</v>
      </c>
      <c r="H1109" s="69">
        <v>18</v>
      </c>
      <c r="I1109" s="69">
        <v>-1</v>
      </c>
      <c r="J1109" s="69">
        <v>116</v>
      </c>
    </row>
    <row r="1110" spans="1:10" s="73" customFormat="1" ht="12.75" customHeight="1">
      <c r="A1110" s="68" t="s">
        <v>151</v>
      </c>
      <c r="B1110" s="69">
        <v>108</v>
      </c>
      <c r="C1110" s="69">
        <v>2</v>
      </c>
      <c r="D1110" s="69" t="s">
        <v>107</v>
      </c>
      <c r="E1110" s="69">
        <v>2</v>
      </c>
      <c r="F1110" s="69">
        <v>21</v>
      </c>
      <c r="G1110" s="69">
        <v>12</v>
      </c>
      <c r="H1110" s="69">
        <v>9</v>
      </c>
      <c r="I1110" s="69">
        <v>-1</v>
      </c>
      <c r="J1110" s="69">
        <v>118</v>
      </c>
    </row>
    <row r="1111" spans="1:10" s="73" customFormat="1" ht="12.75" customHeight="1">
      <c r="A1111" s="70" t="s">
        <v>153</v>
      </c>
      <c r="B1111" s="69">
        <v>3994</v>
      </c>
      <c r="C1111" s="69">
        <v>26</v>
      </c>
      <c r="D1111" s="69">
        <v>31</v>
      </c>
      <c r="E1111" s="69">
        <v>-5</v>
      </c>
      <c r="F1111" s="69">
        <v>290</v>
      </c>
      <c r="G1111" s="69">
        <v>289</v>
      </c>
      <c r="H1111" s="69">
        <v>1</v>
      </c>
      <c r="I1111" s="69">
        <v>-2</v>
      </c>
      <c r="J1111" s="69">
        <v>3988</v>
      </c>
    </row>
    <row r="1112" spans="1:10" s="73" customFormat="1" ht="12.75" customHeight="1">
      <c r="A1112" s="68" t="s">
        <v>150</v>
      </c>
      <c r="B1112" s="69">
        <v>1920</v>
      </c>
      <c r="C1112" s="69">
        <v>10</v>
      </c>
      <c r="D1112" s="69">
        <v>17</v>
      </c>
      <c r="E1112" s="69">
        <v>-7</v>
      </c>
      <c r="F1112" s="69">
        <v>140</v>
      </c>
      <c r="G1112" s="69">
        <v>146</v>
      </c>
      <c r="H1112" s="69">
        <v>-6</v>
      </c>
      <c r="I1112" s="69">
        <v>-2</v>
      </c>
      <c r="J1112" s="69">
        <v>1905</v>
      </c>
    </row>
    <row r="1113" spans="1:10" s="73" customFormat="1" ht="12.75" customHeight="1">
      <c r="A1113" s="68" t="s">
        <v>151</v>
      </c>
      <c r="B1113" s="69">
        <v>2074</v>
      </c>
      <c r="C1113" s="69">
        <v>16</v>
      </c>
      <c r="D1113" s="69">
        <v>14</v>
      </c>
      <c r="E1113" s="69">
        <v>2</v>
      </c>
      <c r="F1113" s="69">
        <v>150</v>
      </c>
      <c r="G1113" s="69">
        <v>143</v>
      </c>
      <c r="H1113" s="69">
        <v>7</v>
      </c>
      <c r="I1113" s="69" t="s">
        <v>107</v>
      </c>
      <c r="J1113" s="69">
        <v>2083</v>
      </c>
    </row>
    <row r="1114" spans="1:10" s="73" customFormat="1" ht="12.75" customHeight="1">
      <c r="A1114" s="74"/>
      <c r="B1114" s="74"/>
      <c r="C1114" s="74"/>
      <c r="D1114" s="75"/>
      <c r="E1114" s="75"/>
      <c r="F1114" s="75"/>
      <c r="G1114" s="75"/>
      <c r="H1114" s="75"/>
      <c r="I1114" s="75"/>
      <c r="J1114" s="75"/>
    </row>
    <row r="1115" spans="1:10" s="73" customFormat="1" ht="12.75" customHeight="1">
      <c r="A1115" s="95" t="s">
        <v>80</v>
      </c>
      <c r="B1115" s="95"/>
      <c r="C1115" s="95"/>
      <c r="D1115" s="95"/>
      <c r="E1115" s="95"/>
      <c r="F1115" s="95"/>
      <c r="G1115" s="95"/>
      <c r="H1115" s="95"/>
      <c r="I1115" s="95"/>
      <c r="J1115" s="95"/>
    </row>
    <row r="1116" spans="1:10" s="73" customFormat="1" ht="12.75" customHeight="1">
      <c r="A1116" s="71" t="s">
        <v>149</v>
      </c>
      <c r="B1116" s="69">
        <v>2541</v>
      </c>
      <c r="C1116" s="69">
        <v>16</v>
      </c>
      <c r="D1116" s="69">
        <v>23</v>
      </c>
      <c r="E1116" s="69">
        <v>-7</v>
      </c>
      <c r="F1116" s="69">
        <v>295</v>
      </c>
      <c r="G1116" s="69">
        <v>210</v>
      </c>
      <c r="H1116" s="69">
        <v>85</v>
      </c>
      <c r="I1116" s="69">
        <v>4</v>
      </c>
      <c r="J1116" s="69">
        <v>2623</v>
      </c>
    </row>
    <row r="1117" spans="1:10" s="73" customFormat="1" ht="12.75" customHeight="1">
      <c r="A1117" s="68" t="s">
        <v>150</v>
      </c>
      <c r="B1117" s="69">
        <v>1253</v>
      </c>
      <c r="C1117" s="69">
        <v>11</v>
      </c>
      <c r="D1117" s="69">
        <v>10</v>
      </c>
      <c r="E1117" s="69">
        <v>1</v>
      </c>
      <c r="F1117" s="69">
        <v>138</v>
      </c>
      <c r="G1117" s="69">
        <v>89</v>
      </c>
      <c r="H1117" s="69">
        <v>49</v>
      </c>
      <c r="I1117" s="69">
        <v>1</v>
      </c>
      <c r="J1117" s="69">
        <v>1304</v>
      </c>
    </row>
    <row r="1118" spans="1:10" s="73" customFormat="1" ht="12.75" customHeight="1">
      <c r="A1118" s="68" t="s">
        <v>151</v>
      </c>
      <c r="B1118" s="69">
        <v>1288</v>
      </c>
      <c r="C1118" s="69">
        <v>5</v>
      </c>
      <c r="D1118" s="69">
        <v>13</v>
      </c>
      <c r="E1118" s="69">
        <v>-8</v>
      </c>
      <c r="F1118" s="69">
        <v>157</v>
      </c>
      <c r="G1118" s="69">
        <v>121</v>
      </c>
      <c r="H1118" s="69">
        <v>36</v>
      </c>
      <c r="I1118" s="69">
        <v>3</v>
      </c>
      <c r="J1118" s="69">
        <v>1319</v>
      </c>
    </row>
    <row r="1119" spans="1:10" s="73" customFormat="1" ht="12.75" customHeight="1">
      <c r="A1119" s="71" t="s">
        <v>152</v>
      </c>
      <c r="B1119" s="69">
        <v>518</v>
      </c>
      <c r="C1119" s="69">
        <v>5</v>
      </c>
      <c r="D1119" s="69" t="s">
        <v>107</v>
      </c>
      <c r="E1119" s="69">
        <v>5</v>
      </c>
      <c r="F1119" s="69">
        <v>118</v>
      </c>
      <c r="G1119" s="69">
        <v>121</v>
      </c>
      <c r="H1119" s="69">
        <v>-3</v>
      </c>
      <c r="I1119" s="69">
        <v>-4</v>
      </c>
      <c r="J1119" s="69">
        <v>516</v>
      </c>
    </row>
    <row r="1120" spans="1:10" s="73" customFormat="1" ht="12.75" customHeight="1">
      <c r="A1120" s="68" t="s">
        <v>150</v>
      </c>
      <c r="B1120" s="69">
        <v>264</v>
      </c>
      <c r="C1120" s="69">
        <v>2</v>
      </c>
      <c r="D1120" s="69" t="s">
        <v>107</v>
      </c>
      <c r="E1120" s="69">
        <v>2</v>
      </c>
      <c r="F1120" s="69">
        <v>59</v>
      </c>
      <c r="G1120" s="69">
        <v>70</v>
      </c>
      <c r="H1120" s="69">
        <v>-11</v>
      </c>
      <c r="I1120" s="69">
        <v>-1</v>
      </c>
      <c r="J1120" s="69">
        <v>254</v>
      </c>
    </row>
    <row r="1121" spans="1:10" s="73" customFormat="1" ht="12.75" customHeight="1">
      <c r="A1121" s="68" t="s">
        <v>151</v>
      </c>
      <c r="B1121" s="69">
        <v>254</v>
      </c>
      <c r="C1121" s="69">
        <v>3</v>
      </c>
      <c r="D1121" s="69" t="s">
        <v>107</v>
      </c>
      <c r="E1121" s="69">
        <v>3</v>
      </c>
      <c r="F1121" s="69">
        <v>59</v>
      </c>
      <c r="G1121" s="69">
        <v>51</v>
      </c>
      <c r="H1121" s="69">
        <v>8</v>
      </c>
      <c r="I1121" s="69">
        <v>-3</v>
      </c>
      <c r="J1121" s="69">
        <v>262</v>
      </c>
    </row>
    <row r="1122" spans="1:10" s="73" customFormat="1" ht="12.75" customHeight="1">
      <c r="A1122" s="70" t="s">
        <v>153</v>
      </c>
      <c r="B1122" s="69">
        <v>3059</v>
      </c>
      <c r="C1122" s="69">
        <v>21</v>
      </c>
      <c r="D1122" s="69">
        <v>23</v>
      </c>
      <c r="E1122" s="69">
        <v>-2</v>
      </c>
      <c r="F1122" s="69">
        <v>413</v>
      </c>
      <c r="G1122" s="69">
        <v>331</v>
      </c>
      <c r="H1122" s="69">
        <v>82</v>
      </c>
      <c r="I1122" s="69" t="s">
        <v>107</v>
      </c>
      <c r="J1122" s="69">
        <v>3139</v>
      </c>
    </row>
    <row r="1123" spans="1:10" s="73" customFormat="1" ht="12.75" customHeight="1">
      <c r="A1123" s="68" t="s">
        <v>150</v>
      </c>
      <c r="B1123" s="69">
        <v>1517</v>
      </c>
      <c r="C1123" s="69">
        <v>13</v>
      </c>
      <c r="D1123" s="69">
        <v>10</v>
      </c>
      <c r="E1123" s="69">
        <v>3</v>
      </c>
      <c r="F1123" s="69">
        <v>197</v>
      </c>
      <c r="G1123" s="69">
        <v>159</v>
      </c>
      <c r="H1123" s="69">
        <v>38</v>
      </c>
      <c r="I1123" s="69" t="s">
        <v>107</v>
      </c>
      <c r="J1123" s="69">
        <v>1558</v>
      </c>
    </row>
    <row r="1124" spans="1:10" s="73" customFormat="1" ht="12.75" customHeight="1">
      <c r="A1124" s="68" t="s">
        <v>151</v>
      </c>
      <c r="B1124" s="69">
        <v>1542</v>
      </c>
      <c r="C1124" s="69">
        <v>8</v>
      </c>
      <c r="D1124" s="69">
        <v>13</v>
      </c>
      <c r="E1124" s="69">
        <v>-5</v>
      </c>
      <c r="F1124" s="69">
        <v>216</v>
      </c>
      <c r="G1124" s="69">
        <v>172</v>
      </c>
      <c r="H1124" s="69">
        <v>44</v>
      </c>
      <c r="I1124" s="69" t="s">
        <v>107</v>
      </c>
      <c r="J1124" s="69">
        <v>1581</v>
      </c>
    </row>
    <row r="1125" spans="1:10" s="73" customFormat="1" ht="12.75" customHeight="1">
      <c r="A1125" s="74"/>
      <c r="B1125" s="74"/>
      <c r="C1125" s="74"/>
      <c r="D1125" s="75"/>
      <c r="E1125" s="75"/>
      <c r="F1125" s="75"/>
      <c r="G1125" s="75"/>
      <c r="H1125" s="75"/>
      <c r="I1125" s="75"/>
      <c r="J1125" s="75"/>
    </row>
    <row r="1126" spans="1:10" s="73" customFormat="1" ht="12.75" customHeight="1">
      <c r="A1126" s="74"/>
      <c r="B1126" s="74"/>
      <c r="C1126" s="74"/>
      <c r="D1126" s="75"/>
      <c r="E1126" s="75"/>
      <c r="F1126" s="75"/>
      <c r="G1126" s="75"/>
      <c r="H1126" s="75"/>
      <c r="I1126" s="75"/>
      <c r="J1126" s="75"/>
    </row>
    <row r="1127" spans="1:10" s="73" customFormat="1" ht="12.75" customHeight="1">
      <c r="A1127" s="95" t="s">
        <v>97</v>
      </c>
      <c r="B1127" s="95"/>
      <c r="C1127" s="95"/>
      <c r="D1127" s="95"/>
      <c r="E1127" s="95"/>
      <c r="F1127" s="95"/>
      <c r="G1127" s="95"/>
      <c r="H1127" s="95"/>
      <c r="I1127" s="95"/>
      <c r="J1127" s="95"/>
    </row>
    <row r="1128" spans="1:10" s="73" customFormat="1" ht="12.75" customHeight="1">
      <c r="A1128" s="71" t="s">
        <v>149</v>
      </c>
      <c r="B1128" s="69">
        <v>8184</v>
      </c>
      <c r="C1128" s="69">
        <v>47</v>
      </c>
      <c r="D1128" s="69">
        <v>78</v>
      </c>
      <c r="E1128" s="69">
        <v>-31</v>
      </c>
      <c r="F1128" s="69">
        <v>510</v>
      </c>
      <c r="G1128" s="69">
        <v>457</v>
      </c>
      <c r="H1128" s="69">
        <v>53</v>
      </c>
      <c r="I1128" s="69">
        <v>7</v>
      </c>
      <c r="J1128" s="69">
        <v>8213</v>
      </c>
    </row>
    <row r="1129" spans="1:10" s="73" customFormat="1" ht="12.75" customHeight="1">
      <c r="A1129" s="68" t="s">
        <v>150</v>
      </c>
      <c r="B1129" s="69">
        <v>3922</v>
      </c>
      <c r="C1129" s="69">
        <v>23</v>
      </c>
      <c r="D1129" s="69">
        <v>39</v>
      </c>
      <c r="E1129" s="69">
        <v>-16</v>
      </c>
      <c r="F1129" s="69">
        <v>268</v>
      </c>
      <c r="G1129" s="69">
        <v>221</v>
      </c>
      <c r="H1129" s="69">
        <v>47</v>
      </c>
      <c r="I1129" s="69">
        <v>4</v>
      </c>
      <c r="J1129" s="69">
        <v>3957</v>
      </c>
    </row>
    <row r="1130" spans="1:10" s="73" customFormat="1" ht="12.75" customHeight="1">
      <c r="A1130" s="68" t="s">
        <v>151</v>
      </c>
      <c r="B1130" s="69">
        <v>4262</v>
      </c>
      <c r="C1130" s="69">
        <v>24</v>
      </c>
      <c r="D1130" s="69">
        <v>39</v>
      </c>
      <c r="E1130" s="69">
        <v>-15</v>
      </c>
      <c r="F1130" s="69">
        <v>242</v>
      </c>
      <c r="G1130" s="69">
        <v>236</v>
      </c>
      <c r="H1130" s="69">
        <v>6</v>
      </c>
      <c r="I1130" s="69">
        <v>3</v>
      </c>
      <c r="J1130" s="69">
        <v>4256</v>
      </c>
    </row>
    <row r="1131" spans="1:10" s="73" customFormat="1" ht="12.75" customHeight="1">
      <c r="A1131" s="71" t="s">
        <v>152</v>
      </c>
      <c r="B1131" s="69">
        <v>510</v>
      </c>
      <c r="C1131" s="69" t="s">
        <v>107</v>
      </c>
      <c r="D1131" s="69">
        <v>1</v>
      </c>
      <c r="E1131" s="69">
        <v>-1</v>
      </c>
      <c r="F1131" s="69">
        <v>90</v>
      </c>
      <c r="G1131" s="69">
        <v>64</v>
      </c>
      <c r="H1131" s="69">
        <v>26</v>
      </c>
      <c r="I1131" s="69">
        <v>-9</v>
      </c>
      <c r="J1131" s="69">
        <v>526</v>
      </c>
    </row>
    <row r="1132" spans="1:10" s="73" customFormat="1" ht="12.75" customHeight="1">
      <c r="A1132" s="68" t="s">
        <v>150</v>
      </c>
      <c r="B1132" s="69">
        <v>255</v>
      </c>
      <c r="C1132" s="69" t="s">
        <v>107</v>
      </c>
      <c r="D1132" s="69" t="s">
        <v>107</v>
      </c>
      <c r="E1132" s="69" t="s">
        <v>107</v>
      </c>
      <c r="F1132" s="69">
        <v>44</v>
      </c>
      <c r="G1132" s="69">
        <v>38</v>
      </c>
      <c r="H1132" s="69">
        <v>6</v>
      </c>
      <c r="I1132" s="69">
        <v>-5</v>
      </c>
      <c r="J1132" s="69">
        <v>256</v>
      </c>
    </row>
    <row r="1133" spans="1:10" s="73" customFormat="1" ht="12.75" customHeight="1">
      <c r="A1133" s="68" t="s">
        <v>151</v>
      </c>
      <c r="B1133" s="69">
        <v>255</v>
      </c>
      <c r="C1133" s="69" t="s">
        <v>107</v>
      </c>
      <c r="D1133" s="69">
        <v>1</v>
      </c>
      <c r="E1133" s="69">
        <v>-1</v>
      </c>
      <c r="F1133" s="69">
        <v>46</v>
      </c>
      <c r="G1133" s="69">
        <v>26</v>
      </c>
      <c r="H1133" s="69">
        <v>20</v>
      </c>
      <c r="I1133" s="69">
        <v>-4</v>
      </c>
      <c r="J1133" s="69">
        <v>270</v>
      </c>
    </row>
    <row r="1134" spans="1:10" s="73" customFormat="1" ht="12.75" customHeight="1">
      <c r="A1134" s="70" t="s">
        <v>153</v>
      </c>
      <c r="B1134" s="69">
        <v>8694</v>
      </c>
      <c r="C1134" s="69">
        <v>47</v>
      </c>
      <c r="D1134" s="69">
        <v>79</v>
      </c>
      <c r="E1134" s="69">
        <v>-32</v>
      </c>
      <c r="F1134" s="69">
        <v>600</v>
      </c>
      <c r="G1134" s="69">
        <v>521</v>
      </c>
      <c r="H1134" s="69">
        <v>79</v>
      </c>
      <c r="I1134" s="69">
        <v>-2</v>
      </c>
      <c r="J1134" s="69">
        <v>8739</v>
      </c>
    </row>
    <row r="1135" spans="1:10" s="73" customFormat="1" ht="12.75" customHeight="1">
      <c r="A1135" s="68" t="s">
        <v>150</v>
      </c>
      <c r="B1135" s="69">
        <v>4177</v>
      </c>
      <c r="C1135" s="69">
        <v>23</v>
      </c>
      <c r="D1135" s="69">
        <v>39</v>
      </c>
      <c r="E1135" s="69">
        <v>-16</v>
      </c>
      <c r="F1135" s="69">
        <v>312</v>
      </c>
      <c r="G1135" s="69">
        <v>259</v>
      </c>
      <c r="H1135" s="69">
        <v>53</v>
      </c>
      <c r="I1135" s="69">
        <v>-1</v>
      </c>
      <c r="J1135" s="69">
        <v>4213</v>
      </c>
    </row>
    <row r="1136" spans="1:10" s="73" customFormat="1" ht="12.75" customHeight="1">
      <c r="A1136" s="68" t="s">
        <v>151</v>
      </c>
      <c r="B1136" s="69">
        <v>4517</v>
      </c>
      <c r="C1136" s="69">
        <v>24</v>
      </c>
      <c r="D1136" s="69">
        <v>40</v>
      </c>
      <c r="E1136" s="69">
        <v>-16</v>
      </c>
      <c r="F1136" s="69">
        <v>288</v>
      </c>
      <c r="G1136" s="69">
        <v>262</v>
      </c>
      <c r="H1136" s="69">
        <v>26</v>
      </c>
      <c r="I1136" s="69">
        <v>-1</v>
      </c>
      <c r="J1136" s="69">
        <v>4526</v>
      </c>
    </row>
    <row r="1137" spans="1:10" s="73" customFormat="1" ht="12.75" customHeight="1">
      <c r="A1137" s="68"/>
      <c r="B1137" s="69"/>
      <c r="C1137" s="69"/>
      <c r="D1137" s="69"/>
      <c r="E1137" s="69"/>
      <c r="F1137" s="69"/>
      <c r="G1137" s="69"/>
      <c r="H1137" s="69"/>
      <c r="I1137" s="69"/>
      <c r="J1137" s="69"/>
    </row>
    <row r="1138" spans="1:10" s="73" customFormat="1" ht="12.75" customHeight="1">
      <c r="A1138" s="95" t="s">
        <v>106</v>
      </c>
      <c r="B1138" s="95"/>
      <c r="C1138" s="95"/>
      <c r="D1138" s="95"/>
      <c r="E1138" s="95"/>
      <c r="F1138" s="95"/>
      <c r="G1138" s="95"/>
      <c r="H1138" s="95"/>
      <c r="I1138" s="95"/>
      <c r="J1138" s="95"/>
    </row>
    <row r="1139" spans="1:10" s="73" customFormat="1" ht="12.75" customHeight="1">
      <c r="A1139" s="71" t="s">
        <v>149</v>
      </c>
      <c r="B1139" s="69">
        <v>19764</v>
      </c>
      <c r="C1139" s="69">
        <v>190</v>
      </c>
      <c r="D1139" s="69">
        <v>283</v>
      </c>
      <c r="E1139" s="69">
        <v>-93</v>
      </c>
      <c r="F1139" s="69">
        <v>1651</v>
      </c>
      <c r="G1139" s="69">
        <v>1544</v>
      </c>
      <c r="H1139" s="69">
        <v>107</v>
      </c>
      <c r="I1139" s="69">
        <v>60</v>
      </c>
      <c r="J1139" s="69">
        <v>19838</v>
      </c>
    </row>
    <row r="1140" spans="1:10" s="73" customFormat="1" ht="12.75" customHeight="1">
      <c r="A1140" s="68" t="s">
        <v>150</v>
      </c>
      <c r="B1140" s="69">
        <v>9376</v>
      </c>
      <c r="C1140" s="69">
        <v>96</v>
      </c>
      <c r="D1140" s="69">
        <v>115</v>
      </c>
      <c r="E1140" s="69">
        <v>-19</v>
      </c>
      <c r="F1140" s="69">
        <v>828</v>
      </c>
      <c r="G1140" s="69">
        <v>772</v>
      </c>
      <c r="H1140" s="69">
        <v>56</v>
      </c>
      <c r="I1140" s="69">
        <v>34</v>
      </c>
      <c r="J1140" s="69">
        <v>9447</v>
      </c>
    </row>
    <row r="1141" spans="1:10" s="73" customFormat="1" ht="12.75" customHeight="1">
      <c r="A1141" s="68" t="s">
        <v>151</v>
      </c>
      <c r="B1141" s="69">
        <v>10388</v>
      </c>
      <c r="C1141" s="69">
        <v>94</v>
      </c>
      <c r="D1141" s="69">
        <v>168</v>
      </c>
      <c r="E1141" s="69">
        <v>-74</v>
      </c>
      <c r="F1141" s="69">
        <v>823</v>
      </c>
      <c r="G1141" s="69">
        <v>772</v>
      </c>
      <c r="H1141" s="69">
        <v>51</v>
      </c>
      <c r="I1141" s="69">
        <v>26</v>
      </c>
      <c r="J1141" s="69">
        <v>10391</v>
      </c>
    </row>
    <row r="1142" spans="1:10" s="73" customFormat="1" ht="12.75" customHeight="1">
      <c r="A1142" s="71" t="s">
        <v>152</v>
      </c>
      <c r="B1142" s="69">
        <v>2946</v>
      </c>
      <c r="C1142" s="69">
        <v>13</v>
      </c>
      <c r="D1142" s="69">
        <v>8</v>
      </c>
      <c r="E1142" s="69">
        <v>5</v>
      </c>
      <c r="F1142" s="69">
        <v>621</v>
      </c>
      <c r="G1142" s="69">
        <v>492</v>
      </c>
      <c r="H1142" s="69">
        <v>129</v>
      </c>
      <c r="I1142" s="69">
        <v>-62</v>
      </c>
      <c r="J1142" s="69">
        <v>3018</v>
      </c>
    </row>
    <row r="1143" spans="1:10" s="73" customFormat="1" ht="12.75" customHeight="1">
      <c r="A1143" s="68" t="s">
        <v>150</v>
      </c>
      <c r="B1143" s="69">
        <v>1548</v>
      </c>
      <c r="C1143" s="69">
        <v>6</v>
      </c>
      <c r="D1143" s="69">
        <v>3</v>
      </c>
      <c r="E1143" s="69">
        <v>3</v>
      </c>
      <c r="F1143" s="69">
        <v>342</v>
      </c>
      <c r="G1143" s="69">
        <v>285</v>
      </c>
      <c r="H1143" s="69">
        <v>57</v>
      </c>
      <c r="I1143" s="69">
        <v>-35</v>
      </c>
      <c r="J1143" s="69">
        <v>1573</v>
      </c>
    </row>
    <row r="1144" spans="1:10" s="73" customFormat="1" ht="12.75" customHeight="1">
      <c r="A1144" s="68" t="s">
        <v>151</v>
      </c>
      <c r="B1144" s="69">
        <v>1398</v>
      </c>
      <c r="C1144" s="69">
        <v>7</v>
      </c>
      <c r="D1144" s="69">
        <v>5</v>
      </c>
      <c r="E1144" s="69">
        <v>2</v>
      </c>
      <c r="F1144" s="69">
        <v>279</v>
      </c>
      <c r="G1144" s="69">
        <v>207</v>
      </c>
      <c r="H1144" s="69">
        <v>72</v>
      </c>
      <c r="I1144" s="69">
        <v>-27</v>
      </c>
      <c r="J1144" s="69">
        <v>1445</v>
      </c>
    </row>
    <row r="1145" spans="1:10" s="73" customFormat="1" ht="12.75" customHeight="1">
      <c r="A1145" s="70" t="s">
        <v>153</v>
      </c>
      <c r="B1145" s="69">
        <v>22710</v>
      </c>
      <c r="C1145" s="69">
        <v>203</v>
      </c>
      <c r="D1145" s="69">
        <v>291</v>
      </c>
      <c r="E1145" s="69">
        <v>-88</v>
      </c>
      <c r="F1145" s="69">
        <v>2272</v>
      </c>
      <c r="G1145" s="69">
        <v>2036</v>
      </c>
      <c r="H1145" s="69">
        <v>236</v>
      </c>
      <c r="I1145" s="69">
        <v>-2</v>
      </c>
      <c r="J1145" s="69">
        <v>22856</v>
      </c>
    </row>
    <row r="1146" spans="1:10" s="73" customFormat="1" ht="12.75" customHeight="1">
      <c r="A1146" s="68" t="s">
        <v>150</v>
      </c>
      <c r="B1146" s="69">
        <v>10924</v>
      </c>
      <c r="C1146" s="69">
        <v>102</v>
      </c>
      <c r="D1146" s="69">
        <v>118</v>
      </c>
      <c r="E1146" s="69">
        <v>-16</v>
      </c>
      <c r="F1146" s="69">
        <v>1170</v>
      </c>
      <c r="G1146" s="69">
        <v>1057</v>
      </c>
      <c r="H1146" s="69">
        <v>113</v>
      </c>
      <c r="I1146" s="69">
        <v>-1</v>
      </c>
      <c r="J1146" s="69">
        <v>11020</v>
      </c>
    </row>
    <row r="1147" spans="1:10" s="73" customFormat="1" ht="12.75" customHeight="1">
      <c r="A1147" s="68" t="s">
        <v>151</v>
      </c>
      <c r="B1147" s="69">
        <v>11786</v>
      </c>
      <c r="C1147" s="69">
        <v>101</v>
      </c>
      <c r="D1147" s="69">
        <v>173</v>
      </c>
      <c r="E1147" s="69">
        <v>-72</v>
      </c>
      <c r="F1147" s="69">
        <v>1102</v>
      </c>
      <c r="G1147" s="69">
        <v>979</v>
      </c>
      <c r="H1147" s="69">
        <v>123</v>
      </c>
      <c r="I1147" s="69">
        <v>-1</v>
      </c>
      <c r="J1147" s="69">
        <v>11836</v>
      </c>
    </row>
    <row r="1148" spans="1:10" s="73" customFormat="1" ht="12.75" customHeight="1">
      <c r="A1148" s="68"/>
      <c r="B1148" s="69"/>
      <c r="C1148" s="69"/>
      <c r="D1148" s="69"/>
      <c r="E1148" s="69"/>
      <c r="F1148" s="69"/>
      <c r="G1148" s="69"/>
      <c r="H1148" s="69"/>
      <c r="I1148" s="69"/>
      <c r="J1148" s="69"/>
    </row>
    <row r="1149" spans="1:10" s="73" customFormat="1" ht="12.75" customHeight="1">
      <c r="A1149" s="95" t="s">
        <v>81</v>
      </c>
      <c r="B1149" s="95"/>
      <c r="C1149" s="95"/>
      <c r="D1149" s="95"/>
      <c r="E1149" s="95"/>
      <c r="F1149" s="95"/>
      <c r="G1149" s="95"/>
      <c r="H1149" s="95"/>
      <c r="I1149" s="95"/>
      <c r="J1149" s="95"/>
    </row>
    <row r="1150" spans="1:10" s="73" customFormat="1" ht="12.75" customHeight="1">
      <c r="A1150" s="71" t="s">
        <v>149</v>
      </c>
      <c r="B1150" s="69">
        <v>16134</v>
      </c>
      <c r="C1150" s="69">
        <v>240</v>
      </c>
      <c r="D1150" s="69">
        <v>204</v>
      </c>
      <c r="E1150" s="69">
        <v>36</v>
      </c>
      <c r="F1150" s="69">
        <v>1781</v>
      </c>
      <c r="G1150" s="69">
        <v>1616</v>
      </c>
      <c r="H1150" s="69">
        <v>165</v>
      </c>
      <c r="I1150" s="69">
        <v>66</v>
      </c>
      <c r="J1150" s="69">
        <v>16401</v>
      </c>
    </row>
    <row r="1151" spans="1:10" s="73" customFormat="1" ht="12.75" customHeight="1">
      <c r="A1151" s="68" t="s">
        <v>150</v>
      </c>
      <c r="B1151" s="69">
        <v>7717</v>
      </c>
      <c r="C1151" s="69">
        <v>107</v>
      </c>
      <c r="D1151" s="69">
        <v>84</v>
      </c>
      <c r="E1151" s="69">
        <v>23</v>
      </c>
      <c r="F1151" s="69">
        <v>884</v>
      </c>
      <c r="G1151" s="69">
        <v>833</v>
      </c>
      <c r="H1151" s="69">
        <v>51</v>
      </c>
      <c r="I1151" s="69">
        <v>36</v>
      </c>
      <c r="J1151" s="69">
        <v>7827</v>
      </c>
    </row>
    <row r="1152" spans="1:10" s="73" customFormat="1" ht="12.75" customHeight="1">
      <c r="A1152" s="68" t="s">
        <v>151</v>
      </c>
      <c r="B1152" s="69">
        <v>8417</v>
      </c>
      <c r="C1152" s="69">
        <v>133</v>
      </c>
      <c r="D1152" s="69">
        <v>120</v>
      </c>
      <c r="E1152" s="69">
        <v>13</v>
      </c>
      <c r="F1152" s="69">
        <v>897</v>
      </c>
      <c r="G1152" s="69">
        <v>783</v>
      </c>
      <c r="H1152" s="69">
        <v>114</v>
      </c>
      <c r="I1152" s="69">
        <v>30</v>
      </c>
      <c r="J1152" s="69">
        <v>8574</v>
      </c>
    </row>
    <row r="1153" spans="1:10" s="73" customFormat="1" ht="12.75" customHeight="1">
      <c r="A1153" s="71" t="s">
        <v>152</v>
      </c>
      <c r="B1153" s="69">
        <v>3691</v>
      </c>
      <c r="C1153" s="69">
        <v>24</v>
      </c>
      <c r="D1153" s="69">
        <v>11</v>
      </c>
      <c r="E1153" s="69">
        <v>13</v>
      </c>
      <c r="F1153" s="69">
        <v>813</v>
      </c>
      <c r="G1153" s="69">
        <v>791</v>
      </c>
      <c r="H1153" s="69">
        <v>22</v>
      </c>
      <c r="I1153" s="69">
        <v>-67</v>
      </c>
      <c r="J1153" s="69">
        <v>3659</v>
      </c>
    </row>
    <row r="1154" spans="1:10" s="73" customFormat="1" ht="12.75" customHeight="1">
      <c r="A1154" s="68" t="s">
        <v>150</v>
      </c>
      <c r="B1154" s="69">
        <v>1957</v>
      </c>
      <c r="C1154" s="69">
        <v>11</v>
      </c>
      <c r="D1154" s="69">
        <v>4</v>
      </c>
      <c r="E1154" s="69">
        <v>7</v>
      </c>
      <c r="F1154" s="69">
        <v>460</v>
      </c>
      <c r="G1154" s="69">
        <v>450</v>
      </c>
      <c r="H1154" s="69">
        <v>10</v>
      </c>
      <c r="I1154" s="69">
        <v>-36</v>
      </c>
      <c r="J1154" s="69">
        <v>1938</v>
      </c>
    </row>
    <row r="1155" spans="1:10" s="73" customFormat="1" ht="12.75" customHeight="1">
      <c r="A1155" s="68" t="s">
        <v>151</v>
      </c>
      <c r="B1155" s="69">
        <v>1734</v>
      </c>
      <c r="C1155" s="69">
        <v>13</v>
      </c>
      <c r="D1155" s="69">
        <v>7</v>
      </c>
      <c r="E1155" s="69">
        <v>6</v>
      </c>
      <c r="F1155" s="69">
        <v>353</v>
      </c>
      <c r="G1155" s="69">
        <v>341</v>
      </c>
      <c r="H1155" s="69">
        <v>12</v>
      </c>
      <c r="I1155" s="69">
        <v>-31</v>
      </c>
      <c r="J1155" s="69">
        <v>1721</v>
      </c>
    </row>
    <row r="1156" spans="1:10" s="73" customFormat="1" ht="12.75" customHeight="1">
      <c r="A1156" s="70" t="s">
        <v>153</v>
      </c>
      <c r="B1156" s="69">
        <v>19825</v>
      </c>
      <c r="C1156" s="69">
        <v>264</v>
      </c>
      <c r="D1156" s="69">
        <v>215</v>
      </c>
      <c r="E1156" s="69">
        <v>49</v>
      </c>
      <c r="F1156" s="69">
        <v>2594</v>
      </c>
      <c r="G1156" s="69">
        <v>2407</v>
      </c>
      <c r="H1156" s="69">
        <v>187</v>
      </c>
      <c r="I1156" s="69">
        <v>-1</v>
      </c>
      <c r="J1156" s="69">
        <v>20060</v>
      </c>
    </row>
    <row r="1157" spans="1:10" s="73" customFormat="1" ht="12.75" customHeight="1">
      <c r="A1157" s="68" t="s">
        <v>150</v>
      </c>
      <c r="B1157" s="69">
        <v>9674</v>
      </c>
      <c r="C1157" s="69">
        <v>118</v>
      </c>
      <c r="D1157" s="69">
        <v>88</v>
      </c>
      <c r="E1157" s="69">
        <v>30</v>
      </c>
      <c r="F1157" s="69">
        <v>1344</v>
      </c>
      <c r="G1157" s="69">
        <v>1283</v>
      </c>
      <c r="H1157" s="69">
        <v>61</v>
      </c>
      <c r="I1157" s="69" t="s">
        <v>107</v>
      </c>
      <c r="J1157" s="69">
        <v>9765</v>
      </c>
    </row>
    <row r="1158" spans="1:10" s="73" customFormat="1" ht="12.75" customHeight="1">
      <c r="A1158" s="68" t="s">
        <v>151</v>
      </c>
      <c r="B1158" s="69">
        <v>10151</v>
      </c>
      <c r="C1158" s="69">
        <v>146</v>
      </c>
      <c r="D1158" s="69">
        <v>127</v>
      </c>
      <c r="E1158" s="69">
        <v>19</v>
      </c>
      <c r="F1158" s="69">
        <v>1250</v>
      </c>
      <c r="G1158" s="69">
        <v>1124</v>
      </c>
      <c r="H1158" s="69">
        <v>126</v>
      </c>
      <c r="I1158" s="69">
        <v>-1</v>
      </c>
      <c r="J1158" s="69">
        <v>10295</v>
      </c>
    </row>
    <row r="1159" spans="1:10" s="73" customFormat="1" ht="12.75" customHeight="1">
      <c r="A1159" s="68"/>
      <c r="B1159" s="69"/>
      <c r="C1159" s="69"/>
      <c r="D1159" s="69"/>
      <c r="E1159" s="69"/>
      <c r="F1159" s="69"/>
      <c r="G1159" s="69"/>
      <c r="H1159" s="69"/>
      <c r="I1159" s="69"/>
      <c r="J1159" s="69"/>
    </row>
    <row r="1160" spans="1:10" s="73" customFormat="1" ht="12.75" customHeight="1">
      <c r="A1160" s="95" t="s">
        <v>82</v>
      </c>
      <c r="B1160" s="95"/>
      <c r="C1160" s="95"/>
      <c r="D1160" s="95"/>
      <c r="E1160" s="95"/>
      <c r="F1160" s="95"/>
      <c r="G1160" s="95"/>
      <c r="H1160" s="95"/>
      <c r="I1160" s="95"/>
      <c r="J1160" s="95"/>
    </row>
    <row r="1161" spans="1:10" s="73" customFormat="1" ht="12.75" customHeight="1">
      <c r="A1161" s="71" t="s">
        <v>149</v>
      </c>
      <c r="B1161" s="69">
        <v>32598</v>
      </c>
      <c r="C1161" s="69">
        <v>555</v>
      </c>
      <c r="D1161" s="69">
        <v>409</v>
      </c>
      <c r="E1161" s="69">
        <v>146</v>
      </c>
      <c r="F1161" s="69">
        <v>2329</v>
      </c>
      <c r="G1161" s="69">
        <v>2293</v>
      </c>
      <c r="H1161" s="69">
        <v>36</v>
      </c>
      <c r="I1161" s="69">
        <v>378</v>
      </c>
      <c r="J1161" s="69">
        <v>33158</v>
      </c>
    </row>
    <row r="1162" spans="1:10" s="73" customFormat="1" ht="12.75" customHeight="1">
      <c r="A1162" s="68" t="s">
        <v>150</v>
      </c>
      <c r="B1162" s="69">
        <v>16344</v>
      </c>
      <c r="C1162" s="69">
        <v>293</v>
      </c>
      <c r="D1162" s="69">
        <v>207</v>
      </c>
      <c r="E1162" s="69">
        <v>86</v>
      </c>
      <c r="F1162" s="69">
        <v>1259</v>
      </c>
      <c r="G1162" s="69">
        <v>1147</v>
      </c>
      <c r="H1162" s="69">
        <v>112</v>
      </c>
      <c r="I1162" s="69">
        <v>194</v>
      </c>
      <c r="J1162" s="69">
        <v>16736</v>
      </c>
    </row>
    <row r="1163" spans="1:10" s="73" customFormat="1" ht="12.75" customHeight="1">
      <c r="A1163" s="68" t="s">
        <v>151</v>
      </c>
      <c r="B1163" s="69">
        <v>16254</v>
      </c>
      <c r="C1163" s="69">
        <v>262</v>
      </c>
      <c r="D1163" s="69">
        <v>202</v>
      </c>
      <c r="E1163" s="69">
        <v>60</v>
      </c>
      <c r="F1163" s="69">
        <v>1070</v>
      </c>
      <c r="G1163" s="69">
        <v>1146</v>
      </c>
      <c r="H1163" s="69">
        <v>-76</v>
      </c>
      <c r="I1163" s="69">
        <v>184</v>
      </c>
      <c r="J1163" s="69">
        <v>16422</v>
      </c>
    </row>
    <row r="1164" spans="1:12" s="73" customFormat="1" ht="12.75" customHeight="1">
      <c r="A1164" s="71" t="s">
        <v>152</v>
      </c>
      <c r="B1164" s="69">
        <v>16574</v>
      </c>
      <c r="C1164" s="69">
        <v>106</v>
      </c>
      <c r="D1164" s="69">
        <v>30</v>
      </c>
      <c r="E1164" s="69">
        <v>76</v>
      </c>
      <c r="F1164" s="69">
        <v>2821</v>
      </c>
      <c r="G1164" s="69">
        <v>2772</v>
      </c>
      <c r="H1164" s="69">
        <v>49</v>
      </c>
      <c r="I1164" s="69">
        <v>-383</v>
      </c>
      <c r="J1164" s="69">
        <v>16316</v>
      </c>
      <c r="K1164" s="79"/>
      <c r="L1164" s="79"/>
    </row>
    <row r="1165" spans="1:10" s="73" customFormat="1" ht="12.75" customHeight="1">
      <c r="A1165" s="68" t="s">
        <v>150</v>
      </c>
      <c r="B1165" s="69">
        <v>9209</v>
      </c>
      <c r="C1165" s="69">
        <v>55</v>
      </c>
      <c r="D1165" s="69">
        <v>21</v>
      </c>
      <c r="E1165" s="69">
        <v>34</v>
      </c>
      <c r="F1165" s="69">
        <v>1850</v>
      </c>
      <c r="G1165" s="69">
        <v>1954</v>
      </c>
      <c r="H1165" s="69">
        <v>-104</v>
      </c>
      <c r="I1165" s="69">
        <v>-198</v>
      </c>
      <c r="J1165" s="69">
        <v>8941</v>
      </c>
    </row>
    <row r="1166" spans="1:10" s="73" customFormat="1" ht="12.75" customHeight="1">
      <c r="A1166" s="68" t="s">
        <v>151</v>
      </c>
      <c r="B1166" s="69">
        <v>7365</v>
      </c>
      <c r="C1166" s="69">
        <v>51</v>
      </c>
      <c r="D1166" s="69">
        <v>9</v>
      </c>
      <c r="E1166" s="69">
        <v>42</v>
      </c>
      <c r="F1166" s="69">
        <v>971</v>
      </c>
      <c r="G1166" s="69">
        <v>818</v>
      </c>
      <c r="H1166" s="69">
        <v>153</v>
      </c>
      <c r="I1166" s="69">
        <v>-185</v>
      </c>
      <c r="J1166" s="69">
        <v>7375</v>
      </c>
    </row>
    <row r="1167" spans="1:10" s="73" customFormat="1" ht="12.75" customHeight="1">
      <c r="A1167" s="70" t="s">
        <v>153</v>
      </c>
      <c r="B1167" s="69">
        <v>49172</v>
      </c>
      <c r="C1167" s="69">
        <v>661</v>
      </c>
      <c r="D1167" s="69">
        <v>439</v>
      </c>
      <c r="E1167" s="69">
        <v>222</v>
      </c>
      <c r="F1167" s="69">
        <v>5150</v>
      </c>
      <c r="G1167" s="69">
        <v>5065</v>
      </c>
      <c r="H1167" s="69">
        <v>85</v>
      </c>
      <c r="I1167" s="69">
        <v>-5</v>
      </c>
      <c r="J1167" s="69">
        <v>49474</v>
      </c>
    </row>
    <row r="1168" spans="1:10" s="73" customFormat="1" ht="12.75" customHeight="1">
      <c r="A1168" s="68" t="s">
        <v>150</v>
      </c>
      <c r="B1168" s="69">
        <v>25553</v>
      </c>
      <c r="C1168" s="69">
        <v>348</v>
      </c>
      <c r="D1168" s="69">
        <v>228</v>
      </c>
      <c r="E1168" s="69">
        <v>120</v>
      </c>
      <c r="F1168" s="69">
        <v>3109</v>
      </c>
      <c r="G1168" s="69">
        <v>3101</v>
      </c>
      <c r="H1168" s="69">
        <v>8</v>
      </c>
      <c r="I1168" s="69">
        <v>-4</v>
      </c>
      <c r="J1168" s="69">
        <v>25677</v>
      </c>
    </row>
    <row r="1169" spans="1:10" s="73" customFormat="1" ht="12.75" customHeight="1">
      <c r="A1169" s="68" t="s">
        <v>151</v>
      </c>
      <c r="B1169" s="69">
        <v>23619</v>
      </c>
      <c r="C1169" s="69">
        <v>313</v>
      </c>
      <c r="D1169" s="69">
        <v>211</v>
      </c>
      <c r="E1169" s="69">
        <v>102</v>
      </c>
      <c r="F1169" s="69">
        <v>2041</v>
      </c>
      <c r="G1169" s="69">
        <v>1964</v>
      </c>
      <c r="H1169" s="69">
        <v>77</v>
      </c>
      <c r="I1169" s="69">
        <v>-1</v>
      </c>
      <c r="J1169" s="69">
        <v>23797</v>
      </c>
    </row>
    <row r="1170" spans="1:10" s="73" customFormat="1" ht="12.75" customHeight="1">
      <c r="A1170" s="68"/>
      <c r="B1170" s="69"/>
      <c r="C1170" s="69"/>
      <c r="D1170" s="69"/>
      <c r="E1170" s="69"/>
      <c r="F1170" s="69"/>
      <c r="G1170" s="69"/>
      <c r="H1170" s="69"/>
      <c r="I1170" s="69"/>
      <c r="J1170" s="69"/>
    </row>
    <row r="1171" spans="1:10" s="73" customFormat="1" ht="12.75" customHeight="1">
      <c r="A1171" s="95" t="s">
        <v>83</v>
      </c>
      <c r="B1171" s="95"/>
      <c r="C1171" s="95"/>
      <c r="D1171" s="95"/>
      <c r="E1171" s="95"/>
      <c r="F1171" s="95"/>
      <c r="G1171" s="95"/>
      <c r="H1171" s="95"/>
      <c r="I1171" s="95"/>
      <c r="J1171" s="95"/>
    </row>
    <row r="1172" spans="1:10" s="73" customFormat="1" ht="12.75" customHeight="1">
      <c r="A1172" s="71" t="s">
        <v>149</v>
      </c>
      <c r="B1172" s="69" t="s">
        <v>107</v>
      </c>
      <c r="C1172" s="69" t="s">
        <v>107</v>
      </c>
      <c r="D1172" s="69" t="s">
        <v>107</v>
      </c>
      <c r="E1172" s="69" t="s">
        <v>107</v>
      </c>
      <c r="F1172" s="69">
        <v>2</v>
      </c>
      <c r="G1172" s="69" t="s">
        <v>107</v>
      </c>
      <c r="H1172" s="69">
        <v>2</v>
      </c>
      <c r="I1172" s="69" t="s">
        <v>107</v>
      </c>
      <c r="J1172" s="69">
        <v>2</v>
      </c>
    </row>
    <row r="1173" spans="1:10" s="73" customFormat="1" ht="12.75" customHeight="1">
      <c r="A1173" s="68" t="s">
        <v>150</v>
      </c>
      <c r="B1173" s="69" t="s">
        <v>107</v>
      </c>
      <c r="C1173" s="69" t="s">
        <v>107</v>
      </c>
      <c r="D1173" s="69" t="s">
        <v>107</v>
      </c>
      <c r="E1173" s="69" t="s">
        <v>107</v>
      </c>
      <c r="F1173" s="69">
        <v>1</v>
      </c>
      <c r="G1173" s="69" t="s">
        <v>107</v>
      </c>
      <c r="H1173" s="69">
        <v>1</v>
      </c>
      <c r="I1173" s="69" t="s">
        <v>107</v>
      </c>
      <c r="J1173" s="69">
        <v>1</v>
      </c>
    </row>
    <row r="1174" spans="1:10" s="73" customFormat="1" ht="12.75" customHeight="1">
      <c r="A1174" s="68" t="s">
        <v>151</v>
      </c>
      <c r="B1174" s="69" t="s">
        <v>107</v>
      </c>
      <c r="C1174" s="69" t="s">
        <v>107</v>
      </c>
      <c r="D1174" s="69" t="s">
        <v>107</v>
      </c>
      <c r="E1174" s="69" t="s">
        <v>107</v>
      </c>
      <c r="F1174" s="69">
        <v>1</v>
      </c>
      <c r="G1174" s="69" t="s">
        <v>107</v>
      </c>
      <c r="H1174" s="69">
        <v>1</v>
      </c>
      <c r="I1174" s="69" t="s">
        <v>107</v>
      </c>
      <c r="J1174" s="69">
        <v>1</v>
      </c>
    </row>
    <row r="1175" spans="1:10" s="73" customFormat="1" ht="12.75" customHeight="1">
      <c r="A1175" s="71" t="s">
        <v>152</v>
      </c>
      <c r="B1175" s="69" t="s">
        <v>107</v>
      </c>
      <c r="C1175" s="69" t="s">
        <v>107</v>
      </c>
      <c r="D1175" s="69" t="s">
        <v>107</v>
      </c>
      <c r="E1175" s="69" t="s">
        <v>107</v>
      </c>
      <c r="F1175" s="69" t="s">
        <v>107</v>
      </c>
      <c r="G1175" s="69" t="s">
        <v>107</v>
      </c>
      <c r="H1175" s="69" t="s">
        <v>107</v>
      </c>
      <c r="I1175" s="69" t="s">
        <v>107</v>
      </c>
      <c r="J1175" s="69" t="s">
        <v>107</v>
      </c>
    </row>
    <row r="1176" spans="1:10" s="73" customFormat="1" ht="12.75" customHeight="1">
      <c r="A1176" s="68" t="s">
        <v>150</v>
      </c>
      <c r="B1176" s="69" t="s">
        <v>107</v>
      </c>
      <c r="C1176" s="69" t="s">
        <v>107</v>
      </c>
      <c r="D1176" s="69" t="s">
        <v>107</v>
      </c>
      <c r="E1176" s="69" t="s">
        <v>107</v>
      </c>
      <c r="F1176" s="69" t="s">
        <v>107</v>
      </c>
      <c r="G1176" s="69" t="s">
        <v>107</v>
      </c>
      <c r="H1176" s="69" t="s">
        <v>107</v>
      </c>
      <c r="I1176" s="69" t="s">
        <v>107</v>
      </c>
      <c r="J1176" s="69" t="s">
        <v>107</v>
      </c>
    </row>
    <row r="1177" spans="1:10" s="73" customFormat="1" ht="12.75" customHeight="1">
      <c r="A1177" s="68" t="s">
        <v>151</v>
      </c>
      <c r="B1177" s="69" t="s">
        <v>107</v>
      </c>
      <c r="C1177" s="69" t="s">
        <v>107</v>
      </c>
      <c r="D1177" s="69" t="s">
        <v>107</v>
      </c>
      <c r="E1177" s="69" t="s">
        <v>107</v>
      </c>
      <c r="F1177" s="69" t="s">
        <v>107</v>
      </c>
      <c r="G1177" s="69" t="s">
        <v>107</v>
      </c>
      <c r="H1177" s="69" t="s">
        <v>107</v>
      </c>
      <c r="I1177" s="69" t="s">
        <v>107</v>
      </c>
      <c r="J1177" s="69" t="s">
        <v>107</v>
      </c>
    </row>
    <row r="1178" spans="1:10" s="73" customFormat="1" ht="12.75" customHeight="1">
      <c r="A1178" s="70" t="s">
        <v>153</v>
      </c>
      <c r="B1178" s="69" t="s">
        <v>107</v>
      </c>
      <c r="C1178" s="69" t="s">
        <v>107</v>
      </c>
      <c r="D1178" s="69" t="s">
        <v>107</v>
      </c>
      <c r="E1178" s="69" t="s">
        <v>107</v>
      </c>
      <c r="F1178" s="69">
        <v>2</v>
      </c>
      <c r="G1178" s="69" t="s">
        <v>107</v>
      </c>
      <c r="H1178" s="69">
        <v>2</v>
      </c>
      <c r="I1178" s="69" t="s">
        <v>107</v>
      </c>
      <c r="J1178" s="69">
        <v>2</v>
      </c>
    </row>
    <row r="1179" spans="1:10" s="73" customFormat="1" ht="12.75" customHeight="1">
      <c r="A1179" s="68" t="s">
        <v>150</v>
      </c>
      <c r="B1179" s="69" t="s">
        <v>107</v>
      </c>
      <c r="C1179" s="69" t="s">
        <v>107</v>
      </c>
      <c r="D1179" s="69" t="s">
        <v>107</v>
      </c>
      <c r="E1179" s="69" t="s">
        <v>107</v>
      </c>
      <c r="F1179" s="69">
        <v>1</v>
      </c>
      <c r="G1179" s="69" t="s">
        <v>107</v>
      </c>
      <c r="H1179" s="69">
        <v>1</v>
      </c>
      <c r="I1179" s="69" t="s">
        <v>107</v>
      </c>
      <c r="J1179" s="69">
        <v>1</v>
      </c>
    </row>
    <row r="1180" spans="1:10" s="73" customFormat="1" ht="12.75" customHeight="1">
      <c r="A1180" s="68" t="s">
        <v>151</v>
      </c>
      <c r="B1180" s="69" t="s">
        <v>107</v>
      </c>
      <c r="C1180" s="69" t="s">
        <v>107</v>
      </c>
      <c r="D1180" s="69" t="s">
        <v>107</v>
      </c>
      <c r="E1180" s="69" t="s">
        <v>107</v>
      </c>
      <c r="F1180" s="69">
        <v>1</v>
      </c>
      <c r="G1180" s="69" t="s">
        <v>107</v>
      </c>
      <c r="H1180" s="69">
        <v>1</v>
      </c>
      <c r="I1180" s="69" t="s">
        <v>107</v>
      </c>
      <c r="J1180" s="69">
        <v>1</v>
      </c>
    </row>
    <row r="1181" spans="1:10" s="73" customFormat="1" ht="12.75" customHeight="1">
      <c r="A1181" s="74"/>
      <c r="B1181" s="74"/>
      <c r="C1181" s="74"/>
      <c r="D1181" s="75"/>
      <c r="E1181" s="75"/>
      <c r="F1181" s="75"/>
      <c r="G1181" s="75"/>
      <c r="H1181" s="75"/>
      <c r="I1181" s="75"/>
      <c r="J1181" s="75"/>
    </row>
    <row r="1182" spans="1:10" s="73" customFormat="1" ht="12.75" customHeight="1">
      <c r="A1182" s="95" t="s">
        <v>84</v>
      </c>
      <c r="B1182" s="95"/>
      <c r="C1182" s="95"/>
      <c r="D1182" s="95"/>
      <c r="E1182" s="95"/>
      <c r="F1182" s="95"/>
      <c r="G1182" s="95"/>
      <c r="H1182" s="95"/>
      <c r="I1182" s="95"/>
      <c r="J1182" s="95"/>
    </row>
    <row r="1183" spans="1:11" s="73" customFormat="1" ht="12.75" customHeight="1">
      <c r="A1183" s="71" t="s">
        <v>149</v>
      </c>
      <c r="B1183" s="69">
        <v>765</v>
      </c>
      <c r="C1183" s="69">
        <v>8</v>
      </c>
      <c r="D1183" s="69">
        <v>1</v>
      </c>
      <c r="E1183" s="69">
        <v>7</v>
      </c>
      <c r="F1183" s="69">
        <v>60</v>
      </c>
      <c r="G1183" s="69">
        <v>75</v>
      </c>
      <c r="H1183" s="69">
        <v>-15</v>
      </c>
      <c r="I1183" s="69" t="s">
        <v>107</v>
      </c>
      <c r="J1183" s="69">
        <v>757</v>
      </c>
      <c r="K1183" s="79"/>
    </row>
    <row r="1184" spans="1:10" s="73" customFormat="1" ht="12.75" customHeight="1">
      <c r="A1184" s="68" t="s">
        <v>150</v>
      </c>
      <c r="B1184" s="69">
        <v>399</v>
      </c>
      <c r="C1184" s="69">
        <v>3</v>
      </c>
      <c r="D1184" s="69">
        <v>1</v>
      </c>
      <c r="E1184" s="69">
        <v>2</v>
      </c>
      <c r="F1184" s="69">
        <v>31</v>
      </c>
      <c r="G1184" s="69">
        <v>36</v>
      </c>
      <c r="H1184" s="69">
        <v>-5</v>
      </c>
      <c r="I1184" s="69" t="s">
        <v>107</v>
      </c>
      <c r="J1184" s="69">
        <v>396</v>
      </c>
    </row>
    <row r="1185" spans="1:10" s="73" customFormat="1" ht="12.75" customHeight="1">
      <c r="A1185" s="68" t="s">
        <v>151</v>
      </c>
      <c r="B1185" s="69">
        <v>366</v>
      </c>
      <c r="C1185" s="69">
        <v>5</v>
      </c>
      <c r="D1185" s="69" t="s">
        <v>107</v>
      </c>
      <c r="E1185" s="69">
        <v>5</v>
      </c>
      <c r="F1185" s="69">
        <v>29</v>
      </c>
      <c r="G1185" s="69">
        <v>39</v>
      </c>
      <c r="H1185" s="69">
        <v>-10</v>
      </c>
      <c r="I1185" s="69" t="s">
        <v>107</v>
      </c>
      <c r="J1185" s="69">
        <v>361</v>
      </c>
    </row>
    <row r="1186" spans="1:10" s="73" customFormat="1" ht="12.75" customHeight="1">
      <c r="A1186" s="71" t="s">
        <v>152</v>
      </c>
      <c r="B1186" s="69">
        <v>36</v>
      </c>
      <c r="C1186" s="69" t="s">
        <v>107</v>
      </c>
      <c r="D1186" s="69" t="s">
        <v>107</v>
      </c>
      <c r="E1186" s="69" t="s">
        <v>107</v>
      </c>
      <c r="F1186" s="69">
        <v>5</v>
      </c>
      <c r="G1186" s="69">
        <v>8</v>
      </c>
      <c r="H1186" s="69">
        <v>-3</v>
      </c>
      <c r="I1186" s="69" t="s">
        <v>107</v>
      </c>
      <c r="J1186" s="69">
        <v>33</v>
      </c>
    </row>
    <row r="1187" spans="1:10" s="73" customFormat="1" ht="12.75" customHeight="1">
      <c r="A1187" s="68" t="s">
        <v>150</v>
      </c>
      <c r="B1187" s="69">
        <v>19</v>
      </c>
      <c r="C1187" s="69" t="s">
        <v>107</v>
      </c>
      <c r="D1187" s="69" t="s">
        <v>107</v>
      </c>
      <c r="E1187" s="69" t="s">
        <v>107</v>
      </c>
      <c r="F1187" s="69" t="s">
        <v>107</v>
      </c>
      <c r="G1187" s="69">
        <v>3</v>
      </c>
      <c r="H1187" s="69">
        <v>-3</v>
      </c>
      <c r="I1187" s="69" t="s">
        <v>107</v>
      </c>
      <c r="J1187" s="69">
        <v>16</v>
      </c>
    </row>
    <row r="1188" spans="1:10" s="73" customFormat="1" ht="12.75" customHeight="1">
      <c r="A1188" s="68" t="s">
        <v>151</v>
      </c>
      <c r="B1188" s="69">
        <v>17</v>
      </c>
      <c r="C1188" s="69" t="s">
        <v>107</v>
      </c>
      <c r="D1188" s="69" t="s">
        <v>107</v>
      </c>
      <c r="E1188" s="69" t="s">
        <v>107</v>
      </c>
      <c r="F1188" s="69">
        <v>5</v>
      </c>
      <c r="G1188" s="69">
        <v>5</v>
      </c>
      <c r="H1188" s="69" t="s">
        <v>107</v>
      </c>
      <c r="I1188" s="69" t="s">
        <v>107</v>
      </c>
      <c r="J1188" s="69">
        <v>17</v>
      </c>
    </row>
    <row r="1189" spans="1:10" s="73" customFormat="1" ht="12.75" customHeight="1">
      <c r="A1189" s="70" t="s">
        <v>153</v>
      </c>
      <c r="B1189" s="69">
        <v>801</v>
      </c>
      <c r="C1189" s="69">
        <v>8</v>
      </c>
      <c r="D1189" s="69">
        <v>1</v>
      </c>
      <c r="E1189" s="69">
        <v>7</v>
      </c>
      <c r="F1189" s="69">
        <v>65</v>
      </c>
      <c r="G1189" s="69">
        <v>83</v>
      </c>
      <c r="H1189" s="69">
        <v>-18</v>
      </c>
      <c r="I1189" s="69" t="s">
        <v>107</v>
      </c>
      <c r="J1189" s="69">
        <v>790</v>
      </c>
    </row>
    <row r="1190" spans="1:10" s="73" customFormat="1" ht="12.75" customHeight="1">
      <c r="A1190" s="68" t="s">
        <v>150</v>
      </c>
      <c r="B1190" s="69">
        <v>418</v>
      </c>
      <c r="C1190" s="69">
        <v>3</v>
      </c>
      <c r="D1190" s="69">
        <v>1</v>
      </c>
      <c r="E1190" s="69">
        <v>2</v>
      </c>
      <c r="F1190" s="69">
        <v>31</v>
      </c>
      <c r="G1190" s="69">
        <v>39</v>
      </c>
      <c r="H1190" s="69">
        <v>-8</v>
      </c>
      <c r="I1190" s="69" t="s">
        <v>107</v>
      </c>
      <c r="J1190" s="69">
        <v>412</v>
      </c>
    </row>
    <row r="1191" spans="1:10" s="73" customFormat="1" ht="12.75" customHeight="1">
      <c r="A1191" s="68" t="s">
        <v>151</v>
      </c>
      <c r="B1191" s="69">
        <v>383</v>
      </c>
      <c r="C1191" s="69">
        <v>5</v>
      </c>
      <c r="D1191" s="69" t="s">
        <v>107</v>
      </c>
      <c r="E1191" s="69">
        <v>5</v>
      </c>
      <c r="F1191" s="69">
        <v>34</v>
      </c>
      <c r="G1191" s="69">
        <v>44</v>
      </c>
      <c r="H1191" s="69">
        <v>-10</v>
      </c>
      <c r="I1191" s="69" t="s">
        <v>107</v>
      </c>
      <c r="J1191" s="69">
        <v>378</v>
      </c>
    </row>
    <row r="1192" spans="1:10" s="73" customFormat="1" ht="12.75" customHeight="1">
      <c r="A1192" s="68"/>
      <c r="B1192" s="69"/>
      <c r="C1192" s="69"/>
      <c r="D1192" s="69"/>
      <c r="E1192" s="69"/>
      <c r="F1192" s="69"/>
      <c r="G1192" s="69"/>
      <c r="H1192" s="69"/>
      <c r="I1192" s="69"/>
      <c r="J1192" s="69"/>
    </row>
    <row r="1193" spans="1:10" s="73" customFormat="1" ht="12.75" customHeight="1">
      <c r="A1193" s="95" t="s">
        <v>85</v>
      </c>
      <c r="B1193" s="95"/>
      <c r="C1193" s="95"/>
      <c r="D1193" s="95"/>
      <c r="E1193" s="95"/>
      <c r="F1193" s="95"/>
      <c r="G1193" s="95"/>
      <c r="H1193" s="95"/>
      <c r="I1193" s="95"/>
      <c r="J1193" s="95"/>
    </row>
    <row r="1194" spans="1:10" s="73" customFormat="1" ht="12.75" customHeight="1">
      <c r="A1194" s="71" t="s">
        <v>149</v>
      </c>
      <c r="B1194" s="69">
        <v>15410</v>
      </c>
      <c r="C1194" s="69">
        <v>146</v>
      </c>
      <c r="D1194" s="69">
        <v>129</v>
      </c>
      <c r="E1194" s="69">
        <v>17</v>
      </c>
      <c r="F1194" s="69">
        <v>828</v>
      </c>
      <c r="G1194" s="69">
        <v>917</v>
      </c>
      <c r="H1194" s="69">
        <v>-89</v>
      </c>
      <c r="I1194" s="69">
        <v>67</v>
      </c>
      <c r="J1194" s="69">
        <v>15405</v>
      </c>
    </row>
    <row r="1195" spans="1:10" s="73" customFormat="1" ht="12.75" customHeight="1">
      <c r="A1195" s="68" t="s">
        <v>150</v>
      </c>
      <c r="B1195" s="69">
        <v>7471</v>
      </c>
      <c r="C1195" s="69">
        <v>70</v>
      </c>
      <c r="D1195" s="69">
        <v>58</v>
      </c>
      <c r="E1195" s="69">
        <v>12</v>
      </c>
      <c r="F1195" s="69">
        <v>397</v>
      </c>
      <c r="G1195" s="69">
        <v>461</v>
      </c>
      <c r="H1195" s="69">
        <v>-64</v>
      </c>
      <c r="I1195" s="69">
        <v>27</v>
      </c>
      <c r="J1195" s="69">
        <v>7446</v>
      </c>
    </row>
    <row r="1196" spans="1:10" s="73" customFormat="1" ht="12.75" customHeight="1">
      <c r="A1196" s="68" t="s">
        <v>151</v>
      </c>
      <c r="B1196" s="69">
        <v>7939</v>
      </c>
      <c r="C1196" s="69">
        <v>76</v>
      </c>
      <c r="D1196" s="69">
        <v>71</v>
      </c>
      <c r="E1196" s="69">
        <v>5</v>
      </c>
      <c r="F1196" s="69">
        <v>431</v>
      </c>
      <c r="G1196" s="69">
        <v>456</v>
      </c>
      <c r="H1196" s="69">
        <v>-25</v>
      </c>
      <c r="I1196" s="69">
        <v>40</v>
      </c>
      <c r="J1196" s="69">
        <v>7959</v>
      </c>
    </row>
    <row r="1197" spans="1:10" s="73" customFormat="1" ht="12.75" customHeight="1">
      <c r="A1197" s="71" t="s">
        <v>152</v>
      </c>
      <c r="B1197" s="69">
        <v>2180</v>
      </c>
      <c r="C1197" s="69">
        <v>7</v>
      </c>
      <c r="D1197" s="69">
        <v>2</v>
      </c>
      <c r="E1197" s="69">
        <v>5</v>
      </c>
      <c r="F1197" s="69">
        <v>289</v>
      </c>
      <c r="G1197" s="69">
        <v>194</v>
      </c>
      <c r="H1197" s="69">
        <v>95</v>
      </c>
      <c r="I1197" s="69">
        <v>-67</v>
      </c>
      <c r="J1197" s="69">
        <v>2213</v>
      </c>
    </row>
    <row r="1198" spans="1:10" s="73" customFormat="1" ht="12.75" customHeight="1">
      <c r="A1198" s="68" t="s">
        <v>150</v>
      </c>
      <c r="B1198" s="69">
        <v>1052</v>
      </c>
      <c r="C1198" s="69">
        <v>6</v>
      </c>
      <c r="D1198" s="69">
        <v>2</v>
      </c>
      <c r="E1198" s="69">
        <v>4</v>
      </c>
      <c r="F1198" s="69">
        <v>139</v>
      </c>
      <c r="G1198" s="69">
        <v>108</v>
      </c>
      <c r="H1198" s="69">
        <v>31</v>
      </c>
      <c r="I1198" s="69">
        <v>-27</v>
      </c>
      <c r="J1198" s="69">
        <v>1060</v>
      </c>
    </row>
    <row r="1199" spans="1:10" s="73" customFormat="1" ht="12.75" customHeight="1">
      <c r="A1199" s="68" t="s">
        <v>151</v>
      </c>
      <c r="B1199" s="69">
        <v>1128</v>
      </c>
      <c r="C1199" s="69">
        <v>1</v>
      </c>
      <c r="D1199" s="69" t="s">
        <v>107</v>
      </c>
      <c r="E1199" s="69">
        <v>1</v>
      </c>
      <c r="F1199" s="69">
        <v>150</v>
      </c>
      <c r="G1199" s="69">
        <v>86</v>
      </c>
      <c r="H1199" s="69">
        <v>64</v>
      </c>
      <c r="I1199" s="69">
        <v>-40</v>
      </c>
      <c r="J1199" s="69">
        <v>1153</v>
      </c>
    </row>
    <row r="1200" spans="1:10" s="73" customFormat="1" ht="12.75" customHeight="1">
      <c r="A1200" s="70" t="s">
        <v>153</v>
      </c>
      <c r="B1200" s="69">
        <v>17590</v>
      </c>
      <c r="C1200" s="69">
        <v>153</v>
      </c>
      <c r="D1200" s="69">
        <v>131</v>
      </c>
      <c r="E1200" s="69">
        <v>22</v>
      </c>
      <c r="F1200" s="69">
        <v>1117</v>
      </c>
      <c r="G1200" s="69">
        <v>1111</v>
      </c>
      <c r="H1200" s="69">
        <v>6</v>
      </c>
      <c r="I1200" s="69" t="s">
        <v>107</v>
      </c>
      <c r="J1200" s="69">
        <v>17618</v>
      </c>
    </row>
    <row r="1201" spans="1:10" s="73" customFormat="1" ht="12.75" customHeight="1">
      <c r="A1201" s="68" t="s">
        <v>150</v>
      </c>
      <c r="B1201" s="69">
        <v>8523</v>
      </c>
      <c r="C1201" s="69">
        <v>76</v>
      </c>
      <c r="D1201" s="69">
        <v>60</v>
      </c>
      <c r="E1201" s="69">
        <v>16</v>
      </c>
      <c r="F1201" s="69">
        <v>536</v>
      </c>
      <c r="G1201" s="69">
        <v>569</v>
      </c>
      <c r="H1201" s="69">
        <v>-33</v>
      </c>
      <c r="I1201" s="69" t="s">
        <v>107</v>
      </c>
      <c r="J1201" s="69">
        <v>8506</v>
      </c>
    </row>
    <row r="1202" spans="1:10" s="73" customFormat="1" ht="12.75" customHeight="1">
      <c r="A1202" s="68" t="s">
        <v>151</v>
      </c>
      <c r="B1202" s="69">
        <v>9067</v>
      </c>
      <c r="C1202" s="69">
        <v>77</v>
      </c>
      <c r="D1202" s="69">
        <v>71</v>
      </c>
      <c r="E1202" s="69">
        <v>6</v>
      </c>
      <c r="F1202" s="69">
        <v>581</v>
      </c>
      <c r="G1202" s="69">
        <v>542</v>
      </c>
      <c r="H1202" s="69">
        <v>39</v>
      </c>
      <c r="I1202" s="69" t="s">
        <v>107</v>
      </c>
      <c r="J1202" s="69">
        <v>9112</v>
      </c>
    </row>
    <row r="1203" spans="1:10" s="73" customFormat="1" ht="12.75" customHeight="1">
      <c r="A1203" s="68"/>
      <c r="B1203" s="69"/>
      <c r="C1203" s="69"/>
      <c r="D1203" s="69"/>
      <c r="E1203" s="69"/>
      <c r="F1203" s="69"/>
      <c r="G1203" s="69"/>
      <c r="H1203" s="69"/>
      <c r="I1203" s="69"/>
      <c r="J1203" s="69"/>
    </row>
    <row r="1204" spans="1:10" s="73" customFormat="1" ht="12.75" customHeight="1">
      <c r="A1204" s="68"/>
      <c r="B1204" s="69"/>
      <c r="C1204" s="69"/>
      <c r="D1204" s="69"/>
      <c r="E1204" s="69"/>
      <c r="F1204" s="69"/>
      <c r="G1204" s="69"/>
      <c r="H1204" s="69"/>
      <c r="I1204" s="69"/>
      <c r="J1204" s="69"/>
    </row>
    <row r="1205" spans="1:10" s="73" customFormat="1" ht="12.75" customHeight="1">
      <c r="A1205" s="95" t="s">
        <v>86</v>
      </c>
      <c r="B1205" s="95"/>
      <c r="C1205" s="95"/>
      <c r="D1205" s="95"/>
      <c r="E1205" s="95"/>
      <c r="F1205" s="95"/>
      <c r="G1205" s="95"/>
      <c r="H1205" s="95"/>
      <c r="I1205" s="95"/>
      <c r="J1205" s="95"/>
    </row>
    <row r="1206" spans="1:10" s="73" customFormat="1" ht="12.75" customHeight="1">
      <c r="A1206" s="71" t="s">
        <v>149</v>
      </c>
      <c r="B1206" s="69">
        <v>24569</v>
      </c>
      <c r="C1206" s="69">
        <v>210</v>
      </c>
      <c r="D1206" s="69">
        <v>273</v>
      </c>
      <c r="E1206" s="69">
        <v>-63</v>
      </c>
      <c r="F1206" s="69">
        <v>1360</v>
      </c>
      <c r="G1206" s="69">
        <v>1381</v>
      </c>
      <c r="H1206" s="69">
        <v>-21</v>
      </c>
      <c r="I1206" s="69">
        <v>53</v>
      </c>
      <c r="J1206" s="69">
        <v>24538</v>
      </c>
    </row>
    <row r="1207" spans="1:10" s="73" customFormat="1" ht="12.75" customHeight="1">
      <c r="A1207" s="68" t="s">
        <v>150</v>
      </c>
      <c r="B1207" s="69">
        <v>12030</v>
      </c>
      <c r="C1207" s="69">
        <v>108</v>
      </c>
      <c r="D1207" s="69">
        <v>134</v>
      </c>
      <c r="E1207" s="69">
        <v>-26</v>
      </c>
      <c r="F1207" s="69">
        <v>732</v>
      </c>
      <c r="G1207" s="69">
        <v>701</v>
      </c>
      <c r="H1207" s="69">
        <v>31</v>
      </c>
      <c r="I1207" s="69">
        <v>28</v>
      </c>
      <c r="J1207" s="69">
        <v>12063</v>
      </c>
    </row>
    <row r="1208" spans="1:10" s="73" customFormat="1" ht="12.75" customHeight="1">
      <c r="A1208" s="68" t="s">
        <v>151</v>
      </c>
      <c r="B1208" s="69">
        <v>12539</v>
      </c>
      <c r="C1208" s="69">
        <v>102</v>
      </c>
      <c r="D1208" s="69">
        <v>139</v>
      </c>
      <c r="E1208" s="69">
        <v>-37</v>
      </c>
      <c r="F1208" s="69">
        <v>628</v>
      </c>
      <c r="G1208" s="69">
        <v>680</v>
      </c>
      <c r="H1208" s="69">
        <v>-52</v>
      </c>
      <c r="I1208" s="69">
        <v>25</v>
      </c>
      <c r="J1208" s="69">
        <v>12475</v>
      </c>
    </row>
    <row r="1209" spans="1:10" s="73" customFormat="1" ht="12.75" customHeight="1">
      <c r="A1209" s="71" t="s">
        <v>152</v>
      </c>
      <c r="B1209" s="69">
        <v>2747</v>
      </c>
      <c r="C1209" s="69">
        <v>8</v>
      </c>
      <c r="D1209" s="69">
        <v>11</v>
      </c>
      <c r="E1209" s="69">
        <v>-3</v>
      </c>
      <c r="F1209" s="69">
        <v>418</v>
      </c>
      <c r="G1209" s="69">
        <v>484</v>
      </c>
      <c r="H1209" s="69">
        <v>-66</v>
      </c>
      <c r="I1209" s="69">
        <v>-57</v>
      </c>
      <c r="J1209" s="69">
        <v>2621</v>
      </c>
    </row>
    <row r="1210" spans="1:10" s="73" customFormat="1" ht="12.75" customHeight="1">
      <c r="A1210" s="68" t="s">
        <v>150</v>
      </c>
      <c r="B1210" s="69">
        <v>1423</v>
      </c>
      <c r="C1210" s="69">
        <v>7</v>
      </c>
      <c r="D1210" s="69">
        <v>7</v>
      </c>
      <c r="E1210" s="69" t="s">
        <v>107</v>
      </c>
      <c r="F1210" s="69">
        <v>236</v>
      </c>
      <c r="G1210" s="69">
        <v>299</v>
      </c>
      <c r="H1210" s="69">
        <v>-63</v>
      </c>
      <c r="I1210" s="69">
        <v>-29</v>
      </c>
      <c r="J1210" s="69">
        <v>1331</v>
      </c>
    </row>
    <row r="1211" spans="1:10" s="73" customFormat="1" ht="12.75" customHeight="1">
      <c r="A1211" s="68" t="s">
        <v>151</v>
      </c>
      <c r="B1211" s="69">
        <v>1324</v>
      </c>
      <c r="C1211" s="69">
        <v>1</v>
      </c>
      <c r="D1211" s="69">
        <v>4</v>
      </c>
      <c r="E1211" s="69">
        <v>-3</v>
      </c>
      <c r="F1211" s="69">
        <v>182</v>
      </c>
      <c r="G1211" s="69">
        <v>185</v>
      </c>
      <c r="H1211" s="69">
        <v>-3</v>
      </c>
      <c r="I1211" s="69">
        <v>-28</v>
      </c>
      <c r="J1211" s="69">
        <v>1290</v>
      </c>
    </row>
    <row r="1212" spans="1:10" s="73" customFormat="1" ht="12.75" customHeight="1">
      <c r="A1212" s="70" t="s">
        <v>153</v>
      </c>
      <c r="B1212" s="69">
        <v>27316</v>
      </c>
      <c r="C1212" s="69">
        <v>218</v>
      </c>
      <c r="D1212" s="69">
        <v>284</v>
      </c>
      <c r="E1212" s="69">
        <v>-66</v>
      </c>
      <c r="F1212" s="69">
        <v>1778</v>
      </c>
      <c r="G1212" s="69">
        <v>1865</v>
      </c>
      <c r="H1212" s="69">
        <v>-87</v>
      </c>
      <c r="I1212" s="69">
        <v>-4</v>
      </c>
      <c r="J1212" s="69">
        <v>27159</v>
      </c>
    </row>
    <row r="1213" spans="1:10" s="73" customFormat="1" ht="12.75" customHeight="1">
      <c r="A1213" s="68" t="s">
        <v>150</v>
      </c>
      <c r="B1213" s="69">
        <v>13453</v>
      </c>
      <c r="C1213" s="69">
        <v>115</v>
      </c>
      <c r="D1213" s="69">
        <v>141</v>
      </c>
      <c r="E1213" s="69">
        <v>-26</v>
      </c>
      <c r="F1213" s="69">
        <v>968</v>
      </c>
      <c r="G1213" s="69">
        <v>1000</v>
      </c>
      <c r="H1213" s="69">
        <v>-32</v>
      </c>
      <c r="I1213" s="69">
        <v>-1</v>
      </c>
      <c r="J1213" s="69">
        <v>13394</v>
      </c>
    </row>
    <row r="1214" spans="1:10" s="73" customFormat="1" ht="12.75" customHeight="1">
      <c r="A1214" s="68" t="s">
        <v>151</v>
      </c>
      <c r="B1214" s="69">
        <v>13863</v>
      </c>
      <c r="C1214" s="69">
        <v>103</v>
      </c>
      <c r="D1214" s="69">
        <v>143</v>
      </c>
      <c r="E1214" s="69">
        <v>-40</v>
      </c>
      <c r="F1214" s="69">
        <v>810</v>
      </c>
      <c r="G1214" s="69">
        <v>865</v>
      </c>
      <c r="H1214" s="69">
        <v>-55</v>
      </c>
      <c r="I1214" s="69">
        <v>-3</v>
      </c>
      <c r="J1214" s="69">
        <v>13765</v>
      </c>
    </row>
    <row r="1215" spans="1:10" s="73" customFormat="1" ht="12.75" customHeight="1">
      <c r="A1215" s="74"/>
      <c r="B1215" s="74"/>
      <c r="C1215" s="74"/>
      <c r="D1215" s="75"/>
      <c r="E1215" s="75"/>
      <c r="F1215" s="75"/>
      <c r="G1215" s="75"/>
      <c r="H1215" s="75"/>
      <c r="I1215" s="75"/>
      <c r="J1215" s="75"/>
    </row>
    <row r="1216" spans="1:10" s="73" customFormat="1" ht="12.75" customHeight="1">
      <c r="A1216" s="95" t="s">
        <v>87</v>
      </c>
      <c r="B1216" s="95"/>
      <c r="C1216" s="95"/>
      <c r="D1216" s="95"/>
      <c r="E1216" s="95"/>
      <c r="F1216" s="95"/>
      <c r="G1216" s="95"/>
      <c r="H1216" s="95"/>
      <c r="I1216" s="95"/>
      <c r="J1216" s="95"/>
    </row>
    <row r="1217" spans="1:10" s="73" customFormat="1" ht="12.75" customHeight="1">
      <c r="A1217" s="71" t="s">
        <v>149</v>
      </c>
      <c r="B1217" s="69">
        <v>599</v>
      </c>
      <c r="C1217" s="69">
        <v>4</v>
      </c>
      <c r="D1217" s="69">
        <v>4</v>
      </c>
      <c r="E1217" s="69" t="s">
        <v>107</v>
      </c>
      <c r="F1217" s="69">
        <v>51</v>
      </c>
      <c r="G1217" s="69">
        <v>74</v>
      </c>
      <c r="H1217" s="69">
        <v>-23</v>
      </c>
      <c r="I1217" s="69" t="s">
        <v>107</v>
      </c>
      <c r="J1217" s="69">
        <v>576</v>
      </c>
    </row>
    <row r="1218" spans="1:10" s="73" customFormat="1" ht="12.75" customHeight="1">
      <c r="A1218" s="68" t="s">
        <v>150</v>
      </c>
      <c r="B1218" s="69">
        <v>308</v>
      </c>
      <c r="C1218" s="69">
        <v>2</v>
      </c>
      <c r="D1218" s="69">
        <v>3</v>
      </c>
      <c r="E1218" s="69">
        <v>-1</v>
      </c>
      <c r="F1218" s="69">
        <v>26</v>
      </c>
      <c r="G1218" s="69">
        <v>40</v>
      </c>
      <c r="H1218" s="69">
        <v>-14</v>
      </c>
      <c r="I1218" s="69" t="s">
        <v>107</v>
      </c>
      <c r="J1218" s="69">
        <v>293</v>
      </c>
    </row>
    <row r="1219" spans="1:10" s="73" customFormat="1" ht="12.75" customHeight="1">
      <c r="A1219" s="68" t="s">
        <v>151</v>
      </c>
      <c r="B1219" s="69">
        <v>291</v>
      </c>
      <c r="C1219" s="69">
        <v>2</v>
      </c>
      <c r="D1219" s="69">
        <v>1</v>
      </c>
      <c r="E1219" s="69">
        <v>1</v>
      </c>
      <c r="F1219" s="69">
        <v>25</v>
      </c>
      <c r="G1219" s="69">
        <v>34</v>
      </c>
      <c r="H1219" s="69">
        <v>-9</v>
      </c>
      <c r="I1219" s="69" t="s">
        <v>107</v>
      </c>
      <c r="J1219" s="69">
        <v>283</v>
      </c>
    </row>
    <row r="1220" spans="1:10" s="73" customFormat="1" ht="12.75" customHeight="1">
      <c r="A1220" s="71" t="s">
        <v>152</v>
      </c>
      <c r="B1220" s="69">
        <v>20</v>
      </c>
      <c r="C1220" s="69" t="s">
        <v>107</v>
      </c>
      <c r="D1220" s="69" t="s">
        <v>107</v>
      </c>
      <c r="E1220" s="69" t="s">
        <v>107</v>
      </c>
      <c r="F1220" s="69">
        <v>7</v>
      </c>
      <c r="G1220" s="69">
        <v>5</v>
      </c>
      <c r="H1220" s="69">
        <v>2</v>
      </c>
      <c r="I1220" s="69" t="s">
        <v>107</v>
      </c>
      <c r="J1220" s="69">
        <v>22</v>
      </c>
    </row>
    <row r="1221" spans="1:10" s="73" customFormat="1" ht="12.75" customHeight="1">
      <c r="A1221" s="68" t="s">
        <v>150</v>
      </c>
      <c r="B1221" s="69">
        <v>15</v>
      </c>
      <c r="C1221" s="69" t="s">
        <v>107</v>
      </c>
      <c r="D1221" s="69" t="s">
        <v>107</v>
      </c>
      <c r="E1221" s="69" t="s">
        <v>107</v>
      </c>
      <c r="F1221" s="69">
        <v>2</v>
      </c>
      <c r="G1221" s="69">
        <v>3</v>
      </c>
      <c r="H1221" s="69">
        <v>-1</v>
      </c>
      <c r="I1221" s="69" t="s">
        <v>107</v>
      </c>
      <c r="J1221" s="69">
        <v>14</v>
      </c>
    </row>
    <row r="1222" spans="1:10" s="73" customFormat="1" ht="12.75" customHeight="1">
      <c r="A1222" s="68" t="s">
        <v>151</v>
      </c>
      <c r="B1222" s="69">
        <v>5</v>
      </c>
      <c r="C1222" s="69" t="s">
        <v>107</v>
      </c>
      <c r="D1222" s="69" t="s">
        <v>107</v>
      </c>
      <c r="E1222" s="69" t="s">
        <v>107</v>
      </c>
      <c r="F1222" s="69">
        <v>5</v>
      </c>
      <c r="G1222" s="69">
        <v>2</v>
      </c>
      <c r="H1222" s="69">
        <v>3</v>
      </c>
      <c r="I1222" s="69" t="s">
        <v>107</v>
      </c>
      <c r="J1222" s="69">
        <v>8</v>
      </c>
    </row>
    <row r="1223" spans="1:10" s="73" customFormat="1" ht="12.75" customHeight="1">
      <c r="A1223" s="70" t="s">
        <v>153</v>
      </c>
      <c r="B1223" s="69">
        <v>619</v>
      </c>
      <c r="C1223" s="69">
        <v>4</v>
      </c>
      <c r="D1223" s="69">
        <v>4</v>
      </c>
      <c r="E1223" s="69" t="s">
        <v>107</v>
      </c>
      <c r="F1223" s="69">
        <v>58</v>
      </c>
      <c r="G1223" s="69">
        <v>79</v>
      </c>
      <c r="H1223" s="69">
        <v>-21</v>
      </c>
      <c r="I1223" s="69" t="s">
        <v>107</v>
      </c>
      <c r="J1223" s="69">
        <v>598</v>
      </c>
    </row>
    <row r="1224" spans="1:10" s="73" customFormat="1" ht="12.75" customHeight="1">
      <c r="A1224" s="68" t="s">
        <v>150</v>
      </c>
      <c r="B1224" s="69">
        <v>323</v>
      </c>
      <c r="C1224" s="69">
        <v>2</v>
      </c>
      <c r="D1224" s="69">
        <v>3</v>
      </c>
      <c r="E1224" s="69">
        <v>-1</v>
      </c>
      <c r="F1224" s="69">
        <v>28</v>
      </c>
      <c r="G1224" s="69">
        <v>43</v>
      </c>
      <c r="H1224" s="69">
        <v>-15</v>
      </c>
      <c r="I1224" s="69" t="s">
        <v>107</v>
      </c>
      <c r="J1224" s="69">
        <v>307</v>
      </c>
    </row>
    <row r="1225" spans="1:10" s="73" customFormat="1" ht="12.75" customHeight="1">
      <c r="A1225" s="68" t="s">
        <v>151</v>
      </c>
      <c r="B1225" s="69">
        <v>296</v>
      </c>
      <c r="C1225" s="69">
        <v>2</v>
      </c>
      <c r="D1225" s="69">
        <v>1</v>
      </c>
      <c r="E1225" s="69">
        <v>1</v>
      </c>
      <c r="F1225" s="69">
        <v>30</v>
      </c>
      <c r="G1225" s="69">
        <v>36</v>
      </c>
      <c r="H1225" s="69">
        <v>-6</v>
      </c>
      <c r="I1225" s="69" t="s">
        <v>107</v>
      </c>
      <c r="J1225" s="69">
        <v>291</v>
      </c>
    </row>
    <row r="1226" spans="1:10" s="73" customFormat="1" ht="12.75" customHeight="1">
      <c r="A1226" s="68"/>
      <c r="B1226" s="69"/>
      <c r="C1226" s="69"/>
      <c r="D1226" s="69"/>
      <c r="E1226" s="69"/>
      <c r="F1226" s="69"/>
      <c r="G1226" s="69"/>
      <c r="H1226" s="69"/>
      <c r="I1226" s="69"/>
      <c r="J1226" s="69"/>
    </row>
    <row r="1227" spans="1:10" s="73" customFormat="1" ht="12.75" customHeight="1">
      <c r="A1227" s="95" t="s">
        <v>88</v>
      </c>
      <c r="B1227" s="95"/>
      <c r="C1227" s="95"/>
      <c r="D1227" s="95"/>
      <c r="E1227" s="95"/>
      <c r="F1227" s="95"/>
      <c r="G1227" s="95"/>
      <c r="H1227" s="95"/>
      <c r="I1227" s="95"/>
      <c r="J1227" s="95"/>
    </row>
    <row r="1228" spans="1:10" s="73" customFormat="1" ht="12.75" customHeight="1">
      <c r="A1228" s="71" t="s">
        <v>149</v>
      </c>
      <c r="B1228" s="69">
        <v>3452</v>
      </c>
      <c r="C1228" s="69">
        <v>34</v>
      </c>
      <c r="D1228" s="69">
        <v>17</v>
      </c>
      <c r="E1228" s="69">
        <v>17</v>
      </c>
      <c r="F1228" s="69">
        <v>165</v>
      </c>
      <c r="G1228" s="69">
        <v>246</v>
      </c>
      <c r="H1228" s="69">
        <v>-81</v>
      </c>
      <c r="I1228" s="69">
        <v>14</v>
      </c>
      <c r="J1228" s="69">
        <v>3402</v>
      </c>
    </row>
    <row r="1229" spans="1:10" s="73" customFormat="1" ht="12.75" customHeight="1">
      <c r="A1229" s="68" t="s">
        <v>150</v>
      </c>
      <c r="B1229" s="69">
        <v>1719</v>
      </c>
      <c r="C1229" s="69">
        <v>21</v>
      </c>
      <c r="D1229" s="69">
        <v>10</v>
      </c>
      <c r="E1229" s="69">
        <v>11</v>
      </c>
      <c r="F1229" s="69">
        <v>105</v>
      </c>
      <c r="G1229" s="69">
        <v>133</v>
      </c>
      <c r="H1229" s="69">
        <v>-28</v>
      </c>
      <c r="I1229" s="69">
        <v>8</v>
      </c>
      <c r="J1229" s="69">
        <v>1710</v>
      </c>
    </row>
    <row r="1230" spans="1:10" s="73" customFormat="1" ht="12.75" customHeight="1">
      <c r="A1230" s="68" t="s">
        <v>151</v>
      </c>
      <c r="B1230" s="69">
        <v>1733</v>
      </c>
      <c r="C1230" s="69">
        <v>13</v>
      </c>
      <c r="D1230" s="69">
        <v>7</v>
      </c>
      <c r="E1230" s="69">
        <v>6</v>
      </c>
      <c r="F1230" s="69">
        <v>60</v>
      </c>
      <c r="G1230" s="69">
        <v>113</v>
      </c>
      <c r="H1230" s="69">
        <v>-53</v>
      </c>
      <c r="I1230" s="69">
        <v>6</v>
      </c>
      <c r="J1230" s="69">
        <v>1692</v>
      </c>
    </row>
    <row r="1231" spans="1:10" s="73" customFormat="1" ht="12.75" customHeight="1">
      <c r="A1231" s="71" t="s">
        <v>152</v>
      </c>
      <c r="B1231" s="69">
        <v>1118</v>
      </c>
      <c r="C1231" s="69">
        <v>3</v>
      </c>
      <c r="D1231" s="69">
        <v>6</v>
      </c>
      <c r="E1231" s="69">
        <v>-3</v>
      </c>
      <c r="F1231" s="69">
        <v>297</v>
      </c>
      <c r="G1231" s="69">
        <v>280</v>
      </c>
      <c r="H1231" s="69">
        <v>17</v>
      </c>
      <c r="I1231" s="69">
        <v>-15</v>
      </c>
      <c r="J1231" s="69">
        <v>1117</v>
      </c>
    </row>
    <row r="1232" spans="1:10" s="73" customFormat="1" ht="12.75" customHeight="1">
      <c r="A1232" s="68" t="s">
        <v>150</v>
      </c>
      <c r="B1232" s="69">
        <v>674</v>
      </c>
      <c r="C1232" s="69">
        <v>3</v>
      </c>
      <c r="D1232" s="69">
        <v>3</v>
      </c>
      <c r="E1232" s="69" t="s">
        <v>107</v>
      </c>
      <c r="F1232" s="69">
        <v>272</v>
      </c>
      <c r="G1232" s="69">
        <v>239</v>
      </c>
      <c r="H1232" s="69">
        <v>33</v>
      </c>
      <c r="I1232" s="69">
        <v>-9</v>
      </c>
      <c r="J1232" s="69">
        <v>698</v>
      </c>
    </row>
    <row r="1233" spans="1:10" s="73" customFormat="1" ht="12.75" customHeight="1">
      <c r="A1233" s="68" t="s">
        <v>151</v>
      </c>
      <c r="B1233" s="69">
        <v>444</v>
      </c>
      <c r="C1233" s="69" t="s">
        <v>107</v>
      </c>
      <c r="D1233" s="69">
        <v>3</v>
      </c>
      <c r="E1233" s="69">
        <v>-3</v>
      </c>
      <c r="F1233" s="69">
        <v>25</v>
      </c>
      <c r="G1233" s="69">
        <v>41</v>
      </c>
      <c r="H1233" s="69">
        <v>-16</v>
      </c>
      <c r="I1233" s="69">
        <v>-6</v>
      </c>
      <c r="J1233" s="69">
        <v>419</v>
      </c>
    </row>
    <row r="1234" spans="1:10" s="73" customFormat="1" ht="12.75" customHeight="1">
      <c r="A1234" s="70" t="s">
        <v>153</v>
      </c>
      <c r="B1234" s="69">
        <v>4570</v>
      </c>
      <c r="C1234" s="69">
        <v>37</v>
      </c>
      <c r="D1234" s="69">
        <v>23</v>
      </c>
      <c r="E1234" s="69">
        <v>14</v>
      </c>
      <c r="F1234" s="69">
        <v>462</v>
      </c>
      <c r="G1234" s="69">
        <v>526</v>
      </c>
      <c r="H1234" s="69">
        <v>-64</v>
      </c>
      <c r="I1234" s="69">
        <v>-1</v>
      </c>
      <c r="J1234" s="69">
        <v>4519</v>
      </c>
    </row>
    <row r="1235" spans="1:10" s="73" customFormat="1" ht="12.75" customHeight="1">
      <c r="A1235" s="68" t="s">
        <v>150</v>
      </c>
      <c r="B1235" s="69">
        <v>2393</v>
      </c>
      <c r="C1235" s="69">
        <v>24</v>
      </c>
      <c r="D1235" s="69">
        <v>13</v>
      </c>
      <c r="E1235" s="69">
        <v>11</v>
      </c>
      <c r="F1235" s="69">
        <v>377</v>
      </c>
      <c r="G1235" s="69">
        <v>372</v>
      </c>
      <c r="H1235" s="69">
        <v>5</v>
      </c>
      <c r="I1235" s="69">
        <v>-1</v>
      </c>
      <c r="J1235" s="69">
        <v>2408</v>
      </c>
    </row>
    <row r="1236" spans="1:10" s="73" customFormat="1" ht="12.75" customHeight="1">
      <c r="A1236" s="68" t="s">
        <v>151</v>
      </c>
      <c r="B1236" s="69">
        <v>2177</v>
      </c>
      <c r="C1236" s="69">
        <v>13</v>
      </c>
      <c r="D1236" s="69">
        <v>10</v>
      </c>
      <c r="E1236" s="69">
        <v>3</v>
      </c>
      <c r="F1236" s="69">
        <v>85</v>
      </c>
      <c r="G1236" s="69">
        <v>154</v>
      </c>
      <c r="H1236" s="69">
        <v>-69</v>
      </c>
      <c r="I1236" s="69" t="s">
        <v>107</v>
      </c>
      <c r="J1236" s="69">
        <v>2111</v>
      </c>
    </row>
    <row r="1237" spans="1:10" s="73" customFormat="1" ht="12.75" customHeight="1">
      <c r="A1237" s="68"/>
      <c r="B1237" s="69"/>
      <c r="C1237" s="69"/>
      <c r="D1237" s="69"/>
      <c r="E1237" s="69"/>
      <c r="F1237" s="69"/>
      <c r="G1237" s="69"/>
      <c r="H1237" s="69"/>
      <c r="I1237" s="69"/>
      <c r="J1237" s="69"/>
    </row>
    <row r="1238" spans="1:10" s="73" customFormat="1" ht="12.75" customHeight="1">
      <c r="A1238" s="95" t="s">
        <v>98</v>
      </c>
      <c r="B1238" s="95"/>
      <c r="C1238" s="95"/>
      <c r="D1238" s="95"/>
      <c r="E1238" s="95"/>
      <c r="F1238" s="95"/>
      <c r="G1238" s="95"/>
      <c r="H1238" s="95"/>
      <c r="I1238" s="95"/>
      <c r="J1238" s="95"/>
    </row>
    <row r="1239" spans="1:10" s="73" customFormat="1" ht="12.75" customHeight="1">
      <c r="A1239" s="71" t="s">
        <v>149</v>
      </c>
      <c r="B1239" s="69">
        <v>766</v>
      </c>
      <c r="C1239" s="69">
        <v>8</v>
      </c>
      <c r="D1239" s="69">
        <v>7</v>
      </c>
      <c r="E1239" s="69">
        <v>1</v>
      </c>
      <c r="F1239" s="69">
        <v>36</v>
      </c>
      <c r="G1239" s="69">
        <v>55</v>
      </c>
      <c r="H1239" s="69">
        <v>-19</v>
      </c>
      <c r="I1239" s="69">
        <v>4</v>
      </c>
      <c r="J1239" s="69">
        <v>752</v>
      </c>
    </row>
    <row r="1240" spans="1:10" s="73" customFormat="1" ht="12.75" customHeight="1">
      <c r="A1240" s="68" t="s">
        <v>150</v>
      </c>
      <c r="B1240" s="69">
        <v>408</v>
      </c>
      <c r="C1240" s="69">
        <v>5</v>
      </c>
      <c r="D1240" s="69">
        <v>6</v>
      </c>
      <c r="E1240" s="69">
        <v>-1</v>
      </c>
      <c r="F1240" s="69">
        <v>20</v>
      </c>
      <c r="G1240" s="69">
        <v>36</v>
      </c>
      <c r="H1240" s="69">
        <v>-16</v>
      </c>
      <c r="I1240" s="69">
        <v>1</v>
      </c>
      <c r="J1240" s="69">
        <v>392</v>
      </c>
    </row>
    <row r="1241" spans="1:10" s="73" customFormat="1" ht="12.75" customHeight="1">
      <c r="A1241" s="68" t="s">
        <v>151</v>
      </c>
      <c r="B1241" s="69">
        <v>358</v>
      </c>
      <c r="C1241" s="69">
        <v>3</v>
      </c>
      <c r="D1241" s="69">
        <v>1</v>
      </c>
      <c r="E1241" s="69">
        <v>2</v>
      </c>
      <c r="F1241" s="69">
        <v>16</v>
      </c>
      <c r="G1241" s="69">
        <v>19</v>
      </c>
      <c r="H1241" s="69">
        <v>-3</v>
      </c>
      <c r="I1241" s="69">
        <v>3</v>
      </c>
      <c r="J1241" s="69">
        <v>360</v>
      </c>
    </row>
    <row r="1242" spans="1:10" s="73" customFormat="1" ht="12.75" customHeight="1">
      <c r="A1242" s="71" t="s">
        <v>152</v>
      </c>
      <c r="B1242" s="69">
        <v>116</v>
      </c>
      <c r="C1242" s="69" t="s">
        <v>107</v>
      </c>
      <c r="D1242" s="69">
        <v>2</v>
      </c>
      <c r="E1242" s="69">
        <v>-2</v>
      </c>
      <c r="F1242" s="69">
        <v>9</v>
      </c>
      <c r="G1242" s="69">
        <v>13</v>
      </c>
      <c r="H1242" s="69">
        <v>-4</v>
      </c>
      <c r="I1242" s="69">
        <v>-4</v>
      </c>
      <c r="J1242" s="69">
        <v>106</v>
      </c>
    </row>
    <row r="1243" spans="1:10" s="73" customFormat="1" ht="12.75" customHeight="1">
      <c r="A1243" s="68" t="s">
        <v>150</v>
      </c>
      <c r="B1243" s="69">
        <v>63</v>
      </c>
      <c r="C1243" s="69" t="s">
        <v>107</v>
      </c>
      <c r="D1243" s="69">
        <v>2</v>
      </c>
      <c r="E1243" s="69">
        <v>-2</v>
      </c>
      <c r="F1243" s="69">
        <v>2</v>
      </c>
      <c r="G1243" s="69">
        <v>5</v>
      </c>
      <c r="H1243" s="69">
        <v>-3</v>
      </c>
      <c r="I1243" s="69">
        <v>-1</v>
      </c>
      <c r="J1243" s="69">
        <v>57</v>
      </c>
    </row>
    <row r="1244" spans="1:10" s="73" customFormat="1" ht="12.75" customHeight="1">
      <c r="A1244" s="68" t="s">
        <v>151</v>
      </c>
      <c r="B1244" s="69">
        <v>53</v>
      </c>
      <c r="C1244" s="69" t="s">
        <v>107</v>
      </c>
      <c r="D1244" s="69" t="s">
        <v>107</v>
      </c>
      <c r="E1244" s="69" t="s">
        <v>107</v>
      </c>
      <c r="F1244" s="69">
        <v>7</v>
      </c>
      <c r="G1244" s="69">
        <v>8</v>
      </c>
      <c r="H1244" s="69">
        <v>-1</v>
      </c>
      <c r="I1244" s="69">
        <v>-3</v>
      </c>
      <c r="J1244" s="69">
        <v>49</v>
      </c>
    </row>
    <row r="1245" spans="1:10" s="73" customFormat="1" ht="12.75" customHeight="1">
      <c r="A1245" s="70" t="s">
        <v>153</v>
      </c>
      <c r="B1245" s="69">
        <v>882</v>
      </c>
      <c r="C1245" s="69">
        <v>8</v>
      </c>
      <c r="D1245" s="69">
        <v>9</v>
      </c>
      <c r="E1245" s="69">
        <v>-1</v>
      </c>
      <c r="F1245" s="69">
        <v>45</v>
      </c>
      <c r="G1245" s="69">
        <v>68</v>
      </c>
      <c r="H1245" s="69">
        <v>-23</v>
      </c>
      <c r="I1245" s="69" t="s">
        <v>107</v>
      </c>
      <c r="J1245" s="69">
        <v>858</v>
      </c>
    </row>
    <row r="1246" spans="1:10" s="73" customFormat="1" ht="12.75" customHeight="1">
      <c r="A1246" s="68" t="s">
        <v>150</v>
      </c>
      <c r="B1246" s="69">
        <v>471</v>
      </c>
      <c r="C1246" s="69">
        <v>5</v>
      </c>
      <c r="D1246" s="69">
        <v>8</v>
      </c>
      <c r="E1246" s="69">
        <v>-3</v>
      </c>
      <c r="F1246" s="69">
        <v>22</v>
      </c>
      <c r="G1246" s="69">
        <v>41</v>
      </c>
      <c r="H1246" s="69">
        <v>-19</v>
      </c>
      <c r="I1246" s="69" t="s">
        <v>107</v>
      </c>
      <c r="J1246" s="69">
        <v>449</v>
      </c>
    </row>
    <row r="1247" spans="1:10" s="73" customFormat="1" ht="12.75" customHeight="1">
      <c r="A1247" s="68" t="s">
        <v>151</v>
      </c>
      <c r="B1247" s="69">
        <v>411</v>
      </c>
      <c r="C1247" s="69">
        <v>3</v>
      </c>
      <c r="D1247" s="69">
        <v>1</v>
      </c>
      <c r="E1247" s="69">
        <v>2</v>
      </c>
      <c r="F1247" s="69">
        <v>23</v>
      </c>
      <c r="G1247" s="69">
        <v>27</v>
      </c>
      <c r="H1247" s="69">
        <v>-4</v>
      </c>
      <c r="I1247" s="69" t="s">
        <v>107</v>
      </c>
      <c r="J1247" s="69">
        <v>409</v>
      </c>
    </row>
    <row r="1248" spans="1:10" s="73" customFormat="1" ht="12.75" customHeight="1">
      <c r="A1248" s="68"/>
      <c r="B1248" s="69"/>
      <c r="C1248" s="69"/>
      <c r="D1248" s="69"/>
      <c r="E1248" s="69"/>
      <c r="F1248" s="69"/>
      <c r="G1248" s="69"/>
      <c r="H1248" s="69"/>
      <c r="I1248" s="69"/>
      <c r="J1248" s="69"/>
    </row>
    <row r="1249" spans="1:10" s="73" customFormat="1" ht="12.75" customHeight="1">
      <c r="A1249" s="97" t="s">
        <v>166</v>
      </c>
      <c r="B1249" s="97"/>
      <c r="C1249" s="97"/>
      <c r="D1249" s="97"/>
      <c r="E1249" s="97"/>
      <c r="F1249" s="97"/>
      <c r="G1249" s="97"/>
      <c r="H1249" s="97"/>
      <c r="I1249" s="97"/>
      <c r="J1249" s="97"/>
    </row>
    <row r="1250" spans="1:10" s="73" customFormat="1" ht="12.75" customHeight="1">
      <c r="A1250" s="81" t="s">
        <v>149</v>
      </c>
      <c r="B1250" s="82">
        <v>160262</v>
      </c>
      <c r="C1250" s="82">
        <v>1884</v>
      </c>
      <c r="D1250" s="82">
        <v>1877</v>
      </c>
      <c r="E1250" s="82">
        <v>7</v>
      </c>
      <c r="F1250" s="82">
        <v>12905</v>
      </c>
      <c r="G1250" s="82">
        <v>12665</v>
      </c>
      <c r="H1250" s="82">
        <v>240</v>
      </c>
      <c r="I1250" s="82">
        <v>785</v>
      </c>
      <c r="J1250" s="82">
        <v>161294</v>
      </c>
    </row>
    <row r="1251" spans="1:10" s="73" customFormat="1" ht="12.75" customHeight="1">
      <c r="A1251" s="83" t="s">
        <v>150</v>
      </c>
      <c r="B1251" s="82">
        <v>78396</v>
      </c>
      <c r="C1251" s="82">
        <v>946</v>
      </c>
      <c r="D1251" s="82">
        <v>883</v>
      </c>
      <c r="E1251" s="82">
        <v>63</v>
      </c>
      <c r="F1251" s="82">
        <v>6682</v>
      </c>
      <c r="G1251" s="82">
        <v>6396</v>
      </c>
      <c r="H1251" s="82">
        <v>286</v>
      </c>
      <c r="I1251" s="82">
        <v>400</v>
      </c>
      <c r="J1251" s="82">
        <v>79145</v>
      </c>
    </row>
    <row r="1252" spans="1:10" s="77" customFormat="1" ht="12.75" customHeight="1">
      <c r="A1252" s="83" t="s">
        <v>151</v>
      </c>
      <c r="B1252" s="82">
        <v>81866</v>
      </c>
      <c r="C1252" s="82">
        <v>938</v>
      </c>
      <c r="D1252" s="82">
        <v>994</v>
      </c>
      <c r="E1252" s="82">
        <v>-56</v>
      </c>
      <c r="F1252" s="82">
        <v>6223</v>
      </c>
      <c r="G1252" s="82">
        <v>6269</v>
      </c>
      <c r="H1252" s="82">
        <v>-46</v>
      </c>
      <c r="I1252" s="82">
        <v>385</v>
      </c>
      <c r="J1252" s="82">
        <v>82149</v>
      </c>
    </row>
    <row r="1253" spans="1:10" s="77" customFormat="1" ht="12.75">
      <c r="A1253" s="81" t="s">
        <v>152</v>
      </c>
      <c r="B1253" s="82">
        <v>39872</v>
      </c>
      <c r="C1253" s="82">
        <v>217</v>
      </c>
      <c r="D1253" s="82">
        <v>86</v>
      </c>
      <c r="E1253" s="82">
        <v>131</v>
      </c>
      <c r="F1253" s="82">
        <v>7570</v>
      </c>
      <c r="G1253" s="82">
        <v>7069</v>
      </c>
      <c r="H1253" s="82">
        <v>501</v>
      </c>
      <c r="I1253" s="82">
        <v>-804</v>
      </c>
      <c r="J1253" s="82">
        <v>39700</v>
      </c>
    </row>
    <row r="1254" spans="1:10" s="77" customFormat="1" ht="12.75">
      <c r="A1254" s="83" t="s">
        <v>150</v>
      </c>
      <c r="B1254" s="82">
        <v>21716</v>
      </c>
      <c r="C1254" s="82">
        <v>115</v>
      </c>
      <c r="D1254" s="82">
        <v>53</v>
      </c>
      <c r="E1254" s="82">
        <v>62</v>
      </c>
      <c r="F1254" s="82">
        <v>4720</v>
      </c>
      <c r="G1254" s="82">
        <v>4576</v>
      </c>
      <c r="H1254" s="82">
        <v>144</v>
      </c>
      <c r="I1254" s="82">
        <v>-410</v>
      </c>
      <c r="J1254" s="82">
        <v>21512</v>
      </c>
    </row>
    <row r="1255" spans="1:10" s="77" customFormat="1" ht="12.75">
      <c r="A1255" s="83" t="s">
        <v>151</v>
      </c>
      <c r="B1255" s="82">
        <v>18156</v>
      </c>
      <c r="C1255" s="82">
        <v>102</v>
      </c>
      <c r="D1255" s="82">
        <v>33</v>
      </c>
      <c r="E1255" s="82">
        <v>69</v>
      </c>
      <c r="F1255" s="82">
        <v>2850</v>
      </c>
      <c r="G1255" s="82">
        <v>2493</v>
      </c>
      <c r="H1255" s="82">
        <v>357</v>
      </c>
      <c r="I1255" s="82">
        <v>-394</v>
      </c>
      <c r="J1255" s="82">
        <v>18188</v>
      </c>
    </row>
    <row r="1256" spans="1:10" s="77" customFormat="1" ht="12.75">
      <c r="A1256" s="84" t="s">
        <v>153</v>
      </c>
      <c r="B1256" s="82">
        <v>200134</v>
      </c>
      <c r="C1256" s="82">
        <v>2101</v>
      </c>
      <c r="D1256" s="82">
        <v>1963</v>
      </c>
      <c r="E1256" s="82">
        <v>138</v>
      </c>
      <c r="F1256" s="82">
        <v>20475</v>
      </c>
      <c r="G1256" s="82">
        <v>19734</v>
      </c>
      <c r="H1256" s="82">
        <v>741</v>
      </c>
      <c r="I1256" s="82">
        <v>-19</v>
      </c>
      <c r="J1256" s="82">
        <v>200994</v>
      </c>
    </row>
    <row r="1257" spans="1:10" s="77" customFormat="1" ht="12.75">
      <c r="A1257" s="83" t="s">
        <v>150</v>
      </c>
      <c r="B1257" s="82">
        <v>100112</v>
      </c>
      <c r="C1257" s="82">
        <v>1061</v>
      </c>
      <c r="D1257" s="82">
        <v>936</v>
      </c>
      <c r="E1257" s="82">
        <v>125</v>
      </c>
      <c r="F1257" s="82">
        <v>11402</v>
      </c>
      <c r="G1257" s="82">
        <v>10972</v>
      </c>
      <c r="H1257" s="82">
        <v>430</v>
      </c>
      <c r="I1257" s="82">
        <v>-10</v>
      </c>
      <c r="J1257" s="82">
        <v>100657</v>
      </c>
    </row>
    <row r="1258" spans="1:10" s="77" customFormat="1" ht="12.75">
      <c r="A1258" s="83" t="s">
        <v>151</v>
      </c>
      <c r="B1258" s="82">
        <v>100022</v>
      </c>
      <c r="C1258" s="82">
        <v>1040</v>
      </c>
      <c r="D1258" s="82">
        <v>1027</v>
      </c>
      <c r="E1258" s="82">
        <v>13</v>
      </c>
      <c r="F1258" s="82">
        <v>9073</v>
      </c>
      <c r="G1258" s="82">
        <v>8762</v>
      </c>
      <c r="H1258" s="82">
        <v>311</v>
      </c>
      <c r="I1258" s="82">
        <v>-9</v>
      </c>
      <c r="J1258" s="82">
        <v>100337</v>
      </c>
    </row>
    <row r="1259" spans="1:10" s="77" customFormat="1" ht="12.75" customHeight="1">
      <c r="A1259" s="98"/>
      <c r="B1259" s="98"/>
      <c r="C1259" s="98"/>
      <c r="D1259" s="78"/>
      <c r="E1259" s="78"/>
      <c r="F1259" s="78"/>
      <c r="G1259" s="78"/>
      <c r="H1259" s="78"/>
      <c r="I1259" s="78"/>
      <c r="J1259" s="78"/>
    </row>
    <row r="1260" spans="1:10" s="77" customFormat="1" ht="12.75" customHeight="1">
      <c r="A1260" s="97" t="s">
        <v>108</v>
      </c>
      <c r="B1260" s="97"/>
      <c r="C1260" s="97"/>
      <c r="D1260" s="97"/>
      <c r="E1260" s="97"/>
      <c r="F1260" s="97"/>
      <c r="G1260" s="97"/>
      <c r="H1260" s="97"/>
      <c r="I1260" s="97"/>
      <c r="J1260" s="97"/>
    </row>
    <row r="1261" spans="1:10" s="77" customFormat="1" ht="12.75">
      <c r="A1261" s="81" t="s">
        <v>149</v>
      </c>
      <c r="B1261" s="82">
        <v>1495715</v>
      </c>
      <c r="C1261" s="82">
        <v>15022</v>
      </c>
      <c r="D1261" s="82">
        <v>16541</v>
      </c>
      <c r="E1261" s="82">
        <v>-1519</v>
      </c>
      <c r="F1261" s="82">
        <v>141537</v>
      </c>
      <c r="G1261" s="82">
        <v>134579</v>
      </c>
      <c r="H1261" s="82">
        <v>6958</v>
      </c>
      <c r="I1261" s="82">
        <v>4782</v>
      </c>
      <c r="J1261" s="82">
        <v>1505936</v>
      </c>
    </row>
    <row r="1262" spans="1:10" s="77" customFormat="1" ht="12.75">
      <c r="A1262" s="83" t="s">
        <v>150</v>
      </c>
      <c r="B1262" s="82">
        <v>718285</v>
      </c>
      <c r="C1262" s="82">
        <v>7788</v>
      </c>
      <c r="D1262" s="82">
        <v>7427</v>
      </c>
      <c r="E1262" s="82">
        <v>361</v>
      </c>
      <c r="F1262" s="82">
        <v>69786</v>
      </c>
      <c r="G1262" s="82">
        <v>66132</v>
      </c>
      <c r="H1262" s="82">
        <v>3654</v>
      </c>
      <c r="I1262" s="82">
        <v>2415</v>
      </c>
      <c r="J1262" s="82">
        <v>724715</v>
      </c>
    </row>
    <row r="1263" spans="1:10" s="77" customFormat="1" ht="12.75">
      <c r="A1263" s="83" t="s">
        <v>151</v>
      </c>
      <c r="B1263" s="82">
        <v>777430</v>
      </c>
      <c r="C1263" s="82">
        <v>7234</v>
      </c>
      <c r="D1263" s="82">
        <v>9114</v>
      </c>
      <c r="E1263" s="82">
        <v>-1880</v>
      </c>
      <c r="F1263" s="82">
        <v>71751</v>
      </c>
      <c r="G1263" s="82">
        <v>68447</v>
      </c>
      <c r="H1263" s="82">
        <v>3304</v>
      </c>
      <c r="I1263" s="82">
        <v>2367</v>
      </c>
      <c r="J1263" s="82">
        <v>781221</v>
      </c>
    </row>
    <row r="1264" spans="1:10" s="77" customFormat="1" ht="12.75">
      <c r="A1264" s="81" t="s">
        <v>152</v>
      </c>
      <c r="B1264" s="82">
        <v>247912</v>
      </c>
      <c r="C1264" s="82">
        <v>1067</v>
      </c>
      <c r="D1264" s="82">
        <v>560</v>
      </c>
      <c r="E1264" s="82">
        <v>507</v>
      </c>
      <c r="F1264" s="82">
        <v>48547</v>
      </c>
      <c r="G1264" s="82">
        <v>43775</v>
      </c>
      <c r="H1264" s="82">
        <v>4772</v>
      </c>
      <c r="I1264" s="82">
        <v>-4945</v>
      </c>
      <c r="J1264" s="82">
        <v>248246</v>
      </c>
    </row>
    <row r="1265" spans="1:10" s="77" customFormat="1" ht="12.75">
      <c r="A1265" s="83" t="s">
        <v>150</v>
      </c>
      <c r="B1265" s="82">
        <v>131182</v>
      </c>
      <c r="C1265" s="82">
        <v>556</v>
      </c>
      <c r="D1265" s="82">
        <v>326</v>
      </c>
      <c r="E1265" s="82">
        <v>230</v>
      </c>
      <c r="F1265" s="82">
        <v>28671</v>
      </c>
      <c r="G1265" s="82">
        <v>26156</v>
      </c>
      <c r="H1265" s="82">
        <v>2515</v>
      </c>
      <c r="I1265" s="82">
        <v>-2510</v>
      </c>
      <c r="J1265" s="82">
        <v>131417</v>
      </c>
    </row>
    <row r="1266" spans="1:10" s="77" customFormat="1" ht="12.75">
      <c r="A1266" s="83" t="s">
        <v>151</v>
      </c>
      <c r="B1266" s="82">
        <v>116730</v>
      </c>
      <c r="C1266" s="82">
        <v>511</v>
      </c>
      <c r="D1266" s="82">
        <v>234</v>
      </c>
      <c r="E1266" s="82">
        <v>277</v>
      </c>
      <c r="F1266" s="82">
        <v>19876</v>
      </c>
      <c r="G1266" s="82">
        <v>17619</v>
      </c>
      <c r="H1266" s="82">
        <v>2257</v>
      </c>
      <c r="I1266" s="82">
        <v>-2435</v>
      </c>
      <c r="J1266" s="82">
        <v>116829</v>
      </c>
    </row>
    <row r="1267" spans="1:10" s="77" customFormat="1" ht="12.75">
      <c r="A1267" s="84" t="s">
        <v>153</v>
      </c>
      <c r="B1267" s="82">
        <v>1743627</v>
      </c>
      <c r="C1267" s="82">
        <v>16089</v>
      </c>
      <c r="D1267" s="82">
        <v>17101</v>
      </c>
      <c r="E1267" s="82">
        <v>-1012</v>
      </c>
      <c r="F1267" s="82">
        <v>190084</v>
      </c>
      <c r="G1267" s="82">
        <v>178354</v>
      </c>
      <c r="H1267" s="82">
        <v>11730</v>
      </c>
      <c r="I1267" s="82">
        <v>-163</v>
      </c>
      <c r="J1267" s="82">
        <v>1754182</v>
      </c>
    </row>
    <row r="1268" spans="1:10" s="77" customFormat="1" ht="12.75">
      <c r="A1268" s="83" t="s">
        <v>150</v>
      </c>
      <c r="B1268" s="82">
        <v>849467</v>
      </c>
      <c r="C1268" s="82">
        <v>8344</v>
      </c>
      <c r="D1268" s="82">
        <v>7753</v>
      </c>
      <c r="E1268" s="82">
        <v>591</v>
      </c>
      <c r="F1268" s="82">
        <v>98457</v>
      </c>
      <c r="G1268" s="82">
        <v>92288</v>
      </c>
      <c r="H1268" s="82">
        <v>6169</v>
      </c>
      <c r="I1268" s="82">
        <v>-95</v>
      </c>
      <c r="J1268" s="82">
        <v>856132</v>
      </c>
    </row>
    <row r="1269" spans="1:10" s="77" customFormat="1" ht="12.75">
      <c r="A1269" s="83" t="s">
        <v>151</v>
      </c>
      <c r="B1269" s="82">
        <v>894160</v>
      </c>
      <c r="C1269" s="82">
        <v>7745</v>
      </c>
      <c r="D1269" s="82">
        <v>9348</v>
      </c>
      <c r="E1269" s="82">
        <v>-1603</v>
      </c>
      <c r="F1269" s="82">
        <v>91627</v>
      </c>
      <c r="G1269" s="82">
        <v>86066</v>
      </c>
      <c r="H1269" s="82">
        <v>5561</v>
      </c>
      <c r="I1269" s="82">
        <v>-68</v>
      </c>
      <c r="J1269" s="82">
        <v>898050</v>
      </c>
    </row>
  </sheetData>
  <mergeCells count="137">
    <mergeCell ref="A1260:J1260"/>
    <mergeCell ref="A34:J34"/>
    <mergeCell ref="A67:J67"/>
    <mergeCell ref="A100:J100"/>
    <mergeCell ref="A156:J156"/>
    <mergeCell ref="A492:J492"/>
    <mergeCell ref="A503:J503"/>
    <mergeCell ref="A514:J514"/>
    <mergeCell ref="A302:J302"/>
    <mergeCell ref="A246:J246"/>
    <mergeCell ref="A412:C412"/>
    <mergeCell ref="A391:J391"/>
    <mergeCell ref="A390:C390"/>
    <mergeCell ref="A1259:C1259"/>
    <mergeCell ref="A447:J447"/>
    <mergeCell ref="A458:J458"/>
    <mergeCell ref="A469:J469"/>
    <mergeCell ref="A481:J481"/>
    <mergeCell ref="A536:J536"/>
    <mergeCell ref="A548:J548"/>
    <mergeCell ref="A414:J414"/>
    <mergeCell ref="A425:J425"/>
    <mergeCell ref="A436:J436"/>
    <mergeCell ref="A559:J559"/>
    <mergeCell ref="A570:J570"/>
    <mergeCell ref="A827:J827"/>
    <mergeCell ref="A1138:J1138"/>
    <mergeCell ref="A838:J838"/>
    <mergeCell ref="A849:J849"/>
    <mergeCell ref="A860:J860"/>
    <mergeCell ref="A882:J882"/>
    <mergeCell ref="A905:J905"/>
    <mergeCell ref="A916:J916"/>
    <mergeCell ref="A927:J927"/>
    <mergeCell ref="A938:J938"/>
    <mergeCell ref="A1071:J1071"/>
    <mergeCell ref="A871:J871"/>
    <mergeCell ref="A993:J993"/>
    <mergeCell ref="A949:J949"/>
    <mergeCell ref="A960:J960"/>
    <mergeCell ref="A972:J972"/>
    <mergeCell ref="A982:J982"/>
    <mergeCell ref="A894:J894"/>
    <mergeCell ref="A1193:J1193"/>
    <mergeCell ref="A1205:J1205"/>
    <mergeCell ref="A1082:J1082"/>
    <mergeCell ref="A1149:J1149"/>
    <mergeCell ref="A1127:J1127"/>
    <mergeCell ref="A1115:J1115"/>
    <mergeCell ref="A1093:J1093"/>
    <mergeCell ref="A1160:J1160"/>
    <mergeCell ref="A1171:J1171"/>
    <mergeCell ref="A1104:J1104"/>
    <mergeCell ref="A816:J816"/>
    <mergeCell ref="A1004:J1004"/>
    <mergeCell ref="A1227:J1227"/>
    <mergeCell ref="A1238:J1238"/>
    <mergeCell ref="A1026:J1026"/>
    <mergeCell ref="A1037:J1037"/>
    <mergeCell ref="A1049:J1049"/>
    <mergeCell ref="A1182:J1182"/>
    <mergeCell ref="A1216:J1216"/>
    <mergeCell ref="A1060:J1060"/>
    <mergeCell ref="A804:J804"/>
    <mergeCell ref="A749:J749"/>
    <mergeCell ref="A760:J760"/>
    <mergeCell ref="A771:J771"/>
    <mergeCell ref="A782:J782"/>
    <mergeCell ref="A793:J793"/>
    <mergeCell ref="A726:J726"/>
    <mergeCell ref="A682:J682"/>
    <mergeCell ref="A693:J693"/>
    <mergeCell ref="A704:J704"/>
    <mergeCell ref="A715:J715"/>
    <mergeCell ref="A615:J615"/>
    <mergeCell ref="A626:J626"/>
    <mergeCell ref="A637:J637"/>
    <mergeCell ref="A648:J648"/>
    <mergeCell ref="A1249:J1249"/>
    <mergeCell ref="A525:J525"/>
    <mergeCell ref="A524:C524"/>
    <mergeCell ref="A603:J603"/>
    <mergeCell ref="A670:J670"/>
    <mergeCell ref="A737:J737"/>
    <mergeCell ref="A659:J659"/>
    <mergeCell ref="A581:J581"/>
    <mergeCell ref="A592:J592"/>
    <mergeCell ref="A1015:J1015"/>
    <mergeCell ref="A380:J380"/>
    <mergeCell ref="A402:J402"/>
    <mergeCell ref="A368:C368"/>
    <mergeCell ref="A358:J358"/>
    <mergeCell ref="A369:J369"/>
    <mergeCell ref="A334:C334"/>
    <mergeCell ref="A313:J313"/>
    <mergeCell ref="A324:J324"/>
    <mergeCell ref="A347:J347"/>
    <mergeCell ref="A335:J335"/>
    <mergeCell ref="A301:C301"/>
    <mergeCell ref="A257:J257"/>
    <mergeCell ref="A256:C256"/>
    <mergeCell ref="A213:J213"/>
    <mergeCell ref="A224:J224"/>
    <mergeCell ref="A235:J235"/>
    <mergeCell ref="A268:J268"/>
    <mergeCell ref="A280:J280"/>
    <mergeCell ref="A291:J291"/>
    <mergeCell ref="A212:C212"/>
    <mergeCell ref="A177:C177"/>
    <mergeCell ref="A178:J178"/>
    <mergeCell ref="A189:J189"/>
    <mergeCell ref="A200:J200"/>
    <mergeCell ref="A145:J145"/>
    <mergeCell ref="A167:J167"/>
    <mergeCell ref="A144:C144"/>
    <mergeCell ref="A122:J122"/>
    <mergeCell ref="A110:C110"/>
    <mergeCell ref="A121:C121"/>
    <mergeCell ref="A111:J111"/>
    <mergeCell ref="A133:J133"/>
    <mergeCell ref="A88:C88"/>
    <mergeCell ref="A99:C99"/>
    <mergeCell ref="A78:J78"/>
    <mergeCell ref="A89:J89"/>
    <mergeCell ref="A77:C77"/>
    <mergeCell ref="A56:J56"/>
    <mergeCell ref="A44:C44"/>
    <mergeCell ref="A55:C55"/>
    <mergeCell ref="A45:J45"/>
    <mergeCell ref="A33:C33"/>
    <mergeCell ref="A12:J12"/>
    <mergeCell ref="A23:J23"/>
    <mergeCell ref="A66:C66"/>
    <mergeCell ref="A5:J5"/>
    <mergeCell ref="A6:J6"/>
    <mergeCell ref="C8:I8"/>
    <mergeCell ref="A22:C22"/>
  </mergeCells>
  <printOptions horizontalCentered="1"/>
  <pageMargins left="0.1968503937007874" right="0" top="0.1968503937007874" bottom="0.1968503937007874" header="0.11811023622047245" footer="0.11811023622047245"/>
  <pageSetup horizontalDpi="600" verticalDpi="600" orientation="portrait" paperSize="9" scale="70" r:id="rId1"/>
  <headerFooter alignWithMargins="0">
    <oddFooter>&amp;L1) Einschließlich innerstädtischer Zu- bzw. Fortzüge</oddFooter>
  </headerFooter>
  <rowBreaks count="17" manualBreakCount="17">
    <brk id="76" max="9" man="1"/>
    <brk id="143" max="9" man="1"/>
    <brk id="211" max="9" man="1"/>
    <brk id="278" max="9" man="1"/>
    <brk id="345" max="9" man="1"/>
    <brk id="412" max="9" man="1"/>
    <brk id="479" max="9" man="1"/>
    <brk id="546" max="9" man="1"/>
    <brk id="613" max="9" man="1"/>
    <brk id="680" max="9" man="1"/>
    <brk id="747" max="9" man="1"/>
    <brk id="814" max="9" man="1"/>
    <brk id="892" max="9" man="1"/>
    <brk id="970" max="9" man="1"/>
    <brk id="1047" max="9" man="1"/>
    <brk id="1125" max="9" man="1"/>
    <brk id="12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1 - j/06 H</dc:title>
  <dc:subject>Bevölkerungsstand und -entwicklung in den Hamburger Stadtteilen 2006</dc:subject>
  <dc:creator>HarmelAn</dc:creator>
  <cp:keywords/>
  <dc:description/>
  <cp:lastModifiedBy>foersmon</cp:lastModifiedBy>
  <cp:lastPrinted>2007-08-15T12:51:06Z</cp:lastPrinted>
  <dcterms:created xsi:type="dcterms:W3CDTF">2006-07-10T07:37:25Z</dcterms:created>
  <dcterms:modified xsi:type="dcterms:W3CDTF">2007-08-15T12:56:37Z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