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05" windowWidth="17940" windowHeight="10470"/>
  </bookViews>
  <sheets>
    <sheet name="A I 1 - vj 181_HH" sheetId="15" r:id="rId1"/>
    <sheet name="Seite 2 - Impressum" sheetId="16" r:id="rId2"/>
    <sheet name="Seite 3 Erklärung" sheetId="18" r:id="rId3"/>
    <sheet name="Seite 4 - Entwicklung" sheetId="5" r:id="rId4"/>
    <sheet name="T3_1" sheetId="9" state="hidden" r:id="rId5"/>
  </sheets>
  <calcPr calcId="145621" calcMode="manual"/>
</workbook>
</file>

<file path=xl/calcChain.xml><?xml version="1.0" encoding="utf-8"?>
<calcChain xmlns="http://schemas.openxmlformats.org/spreadsheetml/2006/main">
  <c r="E20" i="5" l="1"/>
  <c r="E8" i="5"/>
  <c r="I12" i="5" l="1"/>
  <c r="I18" i="5"/>
  <c r="I22" i="5" l="1"/>
  <c r="I24" i="5" s="1"/>
  <c r="E10" i="5"/>
  <c r="C18" i="5" l="1"/>
  <c r="C12" i="5"/>
  <c r="E23" i="5" l="1"/>
  <c r="E21" i="5"/>
  <c r="H18" i="5"/>
  <c r="F18" i="5"/>
  <c r="D18" i="5"/>
  <c r="B18" i="5"/>
  <c r="E17" i="5"/>
  <c r="G18" i="5"/>
  <c r="E16" i="5"/>
  <c r="E15" i="5"/>
  <c r="E14" i="5"/>
  <c r="E13" i="5"/>
  <c r="H12" i="5"/>
  <c r="G12" i="5"/>
  <c r="F12" i="5"/>
  <c r="D12" i="5"/>
  <c r="B12" i="5"/>
  <c r="E11" i="5"/>
  <c r="B22" i="5" l="1"/>
  <c r="B24" i="5" s="1"/>
  <c r="C22" i="5"/>
  <c r="C24" i="5" s="1"/>
  <c r="G22" i="5"/>
  <c r="G24" i="5" s="1"/>
  <c r="D22" i="5"/>
  <c r="D24" i="5" s="1"/>
  <c r="E18" i="5"/>
  <c r="H22" i="5"/>
  <c r="H24" i="5" s="1"/>
  <c r="F22" i="5"/>
  <c r="F24" i="5" s="1"/>
  <c r="E12" i="5"/>
  <c r="E22" i="5" l="1"/>
  <c r="E24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<sst xmlns="http://schemas.openxmlformats.org/spreadsheetml/2006/main" count="113" uniqueCount="108">
  <si>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</si>
  <si>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</si>
  <si>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</si>
  <si>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</si>
  <si>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</si>
  <si>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</si>
  <si>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</si>
  <si>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</si>
  <si>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</si>
  <si>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</si>
  <si>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</si>
  <si>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</si>
  <si>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</si>
  <si>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</si>
  <si>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</si>
  <si>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</si>
  <si>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</si>
  <si>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</si>
  <si>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</si>
  <si>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</si>
  <si>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</si>
  <si>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</si>
  <si>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</si>
  <si>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</si>
  <si>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</si>
  <si>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</si>
  <si>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</si>
  <si>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</si>
  <si>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</si>
  <si>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</si>
  <si>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</si>
  <si>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</si>
  <si>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</si>
  <si>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</si>
  <si>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</si>
  <si>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</si>
  <si>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</si>
  <si>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</si>
  <si>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</si>
  <si>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</si>
  <si>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</si>
  <si>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</si>
  <si>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</si>
  <si>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</si>
  <si>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</si>
  <si>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</si>
  <si>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</si>
  <si>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</si>
  <si>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</si>
  <si>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</si>
  <si>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</si>
  <si>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</si>
  <si>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</si>
  <si>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</si>
  <si>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</si>
  <si>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</si>
  <si>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</si>
  <si>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</si>
  <si>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</si>
  <si>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</si>
  <si>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</si>
  <si>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</si>
  <si>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</si>
  <si>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</si>
  <si>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</si>
  <si>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</si>
  <si>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</si>
  <si>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</si>
  <si>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</si>
  <si>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</si>
  <si>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</si>
  <si>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</si>
  <si>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</si>
  <si>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</si>
  <si>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</si>
  <si>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</si>
  <si>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</si>
  <si>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</si>
  <si>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</si>
  <si>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</si>
  <si>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</si>
  <si>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</si>
  <si>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</si>
  <si>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</si>
  <si>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</si>
  <si>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</si>
  <si>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</si>
  <si>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</si>
  <si>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</si>
  <si>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</si>
  <si>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</si>
  <si>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</si>
  <si>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</si>
  <si>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</si>
  <si>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</si>
  <si>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</si>
  <si>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</si>
  <si>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</si>
  <si>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</si>
  <si>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t xml:space="preserve">© Statistisches Amt für Hamburg und Schleswig-Holstein, Hamburg 2018
Auszugsweise Vervielfältigung und Verbreitung mit Quellenangabe gestattet.         </t>
  </si>
  <si>
    <r>
      <t>Januar - März</t>
    </r>
    <r>
      <rPr>
        <vertAlign val="superscript"/>
        <sz val="9"/>
        <color theme="1"/>
        <rFont val="Arial"/>
        <family val="2"/>
      </rPr>
      <t xml:space="preserve"> </t>
    </r>
  </si>
  <si>
    <t>Kennziffer: A I 1 - vj 1/18 HH</t>
  </si>
  <si>
    <t>1. Quartal 2018</t>
  </si>
  <si>
    <t>Thomas Gregor</t>
  </si>
  <si>
    <t>040 42831-2189</t>
  </si>
  <si>
    <t>thomas.gregor@statistik-nord.de</t>
  </si>
  <si>
    <t>1. Bevölkerungsentwicklung des Landes Hamburg im 1. Vierteljahr 2018</t>
  </si>
  <si>
    <t>Herausgegeben am: 24.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</si>
</sst>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"/>
    <numFmt numFmtId="174" formatCode="#,##0\ \ ;\-\ #,##0\ \ ;\–\ "/>
    <numFmt numFmtId="175" formatCode="0\ \ 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7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9" fillId="0" borderId="0"/>
    <xf numFmtId="0" fontId="40" fillId="0" borderId="0"/>
    <xf numFmtId="0" fontId="5" fillId="0" borderId="0"/>
    <xf numFmtId="0" fontId="4" fillId="0" borderId="0"/>
    <xf numFmtId="0" fontId="44" fillId="0" borderId="0"/>
    <xf numFmtId="0" fontId="46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24" fillId="0" borderId="0"/>
    <xf numFmtId="0" fontId="5" fillId="0" borderId="0"/>
    <xf numFmtId="0" fontId="1" fillId="0" borderId="0"/>
    <xf numFmtId="0" fontId="4" fillId="0" borderId="0"/>
    <xf numFmtId="0" fontId="24" fillId="0" borderId="0"/>
    <xf numFmtId="0" fontId="24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46" fillId="0" borderId="0" xfId="55" applyAlignment="1">
      <alignment horizontal="left"/>
    </xf>
    <xf numFmtId="0" fontId="9" fillId="0" borderId="27" xfId="0" applyFont="1" applyBorder="1" applyAlignment="1"/>
    <xf numFmtId="172" fontId="9" fillId="0" borderId="0" xfId="50" applyNumberFormat="1" applyFont="1" applyProtection="1">
      <protection locked="0"/>
    </xf>
    <xf numFmtId="172" fontId="9" fillId="0" borderId="0" xfId="0" applyNumberFormat="1" applyFont="1" applyFill="1" applyProtection="1">
      <protection locked="0"/>
    </xf>
    <xf numFmtId="172" fontId="9" fillId="0" borderId="0" xfId="0" applyNumberFormat="1" applyFont="1" applyProtection="1">
      <protection locked="0"/>
    </xf>
    <xf numFmtId="172" fontId="47" fillId="0" borderId="0" xfId="50" applyNumberFormat="1" applyFont="1" applyProtection="1">
      <protection locked="0"/>
    </xf>
    <xf numFmtId="172" fontId="47" fillId="0" borderId="0" xfId="0" applyNumberFormat="1" applyFont="1" applyProtection="1">
      <protection locked="0"/>
    </xf>
    <xf numFmtId="172" fontId="47" fillId="0" borderId="0" xfId="0" applyNumberFormat="1" applyFont="1" applyFill="1" applyProtection="1">
      <protection locked="0"/>
    </xf>
    <xf numFmtId="0" fontId="9" fillId="0" borderId="27" xfId="0" applyFont="1" applyBorder="1" applyAlignment="1">
      <alignment horizontal="left" wrapText="1" indent="1"/>
    </xf>
    <xf numFmtId="170" fontId="9" fillId="0" borderId="0" xfId="50" applyNumberFormat="1" applyFont="1" applyProtection="1">
      <protection locked="0"/>
    </xf>
    <xf numFmtId="170" fontId="47" fillId="0" borderId="0" xfId="50" applyNumberFormat="1" applyFont="1" applyProtection="1">
      <protection locked="0"/>
    </xf>
    <xf numFmtId="170" fontId="47" fillId="0" borderId="0" xfId="0" applyNumberFormat="1" applyFont="1" applyFill="1" applyProtection="1">
      <protection locked="0"/>
    </xf>
    <xf numFmtId="173" fontId="9" fillId="0" borderId="0" xfId="50" applyNumberFormat="1" applyFont="1" applyProtection="1">
      <protection locked="0"/>
    </xf>
    <xf numFmtId="169" fontId="9" fillId="0" borderId="0" xfId="50" applyNumberFormat="1" applyFont="1" applyProtection="1">
      <protection locked="0"/>
    </xf>
    <xf numFmtId="169" fontId="47" fillId="0" borderId="0" xfId="50" applyNumberFormat="1" applyFont="1" applyProtection="1">
      <protection locked="0"/>
    </xf>
    <xf numFmtId="169" fontId="47" fillId="0" borderId="0" xfId="0" applyNumberFormat="1" applyFont="1" applyFill="1" applyProtection="1">
      <protection locked="0"/>
    </xf>
    <xf numFmtId="171" fontId="9" fillId="0" borderId="0" xfId="50" applyNumberFormat="1" applyFont="1" applyProtection="1">
      <protection locked="0"/>
    </xf>
    <xf numFmtId="171" fontId="47" fillId="0" borderId="0" xfId="50" applyNumberFormat="1" applyFont="1" applyProtection="1">
      <protection locked="0"/>
    </xf>
    <xf numFmtId="171" fontId="47" fillId="0" borderId="0" xfId="0" applyNumberFormat="1" applyFont="1" applyFill="1" applyProtection="1">
      <protection locked="0"/>
    </xf>
    <xf numFmtId="170" fontId="9" fillId="0" borderId="0" xfId="0" applyNumberFormat="1" applyFont="1" applyFill="1" applyProtection="1">
      <protection locked="0"/>
    </xf>
    <xf numFmtId="0" fontId="48" fillId="0" borderId="28" xfId="0" applyFont="1" applyBorder="1" applyAlignment="1">
      <alignment horizontal="left" wrapText="1"/>
    </xf>
    <xf numFmtId="172" fontId="48" fillId="0" borderId="25" xfId="0" applyNumberFormat="1" applyFont="1" applyBorder="1" applyAlignment="1">
      <alignment horizontal="right"/>
    </xf>
    <xf numFmtId="172" fontId="49" fillId="0" borderId="25" xfId="0" applyNumberFormat="1" applyFont="1" applyBorder="1" applyAlignment="1">
      <alignment horizontal="right"/>
    </xf>
    <xf numFmtId="0" fontId="41" fillId="0" borderId="0" xfId="0" applyFont="1" applyAlignment="1">
      <alignment horizontal="left"/>
    </xf>
    <xf numFmtId="0" fontId="2" fillId="0" borderId="0" xfId="0" applyFont="1"/>
    <xf numFmtId="170" fontId="47" fillId="0" borderId="0" xfId="0" applyNumberFormat="1" applyFont="1" applyProtection="1">
      <protection locked="0"/>
    </xf>
    <xf numFmtId="174" fontId="9" fillId="0" borderId="0" xfId="50" applyNumberFormat="1" applyFont="1" applyProtection="1">
      <protection locked="0"/>
    </xf>
    <xf numFmtId="169" fontId="47" fillId="0" borderId="0" xfId="0" applyNumberFormat="1" applyFont="1" applyProtection="1">
      <protection locked="0"/>
    </xf>
    <xf numFmtId="175" fontId="9" fillId="0" borderId="0" xfId="50" applyNumberFormat="1" applyFont="1" applyProtection="1">
      <protection locked="0"/>
    </xf>
    <xf numFmtId="171" fontId="47" fillId="0" borderId="0" xfId="0" applyNumberFormat="1" applyFont="1" applyProtection="1">
      <protection locked="0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4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172" fontId="2" fillId="0" borderId="0" xfId="0" applyNumberFormat="1" applyFont="1"/>
    <xf numFmtId="0" fontId="14" fillId="37" borderId="23" xfId="0" quotePrefix="1" applyFont="1" applyFill="1" applyBorder="1" applyAlignment="1">
      <alignment horizontal="center" vertical="center" wrapText="1"/>
    </xf>
    <xf numFmtId="0" fontId="14" fillId="37" borderId="23" xfId="0" quotePrefix="1" applyNumberFormat="1" applyFont="1" applyFill="1" applyBorder="1" applyAlignment="1">
      <alignment horizontal="center" vertical="center" wrapText="1"/>
    </xf>
    <xf numFmtId="0" fontId="14" fillId="37" borderId="24" xfId="0" quotePrefix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vertical="center" indent="1"/>
    </xf>
    <xf numFmtId="0" fontId="14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quotePrefix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0" xfId="0" applyFont="1" applyAlignment="1" applyProtection="1">
      <alignment horizontal="left" vertical="top" wrapText="1"/>
      <protection locked="0"/>
    </xf>
    <xf numFmtId="172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14" fillId="37" borderId="24" xfId="0" quotePrefix="1" applyNumberFormat="1" applyFont="1" applyFill="1" applyBorder="1" applyAlignment="1">
      <alignment horizontal="center" vertical="center" wrapText="1"/>
    </xf>
    <xf numFmtId="0" fontId="14" fillId="37" borderId="29" xfId="0" quotePrefix="1" applyNumberFormat="1" applyFont="1" applyFill="1" applyBorder="1" applyAlignment="1">
      <alignment horizontal="center" vertical="center" wrapText="1"/>
    </xf>
    <xf numFmtId="0" fontId="14" fillId="37" borderId="30" xfId="0" quotePrefix="1" applyNumberFormat="1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right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1" xfId="60"/>
    <cellStyle name="Standard 12" xfId="61"/>
    <cellStyle name="Standard 2" xfId="52"/>
    <cellStyle name="Standard 3" xfId="53"/>
    <cellStyle name="Standard 3 2" xfId="54"/>
    <cellStyle name="Standard 4" xfId="51"/>
    <cellStyle name="Standard 4 2" xfId="62"/>
    <cellStyle name="Standard 5" xfId="57"/>
    <cellStyle name="Standard 6" xfId="58"/>
    <cellStyle name="Standard 7" xfId="56"/>
    <cellStyle name="Standard 7 2" xfId="63"/>
    <cellStyle name="Standard 8" xfId="64"/>
    <cellStyle name="Standard 9" xfId="65"/>
    <cellStyle name="Standard 9 2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407999" cy="3286124"/>
    <xdr:sp macro="" textlink="" fLocksText="0">
      <xdr:nvSpPr>
        <xdr:cNvPr id="2" name="Textfeld 1"/>
        <xdr:cNvSpPr txBox="1">
          <a:spLocks noChangeAspect="1"/>
        </xdr:cNvSpPr>
      </xdr:nvSpPr>
      <xdr:spPr>
        <a:xfrm>
          <a:off x="0" y="0"/>
          <a:ext cx="6407999" cy="3286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zur Bereinigung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 Rechts der Lebenspartner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20. November 2015 (BGBl. I S. 2010).</a:t>
          </a: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 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0" customWidth="1"/>
    <col min="8" max="15" width="12.140625" style="50" customWidth="1"/>
    <col min="16" max="16384" width="11.28515625" style="50"/>
  </cols>
  <sheetData>
    <row r="3" spans="1:7" ht="19.5" customHeight="1" x14ac:dyDescent="0.3">
      <c r="A3" s="114" t="s">
        <v>47</v>
      </c>
      <c r="B3" s="114"/>
      <c r="C3" s="114"/>
      <c r="D3" s="114"/>
    </row>
    <row r="4" spans="1:7" ht="20.25" x14ac:dyDescent="0.3">
      <c r="A4" s="114" t="s">
        <v>48</v>
      </c>
      <c r="B4" s="114"/>
      <c r="C4" s="114"/>
      <c r="D4" s="11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5" t="s">
        <v>72</v>
      </c>
      <c r="E15" s="115"/>
      <c r="F15" s="115"/>
      <c r="G15" s="115"/>
    </row>
    <row r="16" spans="1:7" ht="15" x14ac:dyDescent="0.2">
      <c r="D16" s="116" t="s">
        <v>101</v>
      </c>
      <c r="E16" s="116"/>
      <c r="F16" s="116"/>
      <c r="G16" s="116"/>
    </row>
    <row r="18" spans="1:7" ht="37.5" x14ac:dyDescent="0.5">
      <c r="B18" s="117" t="s">
        <v>71</v>
      </c>
      <c r="C18" s="118"/>
      <c r="D18" s="118"/>
      <c r="E18" s="118"/>
      <c r="F18" s="118"/>
      <c r="G18" s="118"/>
    </row>
    <row r="19" spans="1:7" ht="27" x14ac:dyDescent="0.35">
      <c r="B19" s="117" t="s">
        <v>102</v>
      </c>
      <c r="C19" s="117"/>
      <c r="D19" s="117"/>
      <c r="E19" s="117"/>
      <c r="F19" s="117"/>
      <c r="G19" s="117"/>
    </row>
    <row r="20" spans="1:7" ht="16.5" x14ac:dyDescent="0.25">
      <c r="A20" s="120" t="s">
        <v>96</v>
      </c>
      <c r="B20" s="120"/>
      <c r="C20" s="120"/>
      <c r="D20" s="120"/>
      <c r="E20" s="120"/>
      <c r="F20" s="120"/>
      <c r="G20" s="120"/>
    </row>
    <row r="21" spans="1:7" ht="16.5" x14ac:dyDescent="0.25">
      <c r="A21" s="60"/>
      <c r="B21" s="60"/>
      <c r="C21" s="60"/>
      <c r="D21" s="60"/>
      <c r="E21" s="60"/>
      <c r="F21" s="60"/>
    </row>
    <row r="22" spans="1:7" ht="15" x14ac:dyDescent="0.2">
      <c r="D22" s="150" t="s">
        <v>107</v>
      </c>
      <c r="E22" s="150"/>
      <c r="F22" s="150"/>
      <c r="G22" s="150"/>
    </row>
    <row r="23" spans="1:7" ht="16.5" x14ac:dyDescent="0.25">
      <c r="A23" s="113"/>
      <c r="B23" s="113"/>
      <c r="C23" s="113"/>
      <c r="D23" s="113"/>
      <c r="E23" s="113"/>
      <c r="F23" s="113"/>
      <c r="G23" s="113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7" width="14.28515625" style="50" customWidth="1"/>
    <col min="8" max="16384" width="10.85546875" style="50"/>
  </cols>
  <sheetData>
    <row r="1" spans="1:7" s="51" customFormat="1" ht="15.75" x14ac:dyDescent="0.2">
      <c r="A1" s="128" t="s">
        <v>0</v>
      </c>
      <c r="B1" s="128"/>
      <c r="C1" s="128"/>
      <c r="D1" s="128"/>
      <c r="E1" s="128"/>
      <c r="F1" s="128"/>
      <c r="G1" s="128"/>
    </row>
    <row r="2" spans="1:7" s="51" customFormat="1" ht="15.75" x14ac:dyDescent="0.25">
      <c r="A2" s="96"/>
      <c r="B2" s="96"/>
      <c r="C2" s="96"/>
      <c r="D2" s="96"/>
      <c r="E2" s="96"/>
      <c r="F2" s="96"/>
      <c r="G2" s="96"/>
    </row>
    <row r="3" spans="1:7" s="51" customFormat="1" x14ac:dyDescent="0.2"/>
    <row r="4" spans="1:7" s="51" customFormat="1" ht="15.75" x14ac:dyDescent="0.25">
      <c r="A4" s="129" t="s">
        <v>1</v>
      </c>
      <c r="B4" s="119"/>
      <c r="C4" s="119"/>
      <c r="D4" s="119"/>
      <c r="E4" s="119"/>
      <c r="F4" s="119"/>
      <c r="G4" s="119"/>
    </row>
    <row r="5" spans="1:7" s="51" customFormat="1" x14ac:dyDescent="0.2">
      <c r="A5" s="121"/>
      <c r="B5" s="121"/>
      <c r="C5" s="121"/>
      <c r="D5" s="121"/>
      <c r="E5" s="121"/>
      <c r="F5" s="121"/>
      <c r="G5" s="121"/>
    </row>
    <row r="6" spans="1:7" s="51" customFormat="1" x14ac:dyDescent="0.2">
      <c r="A6" s="56" t="s">
        <v>73</v>
      </c>
    </row>
    <row r="7" spans="1:7" s="51" customFormat="1" ht="5.25" customHeight="1" x14ac:dyDescent="0.2">
      <c r="A7" s="56"/>
    </row>
    <row r="8" spans="1:7" s="51" customFormat="1" ht="12.75" customHeight="1" x14ac:dyDescent="0.2">
      <c r="A8" s="124" t="s">
        <v>49</v>
      </c>
      <c r="B8" s="123"/>
      <c r="C8" s="123"/>
      <c r="D8" s="123"/>
      <c r="E8" s="123"/>
      <c r="F8" s="123"/>
      <c r="G8" s="123"/>
    </row>
    <row r="9" spans="1:7" s="51" customFormat="1" x14ac:dyDescent="0.2">
      <c r="A9" s="122" t="s">
        <v>4</v>
      </c>
      <c r="B9" s="123"/>
      <c r="C9" s="123"/>
      <c r="D9" s="123"/>
      <c r="E9" s="123"/>
      <c r="F9" s="123"/>
      <c r="G9" s="123"/>
    </row>
    <row r="10" spans="1:7" s="51" customFormat="1" ht="5.25" customHeight="1" x14ac:dyDescent="0.2">
      <c r="A10" s="59"/>
    </row>
    <row r="11" spans="1:7" s="51" customFormat="1" ht="12.75" customHeight="1" x14ac:dyDescent="0.2">
      <c r="A11" s="127" t="s">
        <v>2</v>
      </c>
      <c r="B11" s="127"/>
      <c r="C11" s="127"/>
      <c r="D11" s="127"/>
      <c r="E11" s="127"/>
      <c r="F11" s="127"/>
      <c r="G11" s="127"/>
    </row>
    <row r="12" spans="1:7" s="51" customFormat="1" x14ac:dyDescent="0.2">
      <c r="A12" s="122" t="s">
        <v>3</v>
      </c>
      <c r="B12" s="123"/>
      <c r="C12" s="123"/>
      <c r="D12" s="123"/>
      <c r="E12" s="123"/>
      <c r="F12" s="123"/>
      <c r="G12" s="123"/>
    </row>
    <row r="13" spans="1:7" s="51" customFormat="1" x14ac:dyDescent="0.2">
      <c r="A13" s="52"/>
      <c r="B13" s="55"/>
      <c r="C13" s="55"/>
      <c r="D13" s="55"/>
      <c r="E13" s="55"/>
      <c r="F13" s="55"/>
      <c r="G13" s="55"/>
    </row>
    <row r="14" spans="1:7" s="51" customFormat="1" ht="12.75" customHeight="1" x14ac:dyDescent="0.2">
      <c r="A14" s="59"/>
    </row>
    <row r="15" spans="1:7" s="51" customFormat="1" ht="12.75" customHeight="1" x14ac:dyDescent="0.2">
      <c r="A15" s="124" t="s">
        <v>50</v>
      </c>
      <c r="B15" s="123"/>
      <c r="C15" s="123"/>
      <c r="D15" s="53"/>
      <c r="E15" s="53"/>
      <c r="F15" s="53"/>
      <c r="G15" s="53"/>
    </row>
    <row r="16" spans="1:7" s="51" customFormat="1" ht="5.25" customHeight="1" x14ac:dyDescent="0.2"/>
    <row r="17" spans="1:7" s="51" customFormat="1" ht="12.75" customHeight="1" x14ac:dyDescent="0.2">
      <c r="A17" s="125" t="s">
        <v>103</v>
      </c>
      <c r="B17" s="123"/>
      <c r="C17" s="123"/>
      <c r="D17" s="111"/>
      <c r="E17" s="52"/>
      <c r="F17" s="52"/>
      <c r="G17" s="52"/>
    </row>
    <row r="18" spans="1:7" s="51" customFormat="1" ht="12.75" customHeight="1" x14ac:dyDescent="0.2">
      <c r="A18" s="112" t="s">
        <v>74</v>
      </c>
      <c r="B18" s="125" t="s">
        <v>104</v>
      </c>
      <c r="C18" s="123"/>
      <c r="D18" s="111"/>
      <c r="E18" s="52"/>
      <c r="F18" s="52"/>
      <c r="G18" s="52"/>
    </row>
    <row r="19" spans="1:7" s="51" customFormat="1" ht="12.75" customHeight="1" x14ac:dyDescent="0.2">
      <c r="A19" s="111" t="s">
        <v>75</v>
      </c>
      <c r="B19" s="126" t="s">
        <v>105</v>
      </c>
      <c r="C19" s="126"/>
      <c r="D19" s="126"/>
      <c r="E19" s="52"/>
      <c r="F19" s="52"/>
      <c r="G19" s="52"/>
    </row>
    <row r="20" spans="1:7" s="51" customFormat="1" ht="12.75" customHeight="1" x14ac:dyDescent="0.2">
      <c r="A20" s="94"/>
      <c r="B20" s="95"/>
      <c r="C20" s="95"/>
      <c r="D20" s="95"/>
      <c r="E20" s="95"/>
      <c r="F20" s="95"/>
      <c r="G20" s="95"/>
    </row>
    <row r="21" spans="1:7" s="51" customFormat="1" ht="12.75" customHeight="1" x14ac:dyDescent="0.2">
      <c r="A21" s="52"/>
      <c r="B21" s="55"/>
      <c r="C21" s="55"/>
      <c r="D21" s="55"/>
      <c r="E21" s="55"/>
      <c r="F21" s="55"/>
      <c r="G21" s="55"/>
    </row>
    <row r="22" spans="1:7" s="51" customFormat="1" x14ac:dyDescent="0.2">
      <c r="A22" s="124" t="s">
        <v>76</v>
      </c>
      <c r="B22" s="123"/>
      <c r="C22" s="53"/>
      <c r="D22" s="53"/>
      <c r="E22" s="53"/>
      <c r="F22" s="53"/>
      <c r="G22" s="53"/>
    </row>
    <row r="23" spans="1:7" s="51" customFormat="1" ht="5.25" customHeight="1" x14ac:dyDescent="0.2">
      <c r="A23" s="53"/>
      <c r="B23" s="55"/>
      <c r="C23" s="53"/>
      <c r="D23" s="53"/>
      <c r="E23" s="53"/>
      <c r="F23" s="53"/>
      <c r="G23" s="53"/>
    </row>
    <row r="24" spans="1:7" s="51" customFormat="1" x14ac:dyDescent="0.2">
      <c r="A24" s="54" t="s">
        <v>77</v>
      </c>
      <c r="B24" s="122" t="s">
        <v>78</v>
      </c>
      <c r="C24" s="123"/>
      <c r="D24" s="52"/>
      <c r="E24" s="52"/>
      <c r="F24" s="52"/>
      <c r="G24" s="52"/>
    </row>
    <row r="25" spans="1:7" s="51" customFormat="1" ht="12.75" customHeight="1" x14ac:dyDescent="0.2">
      <c r="A25" s="52" t="s">
        <v>79</v>
      </c>
      <c r="B25" s="122" t="s">
        <v>80</v>
      </c>
      <c r="C25" s="123"/>
      <c r="D25" s="52"/>
      <c r="E25" s="52"/>
      <c r="F25" s="52"/>
      <c r="G25" s="52"/>
    </row>
    <row r="26" spans="1:7" s="51" customFormat="1" x14ac:dyDescent="0.2">
      <c r="A26" s="52"/>
      <c r="B26" s="123" t="s">
        <v>81</v>
      </c>
      <c r="C26" s="123"/>
      <c r="D26" s="55"/>
      <c r="E26" s="55"/>
      <c r="F26" s="55"/>
      <c r="G26" s="55"/>
    </row>
    <row r="27" spans="1:7" s="51" customFormat="1" ht="12.75" customHeight="1" x14ac:dyDescent="0.2">
      <c r="A27" s="59"/>
    </row>
    <row r="28" spans="1:7" s="51" customFormat="1" ht="14.1" customHeight="1" x14ac:dyDescent="0.2">
      <c r="A28" s="61" t="s">
        <v>82</v>
      </c>
      <c r="B28" s="50" t="s">
        <v>83</v>
      </c>
    </row>
    <row r="29" spans="1:7" s="51" customFormat="1" ht="14.1" customHeight="1" x14ac:dyDescent="0.2">
      <c r="A29" s="61"/>
      <c r="B29" s="64"/>
    </row>
    <row r="30" spans="1:7" s="51" customFormat="1" x14ac:dyDescent="0.2">
      <c r="A30" s="59"/>
    </row>
    <row r="31" spans="1:7" s="51" customFormat="1" ht="27.75" customHeight="1" x14ac:dyDescent="0.2">
      <c r="A31" s="125" t="s">
        <v>99</v>
      </c>
      <c r="B31" s="123"/>
      <c r="C31" s="123"/>
      <c r="D31" s="123"/>
      <c r="E31" s="123"/>
      <c r="F31" s="123"/>
      <c r="G31" s="123"/>
    </row>
    <row r="32" spans="1:7" s="51" customFormat="1" ht="42.6" customHeight="1" x14ac:dyDescent="0.2">
      <c r="A32" s="125" t="s">
        <v>94</v>
      </c>
      <c r="B32" s="125"/>
      <c r="C32" s="125"/>
      <c r="D32" s="125"/>
      <c r="E32" s="125"/>
      <c r="F32" s="125"/>
      <c r="G32" s="125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/>
    <row r="41" spans="1:2" s="51" customFormat="1" x14ac:dyDescent="0.2"/>
    <row r="42" spans="1:2" s="51" customFormat="1" ht="5.25" customHeight="1" x14ac:dyDescent="0.2"/>
    <row r="43" spans="1:2" s="51" customFormat="1" x14ac:dyDescent="0.2">
      <c r="A43" s="121" t="s">
        <v>84</v>
      </c>
      <c r="B43" s="121"/>
    </row>
    <row r="44" spans="1:2" s="51" customFormat="1" ht="5.25" customHeight="1" x14ac:dyDescent="0.2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63" t="s">
        <v>19</v>
      </c>
      <c r="B47" s="7" t="s">
        <v>7</v>
      </c>
    </row>
    <row r="48" spans="1:2" s="51" customFormat="1" x14ac:dyDescent="0.2">
      <c r="A48" s="63" t="s">
        <v>20</v>
      </c>
      <c r="B48" s="7" t="s">
        <v>8</v>
      </c>
    </row>
    <row r="49" spans="1:7" s="51" customFormat="1" x14ac:dyDescent="0.2">
      <c r="A49" s="7" t="s">
        <v>85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86</v>
      </c>
      <c r="B53" s="7" t="s">
        <v>13</v>
      </c>
    </row>
    <row r="54" spans="1:7" x14ac:dyDescent="0.2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 x14ac:dyDescent="0.2">
      <c r="A55" s="51" t="s">
        <v>87</v>
      </c>
      <c r="B55" s="51" t="s">
        <v>88</v>
      </c>
      <c r="C55" s="51"/>
      <c r="D55" s="51"/>
      <c r="E55" s="51"/>
      <c r="F55" s="51"/>
      <c r="G55" s="51"/>
    </row>
    <row r="56" spans="1:7" x14ac:dyDescent="0.2">
      <c r="A56" s="7" t="s">
        <v>89</v>
      </c>
      <c r="B56" s="57" t="s">
        <v>90</v>
      </c>
      <c r="C56" s="57"/>
      <c r="D56" s="57"/>
      <c r="E56" s="57"/>
      <c r="F56" s="57"/>
      <c r="G56" s="57"/>
    </row>
    <row r="57" spans="1:7" x14ac:dyDescent="0.2">
      <c r="A57" s="57"/>
      <c r="B57" s="57"/>
      <c r="C57" s="57"/>
      <c r="D57" s="57"/>
      <c r="E57" s="57"/>
      <c r="F57" s="57"/>
      <c r="G57" s="57"/>
    </row>
    <row r="58" spans="1:7" x14ac:dyDescent="0.2">
      <c r="A58" s="57"/>
      <c r="B58" s="57"/>
      <c r="C58" s="57"/>
      <c r="D58" s="57"/>
      <c r="E58" s="57"/>
      <c r="F58" s="57"/>
      <c r="G58" s="57"/>
    </row>
    <row r="59" spans="1:7" x14ac:dyDescent="0.2">
      <c r="A59" s="57"/>
      <c r="B59" s="57"/>
      <c r="C59" s="57"/>
      <c r="D59" s="57"/>
      <c r="E59" s="57"/>
      <c r="F59" s="57"/>
      <c r="G59" s="57"/>
    </row>
    <row r="60" spans="1:7" x14ac:dyDescent="0.2">
      <c r="A60" s="57"/>
      <c r="B60" s="57"/>
      <c r="C60" s="57"/>
      <c r="D60" s="57"/>
      <c r="E60" s="57"/>
      <c r="F60" s="57"/>
      <c r="G60" s="57"/>
    </row>
    <row r="61" spans="1:7" x14ac:dyDescent="0.2">
      <c r="A61" s="57"/>
      <c r="B61" s="57"/>
      <c r="C61" s="57"/>
      <c r="D61" s="57"/>
      <c r="E61" s="57"/>
      <c r="F61" s="57"/>
      <c r="G61" s="57"/>
    </row>
    <row r="62" spans="1:7" x14ac:dyDescent="0.2">
      <c r="A62" s="57"/>
      <c r="B62" s="57"/>
      <c r="C62" s="57"/>
      <c r="D62" s="57"/>
      <c r="E62" s="57"/>
      <c r="F62" s="57"/>
      <c r="G62" s="57"/>
    </row>
    <row r="63" spans="1:7" x14ac:dyDescent="0.2">
      <c r="A63" s="57"/>
      <c r="B63" s="57"/>
      <c r="C63" s="57"/>
      <c r="D63" s="57"/>
      <c r="E63" s="57"/>
      <c r="F63" s="57"/>
      <c r="G63" s="57"/>
    </row>
    <row r="64" spans="1:7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  <row r="89" spans="1:7" x14ac:dyDescent="0.2">
      <c r="A89" s="57"/>
      <c r="B89" s="57"/>
      <c r="C89" s="57"/>
      <c r="D89" s="57"/>
      <c r="E89" s="57"/>
      <c r="F89" s="57"/>
      <c r="G89" s="57"/>
    </row>
    <row r="90" spans="1:7" x14ac:dyDescent="0.2">
      <c r="A90" s="57"/>
      <c r="B90" s="57"/>
      <c r="C90" s="57"/>
      <c r="D90" s="57"/>
      <c r="E90" s="57"/>
      <c r="F90" s="57"/>
      <c r="G90" s="57"/>
    </row>
    <row r="91" spans="1:7" x14ac:dyDescent="0.2">
      <c r="A91" s="57"/>
      <c r="B91" s="57"/>
      <c r="C91" s="57"/>
      <c r="D91" s="57"/>
      <c r="E91" s="57"/>
      <c r="F91" s="57"/>
      <c r="G91" s="57"/>
    </row>
    <row r="92" spans="1:7" x14ac:dyDescent="0.2">
      <c r="A92" s="57"/>
      <c r="B92" s="57"/>
      <c r="C92" s="57"/>
      <c r="D92" s="57"/>
      <c r="E92" s="57"/>
      <c r="F92" s="57"/>
      <c r="G92" s="57"/>
    </row>
    <row r="93" spans="1:7" x14ac:dyDescent="0.2">
      <c r="A93" s="57"/>
      <c r="B93" s="57"/>
      <c r="C93" s="57"/>
      <c r="D93" s="57"/>
      <c r="E93" s="57"/>
      <c r="F93" s="57"/>
      <c r="G93" s="57"/>
    </row>
    <row r="94" spans="1:7" x14ac:dyDescent="0.2">
      <c r="A94" s="57"/>
      <c r="B94" s="57"/>
      <c r="C94" s="57"/>
      <c r="D94" s="57"/>
      <c r="E94" s="57"/>
      <c r="F94" s="57"/>
      <c r="G94" s="57"/>
    </row>
    <row r="95" spans="1:7" x14ac:dyDescent="0.2">
      <c r="A95" s="57"/>
      <c r="B95" s="57"/>
      <c r="C95" s="57"/>
      <c r="D95" s="57"/>
      <c r="E95" s="57"/>
      <c r="F95" s="57"/>
      <c r="G95" s="57"/>
    </row>
    <row r="96" spans="1:7" x14ac:dyDescent="0.2">
      <c r="A96" s="57"/>
      <c r="B96" s="57"/>
      <c r="C96" s="57"/>
      <c r="D96" s="57"/>
      <c r="E96" s="57"/>
      <c r="F96" s="57"/>
      <c r="G96" s="57"/>
    </row>
    <row r="97" spans="1:7" x14ac:dyDescent="0.2">
      <c r="A97" s="57"/>
      <c r="B97" s="57"/>
      <c r="C97" s="57"/>
      <c r="D97" s="57"/>
      <c r="E97" s="57"/>
      <c r="F97" s="57"/>
      <c r="G97" s="57"/>
    </row>
    <row r="98" spans="1:7" x14ac:dyDescent="0.2">
      <c r="A98" s="57"/>
      <c r="B98" s="57"/>
      <c r="C98" s="57"/>
      <c r="D98" s="57"/>
      <c r="E98" s="57"/>
      <c r="F98" s="57"/>
      <c r="G98" s="57"/>
    </row>
    <row r="99" spans="1:7" x14ac:dyDescent="0.2">
      <c r="A99" s="57"/>
      <c r="B99" s="57"/>
      <c r="C99" s="57"/>
      <c r="D99" s="57"/>
      <c r="E99" s="57"/>
      <c r="F99" s="57"/>
      <c r="G99" s="57"/>
    </row>
    <row r="100" spans="1:7" x14ac:dyDescent="0.2">
      <c r="A100" s="57"/>
      <c r="B100" s="57"/>
      <c r="C100" s="57"/>
      <c r="D100" s="57"/>
      <c r="E100" s="57"/>
      <c r="F100" s="57"/>
      <c r="G100" s="57"/>
    </row>
    <row r="101" spans="1:7" x14ac:dyDescent="0.2">
      <c r="A101" s="57"/>
      <c r="B101" s="57"/>
      <c r="C101" s="57"/>
      <c r="D101" s="57"/>
      <c r="E101" s="57"/>
      <c r="F101" s="57"/>
      <c r="G101" s="57"/>
    </row>
    <row r="102" spans="1:7" x14ac:dyDescent="0.2">
      <c r="A102" s="57"/>
      <c r="B102" s="57"/>
      <c r="C102" s="57"/>
      <c r="D102" s="57"/>
      <c r="E102" s="57"/>
      <c r="F102" s="57"/>
      <c r="G102" s="57"/>
    </row>
    <row r="103" spans="1:7" x14ac:dyDescent="0.2">
      <c r="A103" s="57"/>
      <c r="B103" s="57"/>
      <c r="C103" s="57"/>
      <c r="D103" s="57"/>
      <c r="E103" s="57"/>
      <c r="F103" s="57"/>
      <c r="G103" s="57"/>
    </row>
    <row r="104" spans="1:7" x14ac:dyDescent="0.2">
      <c r="A104" s="57"/>
      <c r="B104" s="57"/>
      <c r="C104" s="57"/>
      <c r="D104" s="57"/>
      <c r="E104" s="57"/>
      <c r="F104" s="57"/>
      <c r="G104" s="57"/>
    </row>
    <row r="105" spans="1:7" x14ac:dyDescent="0.2">
      <c r="A105" s="57"/>
      <c r="B105" s="57"/>
      <c r="C105" s="57"/>
      <c r="D105" s="57"/>
      <c r="E105" s="57"/>
      <c r="F105" s="57"/>
      <c r="G105" s="57"/>
    </row>
    <row r="106" spans="1:7" x14ac:dyDescent="0.2">
      <c r="A106" s="57"/>
      <c r="B106" s="57"/>
      <c r="C106" s="57"/>
      <c r="D106" s="57"/>
      <c r="E106" s="57"/>
      <c r="F106" s="57"/>
      <c r="G106" s="57"/>
    </row>
    <row r="107" spans="1:7" x14ac:dyDescent="0.2">
      <c r="A107" s="57"/>
      <c r="B107" s="57"/>
      <c r="C107" s="57"/>
      <c r="D107" s="57"/>
      <c r="E107" s="57"/>
      <c r="F107" s="57"/>
      <c r="G107" s="57"/>
    </row>
    <row r="108" spans="1:7" x14ac:dyDescent="0.2">
      <c r="A108" s="57"/>
      <c r="B108" s="57"/>
      <c r="C108" s="57"/>
      <c r="D108" s="57"/>
      <c r="E108" s="57"/>
      <c r="F108" s="57"/>
      <c r="G108" s="57"/>
    </row>
    <row r="109" spans="1:7" x14ac:dyDescent="0.2">
      <c r="A109" s="57"/>
      <c r="B109" s="57"/>
      <c r="C109" s="57"/>
      <c r="D109" s="57"/>
      <c r="E109" s="57"/>
      <c r="F109" s="57"/>
      <c r="G109" s="57"/>
    </row>
    <row r="110" spans="1:7" x14ac:dyDescent="0.2">
      <c r="A110" s="57"/>
      <c r="B110" s="57"/>
      <c r="C110" s="57"/>
      <c r="D110" s="57"/>
      <c r="E110" s="57"/>
      <c r="F110" s="57"/>
      <c r="G110" s="57"/>
    </row>
    <row r="111" spans="1:7" x14ac:dyDescent="0.2">
      <c r="A111" s="57"/>
      <c r="B111" s="57"/>
      <c r="C111" s="57"/>
      <c r="D111" s="57"/>
      <c r="E111" s="57"/>
      <c r="F111" s="57"/>
      <c r="G111" s="57"/>
    </row>
    <row r="112" spans="1:7" x14ac:dyDescent="0.2">
      <c r="A112" s="57"/>
      <c r="B112" s="57"/>
      <c r="C112" s="57"/>
      <c r="D112" s="57"/>
      <c r="E112" s="57"/>
      <c r="F112" s="57"/>
      <c r="G112" s="57"/>
    </row>
    <row r="113" spans="1:7" x14ac:dyDescent="0.2">
      <c r="A113" s="57"/>
      <c r="B113" s="57"/>
      <c r="C113" s="57"/>
      <c r="D113" s="57"/>
      <c r="E113" s="57"/>
      <c r="F113" s="57"/>
      <c r="G113" s="57"/>
    </row>
    <row r="114" spans="1:7" x14ac:dyDescent="0.2">
      <c r="A114" s="57"/>
      <c r="B114" s="57"/>
      <c r="C114" s="57"/>
      <c r="D114" s="57"/>
      <c r="E114" s="57"/>
      <c r="F114" s="57"/>
      <c r="G114" s="57"/>
    </row>
    <row r="115" spans="1:7" x14ac:dyDescent="0.2">
      <c r="A115" s="57"/>
      <c r="B115" s="57"/>
      <c r="C115" s="57"/>
      <c r="D115" s="57"/>
      <c r="E115" s="57"/>
      <c r="F115" s="57"/>
      <c r="G115" s="57"/>
    </row>
    <row r="116" spans="1:7" x14ac:dyDescent="0.2">
      <c r="A116" s="57"/>
      <c r="B116" s="57"/>
      <c r="C116" s="57"/>
      <c r="D116" s="57"/>
      <c r="E116" s="57"/>
      <c r="F116" s="57"/>
      <c r="G116" s="57"/>
    </row>
    <row r="117" spans="1:7" x14ac:dyDescent="0.2">
      <c r="A117" s="57"/>
      <c r="B117" s="57"/>
      <c r="C117" s="57"/>
      <c r="D117" s="57"/>
      <c r="E117" s="57"/>
      <c r="F117" s="57"/>
      <c r="G117" s="57"/>
    </row>
    <row r="118" spans="1:7" x14ac:dyDescent="0.2">
      <c r="A118" s="57"/>
      <c r="B118" s="57"/>
      <c r="C118" s="57"/>
      <c r="D118" s="57"/>
      <c r="E118" s="57"/>
      <c r="F118" s="57"/>
      <c r="G118" s="57"/>
    </row>
    <row r="119" spans="1:7" x14ac:dyDescent="0.2">
      <c r="A119" s="57"/>
      <c r="B119" s="57"/>
      <c r="C119" s="57"/>
      <c r="D119" s="57"/>
      <c r="E119" s="57"/>
      <c r="F119" s="57"/>
      <c r="G119" s="57"/>
    </row>
    <row r="120" spans="1:7" x14ac:dyDescent="0.2">
      <c r="A120" s="57"/>
      <c r="B120" s="57"/>
      <c r="C120" s="57"/>
      <c r="D120" s="57"/>
      <c r="E120" s="57"/>
      <c r="F120" s="57"/>
      <c r="G120" s="57"/>
    </row>
    <row r="121" spans="1:7" x14ac:dyDescent="0.2">
      <c r="A121" s="57"/>
      <c r="B121" s="57"/>
      <c r="C121" s="57"/>
      <c r="D121" s="57"/>
      <c r="E121" s="57"/>
      <c r="F121" s="57"/>
      <c r="G121" s="57"/>
    </row>
    <row r="122" spans="1:7" x14ac:dyDescent="0.2">
      <c r="A122" s="57"/>
      <c r="B122" s="57"/>
      <c r="C122" s="57"/>
      <c r="D122" s="57"/>
      <c r="E122" s="57"/>
      <c r="F122" s="57"/>
      <c r="G122" s="57"/>
    </row>
    <row r="123" spans="1:7" x14ac:dyDescent="0.2">
      <c r="A123" s="57"/>
      <c r="B123" s="57"/>
      <c r="C123" s="57"/>
      <c r="D123" s="57"/>
      <c r="E123" s="57"/>
      <c r="F123" s="57"/>
      <c r="G123" s="57"/>
    </row>
    <row r="124" spans="1:7" x14ac:dyDescent="0.2">
      <c r="A124" s="57"/>
      <c r="B124" s="57"/>
      <c r="C124" s="57"/>
      <c r="D124" s="57"/>
      <c r="E124" s="57"/>
      <c r="F124" s="57"/>
      <c r="G124" s="57"/>
    </row>
    <row r="125" spans="1:7" x14ac:dyDescent="0.2">
      <c r="A125" s="57"/>
      <c r="B125" s="57"/>
      <c r="C125" s="57"/>
      <c r="D125" s="57"/>
      <c r="E125" s="57"/>
      <c r="F125" s="57"/>
      <c r="G125" s="57"/>
    </row>
    <row r="126" spans="1:7" x14ac:dyDescent="0.2">
      <c r="A126" s="57"/>
      <c r="B126" s="57"/>
      <c r="C126" s="57"/>
      <c r="D126" s="57"/>
      <c r="E126" s="57"/>
      <c r="F126" s="57"/>
      <c r="G126" s="57"/>
    </row>
    <row r="127" spans="1:7" x14ac:dyDescent="0.2">
      <c r="A127" s="57"/>
      <c r="B127" s="57"/>
      <c r="C127" s="57"/>
      <c r="D127" s="57"/>
      <c r="E127" s="57"/>
      <c r="F127" s="57"/>
      <c r="G127" s="57"/>
    </row>
    <row r="128" spans="1:7" x14ac:dyDescent="0.2">
      <c r="A128" s="57"/>
      <c r="B128" s="57"/>
      <c r="C128" s="57"/>
      <c r="D128" s="57"/>
      <c r="E128" s="57"/>
      <c r="F128" s="57"/>
      <c r="G128" s="57"/>
    </row>
    <row r="129" spans="1:7" x14ac:dyDescent="0.2">
      <c r="A129" s="57"/>
      <c r="B129" s="57"/>
      <c r="C129" s="57"/>
      <c r="D129" s="57"/>
      <c r="E129" s="57"/>
      <c r="F129" s="57"/>
      <c r="G129" s="57"/>
    </row>
    <row r="130" spans="1:7" x14ac:dyDescent="0.2">
      <c r="A130" s="57"/>
      <c r="B130" s="57"/>
      <c r="C130" s="57"/>
      <c r="D130" s="57"/>
      <c r="E130" s="57"/>
      <c r="F130" s="57"/>
      <c r="G130" s="57"/>
    </row>
    <row r="131" spans="1:7" x14ac:dyDescent="0.2">
      <c r="A131" s="57"/>
      <c r="B131" s="57"/>
      <c r="C131" s="57"/>
      <c r="D131" s="57"/>
      <c r="E131" s="57"/>
      <c r="F131" s="57"/>
      <c r="G131" s="57"/>
    </row>
    <row r="132" spans="1:7" x14ac:dyDescent="0.2">
      <c r="A132" s="57"/>
      <c r="B132" s="57"/>
      <c r="C132" s="57"/>
      <c r="D132" s="57"/>
      <c r="E132" s="57"/>
      <c r="F132" s="57"/>
      <c r="G132" s="57"/>
    </row>
    <row r="133" spans="1:7" x14ac:dyDescent="0.2">
      <c r="A133" s="57"/>
      <c r="B133" s="57"/>
      <c r="C133" s="57"/>
      <c r="D133" s="57"/>
      <c r="E133" s="57"/>
      <c r="F133" s="57"/>
      <c r="G133" s="57"/>
    </row>
    <row r="134" spans="1:7" x14ac:dyDescent="0.2">
      <c r="A134" s="57"/>
      <c r="B134" s="57"/>
      <c r="C134" s="57"/>
      <c r="D134" s="57"/>
      <c r="E134" s="57"/>
      <c r="F134" s="57"/>
      <c r="G134" s="57"/>
    </row>
    <row r="135" spans="1:7" x14ac:dyDescent="0.2">
      <c r="A135" s="57"/>
      <c r="B135" s="57"/>
      <c r="C135" s="57"/>
      <c r="D135" s="57"/>
      <c r="E135" s="57"/>
      <c r="F135" s="57"/>
      <c r="G135" s="57"/>
    </row>
    <row r="136" spans="1:7" x14ac:dyDescent="0.2">
      <c r="A136" s="57"/>
      <c r="B136" s="57"/>
      <c r="C136" s="57"/>
      <c r="D136" s="57"/>
      <c r="E136" s="57"/>
      <c r="F136" s="57"/>
      <c r="G136" s="57"/>
    </row>
    <row r="137" spans="1:7" x14ac:dyDescent="0.2">
      <c r="A137" s="57"/>
      <c r="B137" s="57"/>
      <c r="C137" s="57"/>
      <c r="D137" s="57"/>
      <c r="E137" s="57"/>
      <c r="F137" s="57"/>
      <c r="G137" s="57"/>
    </row>
    <row r="138" spans="1:7" x14ac:dyDescent="0.2">
      <c r="A138" s="57"/>
      <c r="B138" s="57"/>
      <c r="C138" s="57"/>
      <c r="D138" s="57"/>
      <c r="E138" s="57"/>
      <c r="F138" s="57"/>
      <c r="G138" s="57"/>
    </row>
    <row r="139" spans="1:7" x14ac:dyDescent="0.2">
      <c r="A139" s="57"/>
      <c r="B139" s="57"/>
      <c r="C139" s="57"/>
      <c r="D139" s="57"/>
      <c r="E139" s="57"/>
      <c r="F139" s="57"/>
      <c r="G139" s="57"/>
    </row>
    <row r="140" spans="1:7" x14ac:dyDescent="0.2">
      <c r="A140" s="57"/>
      <c r="B140" s="57"/>
      <c r="C140" s="57"/>
      <c r="D140" s="57"/>
      <c r="E140" s="57"/>
      <c r="F140" s="57"/>
      <c r="G140" s="57"/>
    </row>
    <row r="141" spans="1:7" x14ac:dyDescent="0.2">
      <c r="A141" s="57"/>
      <c r="B141" s="57"/>
      <c r="C141" s="57"/>
      <c r="D141" s="57"/>
      <c r="E141" s="57"/>
      <c r="F141" s="57"/>
      <c r="G141" s="57"/>
    </row>
    <row r="142" spans="1:7" x14ac:dyDescent="0.2">
      <c r="A142" s="57"/>
      <c r="B142" s="57"/>
      <c r="C142" s="57"/>
      <c r="D142" s="57"/>
      <c r="E142" s="57"/>
      <c r="F142" s="57"/>
      <c r="G142" s="57"/>
    </row>
    <row r="143" spans="1:7" x14ac:dyDescent="0.2">
      <c r="A143" s="57"/>
      <c r="B143" s="57"/>
      <c r="C143" s="57"/>
      <c r="D143" s="57"/>
      <c r="E143" s="57"/>
      <c r="F143" s="57"/>
      <c r="G143" s="57"/>
    </row>
    <row r="144" spans="1:7" x14ac:dyDescent="0.2">
      <c r="A144" s="57"/>
      <c r="B144" s="57"/>
      <c r="C144" s="57"/>
      <c r="D144" s="57"/>
      <c r="E144" s="57"/>
      <c r="F144" s="57"/>
      <c r="G144" s="57"/>
    </row>
    <row r="145" spans="1:7" x14ac:dyDescent="0.2">
      <c r="A145" s="57"/>
      <c r="B145" s="57"/>
      <c r="C145" s="57"/>
      <c r="D145" s="57"/>
      <c r="E145" s="57"/>
      <c r="F145" s="57"/>
      <c r="G145" s="57"/>
    </row>
    <row r="146" spans="1:7" x14ac:dyDescent="0.2">
      <c r="A146" s="57"/>
      <c r="B146" s="57"/>
      <c r="C146" s="57"/>
      <c r="D146" s="57"/>
      <c r="E146" s="57"/>
      <c r="F146" s="57"/>
      <c r="G146" s="57"/>
    </row>
    <row r="147" spans="1:7" x14ac:dyDescent="0.2">
      <c r="A147" s="57"/>
      <c r="B147" s="57"/>
      <c r="C147" s="57"/>
      <c r="D147" s="57"/>
      <c r="E147" s="57"/>
      <c r="F147" s="57"/>
      <c r="G147" s="57"/>
    </row>
    <row r="148" spans="1:7" x14ac:dyDescent="0.2">
      <c r="A148" s="57"/>
      <c r="B148" s="57"/>
      <c r="C148" s="57"/>
      <c r="D148" s="57"/>
      <c r="E148" s="57"/>
      <c r="F148" s="57"/>
      <c r="G148" s="57"/>
    </row>
    <row r="149" spans="1:7" x14ac:dyDescent="0.2">
      <c r="A149" s="57"/>
      <c r="B149" s="57"/>
      <c r="C149" s="57"/>
      <c r="D149" s="57"/>
      <c r="E149" s="57"/>
      <c r="F149" s="57"/>
      <c r="G149" s="57"/>
    </row>
    <row r="150" spans="1:7" x14ac:dyDescent="0.2">
      <c r="A150" s="57"/>
      <c r="B150" s="57"/>
      <c r="C150" s="57"/>
      <c r="D150" s="57"/>
      <c r="E150" s="57"/>
      <c r="F150" s="57"/>
      <c r="G150" s="57"/>
    </row>
    <row r="151" spans="1:7" x14ac:dyDescent="0.2">
      <c r="A151" s="57"/>
      <c r="B151" s="57"/>
      <c r="C151" s="57"/>
      <c r="D151" s="57"/>
      <c r="E151" s="57"/>
      <c r="F151" s="57"/>
      <c r="G151" s="57"/>
    </row>
    <row r="152" spans="1:7" x14ac:dyDescent="0.2">
      <c r="A152" s="57"/>
      <c r="B152" s="57"/>
      <c r="C152" s="57"/>
      <c r="D152" s="57"/>
      <c r="E152" s="57"/>
      <c r="F152" s="57"/>
      <c r="G152" s="57"/>
    </row>
    <row r="153" spans="1:7" x14ac:dyDescent="0.2">
      <c r="A153" s="57"/>
      <c r="B153" s="57"/>
      <c r="C153" s="57"/>
      <c r="D153" s="57"/>
      <c r="E153" s="57"/>
      <c r="F153" s="57"/>
      <c r="G153" s="57"/>
    </row>
    <row r="154" spans="1:7" x14ac:dyDescent="0.2">
      <c r="A154" s="57"/>
      <c r="B154" s="57"/>
      <c r="C154" s="57"/>
      <c r="D154" s="57"/>
      <c r="E154" s="57"/>
      <c r="F154" s="57"/>
      <c r="G154" s="57"/>
    </row>
    <row r="155" spans="1:7" x14ac:dyDescent="0.2">
      <c r="A155" s="57"/>
      <c r="B155" s="57"/>
      <c r="C155" s="57"/>
      <c r="D155" s="57"/>
      <c r="E155" s="57"/>
      <c r="F155" s="57"/>
      <c r="G155" s="57"/>
    </row>
    <row r="156" spans="1:7" x14ac:dyDescent="0.2">
      <c r="A156" s="57"/>
      <c r="B156" s="57"/>
      <c r="C156" s="57"/>
      <c r="D156" s="57"/>
      <c r="E156" s="57"/>
      <c r="F156" s="57"/>
      <c r="G156" s="57"/>
    </row>
    <row r="157" spans="1:7" x14ac:dyDescent="0.2">
      <c r="A157" s="57"/>
      <c r="B157" s="57"/>
      <c r="C157" s="57"/>
      <c r="D157" s="57"/>
      <c r="E157" s="57"/>
      <c r="F157" s="57"/>
      <c r="G157" s="57"/>
    </row>
    <row r="158" spans="1:7" x14ac:dyDescent="0.2">
      <c r="A158" s="57"/>
      <c r="B158" s="57"/>
      <c r="C158" s="57"/>
      <c r="D158" s="57"/>
      <c r="E158" s="57"/>
      <c r="F158" s="57"/>
      <c r="G158" s="57"/>
    </row>
    <row r="159" spans="1:7" x14ac:dyDescent="0.2">
      <c r="A159" s="57"/>
      <c r="B159" s="57"/>
      <c r="C159" s="57"/>
      <c r="D159" s="57"/>
      <c r="E159" s="57"/>
      <c r="F159" s="57"/>
      <c r="G159" s="57"/>
    </row>
    <row r="160" spans="1:7" x14ac:dyDescent="0.2">
      <c r="A160" s="57"/>
      <c r="B160" s="57"/>
      <c r="C160" s="57"/>
      <c r="D160" s="57"/>
      <c r="E160" s="57"/>
      <c r="F160" s="57"/>
      <c r="G160" s="57"/>
    </row>
    <row r="161" spans="1:7" x14ac:dyDescent="0.2">
      <c r="A161" s="57"/>
      <c r="B161" s="57"/>
      <c r="C161" s="57"/>
      <c r="D161" s="57"/>
      <c r="E161" s="57"/>
      <c r="F161" s="57"/>
      <c r="G161" s="57"/>
    </row>
    <row r="162" spans="1:7" x14ac:dyDescent="0.2">
      <c r="A162" s="57"/>
      <c r="B162" s="57"/>
      <c r="C162" s="57"/>
      <c r="D162" s="57"/>
      <c r="E162" s="57"/>
      <c r="F162" s="57"/>
      <c r="G162" s="57"/>
    </row>
    <row r="163" spans="1:7" x14ac:dyDescent="0.2">
      <c r="A163" s="57"/>
      <c r="B163" s="57"/>
      <c r="C163" s="57"/>
      <c r="D163" s="57"/>
      <c r="E163" s="57"/>
      <c r="F163" s="57"/>
      <c r="G163" s="57"/>
    </row>
    <row r="164" spans="1:7" x14ac:dyDescent="0.2">
      <c r="A164" s="57"/>
      <c r="B164" s="57"/>
      <c r="C164" s="57"/>
      <c r="D164" s="57"/>
      <c r="E164" s="57"/>
      <c r="F164" s="57"/>
      <c r="G164" s="57"/>
    </row>
    <row r="165" spans="1:7" x14ac:dyDescent="0.2">
      <c r="A165" s="57"/>
      <c r="B165" s="57"/>
      <c r="C165" s="57"/>
      <c r="D165" s="57"/>
      <c r="E165" s="57"/>
      <c r="F165" s="57"/>
      <c r="G165" s="57"/>
    </row>
    <row r="166" spans="1:7" x14ac:dyDescent="0.2">
      <c r="A166" s="57"/>
      <c r="B166" s="57"/>
      <c r="C166" s="57"/>
      <c r="D166" s="57"/>
      <c r="E166" s="57"/>
      <c r="F166" s="57"/>
      <c r="G166" s="57"/>
    </row>
    <row r="167" spans="1:7" x14ac:dyDescent="0.2">
      <c r="A167" s="57"/>
      <c r="B167" s="57"/>
      <c r="C167" s="57"/>
      <c r="D167" s="57"/>
      <c r="E167" s="57"/>
      <c r="F167" s="57"/>
      <c r="G167" s="57"/>
    </row>
    <row r="168" spans="1:7" x14ac:dyDescent="0.2">
      <c r="A168" s="57"/>
      <c r="B168" s="57"/>
      <c r="C168" s="57"/>
      <c r="D168" s="57"/>
      <c r="E168" s="57"/>
      <c r="F168" s="57"/>
      <c r="G168" s="57"/>
    </row>
    <row r="169" spans="1:7" x14ac:dyDescent="0.2">
      <c r="A169" s="57"/>
      <c r="B169" s="57"/>
      <c r="C169" s="57"/>
      <c r="D169" s="57"/>
      <c r="E169" s="57"/>
      <c r="F169" s="57"/>
      <c r="G169" s="57"/>
    </row>
    <row r="170" spans="1:7" x14ac:dyDescent="0.2">
      <c r="A170" s="57"/>
      <c r="B170" s="57"/>
      <c r="C170" s="57"/>
      <c r="D170" s="57"/>
      <c r="E170" s="57"/>
      <c r="F170" s="57"/>
      <c r="G170" s="57"/>
    </row>
    <row r="171" spans="1:7" x14ac:dyDescent="0.2">
      <c r="A171" s="57"/>
      <c r="B171" s="57"/>
      <c r="C171" s="57"/>
      <c r="D171" s="57"/>
      <c r="E171" s="57"/>
      <c r="F171" s="57"/>
      <c r="G171" s="57"/>
    </row>
    <row r="172" spans="1:7" x14ac:dyDescent="0.2">
      <c r="A172" s="57"/>
      <c r="B172" s="57"/>
      <c r="C172" s="57"/>
      <c r="D172" s="57"/>
      <c r="E172" s="57"/>
      <c r="F172" s="57"/>
      <c r="G172" s="57"/>
    </row>
    <row r="173" spans="1:7" x14ac:dyDescent="0.2">
      <c r="A173" s="57"/>
      <c r="B173" s="57"/>
      <c r="C173" s="57"/>
      <c r="D173" s="57"/>
      <c r="E173" s="57"/>
      <c r="F173" s="57"/>
      <c r="G173" s="57"/>
    </row>
    <row r="174" spans="1:7" x14ac:dyDescent="0.2">
      <c r="A174" s="57"/>
      <c r="B174" s="57"/>
      <c r="C174" s="57"/>
      <c r="D174" s="57"/>
      <c r="E174" s="57"/>
      <c r="F174" s="57"/>
      <c r="G174" s="57"/>
    </row>
    <row r="175" spans="1:7" x14ac:dyDescent="0.2">
      <c r="A175" s="57"/>
      <c r="B175" s="57"/>
      <c r="C175" s="57"/>
      <c r="D175" s="57"/>
      <c r="E175" s="57"/>
      <c r="F175" s="57"/>
      <c r="G175" s="57"/>
    </row>
    <row r="176" spans="1:7" x14ac:dyDescent="0.2">
      <c r="A176" s="57"/>
      <c r="B176" s="57"/>
      <c r="C176" s="57"/>
      <c r="D176" s="57"/>
      <c r="E176" s="57"/>
      <c r="F176" s="57"/>
      <c r="G176" s="57"/>
    </row>
    <row r="177" spans="1:7" x14ac:dyDescent="0.2">
      <c r="A177" s="57"/>
      <c r="B177" s="57"/>
      <c r="C177" s="57"/>
      <c r="D177" s="57"/>
      <c r="E177" s="57"/>
      <c r="F177" s="57"/>
      <c r="G177" s="5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 A I 1 - vj 1/18 HH</oddFooter>
    <firstFooter>&amp;L&amp;8Statistikamt Nord&amp;C&amp;8&amp;P&amp;R&amp;8Statistischer Bericht  A I 1 - vj 1/18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style="50" customWidth="1"/>
    <col min="2" max="16384" width="11.140625" style="50"/>
  </cols>
  <sheetData>
    <row r="1" spans="1:1" x14ac:dyDescent="0.2">
      <c r="A1" s="97"/>
    </row>
    <row r="2" spans="1:1" ht="13.15" customHeight="1" x14ac:dyDescent="0.2">
      <c r="A2" s="98"/>
    </row>
    <row r="3" spans="1:1" x14ac:dyDescent="0.2">
      <c r="A3" s="107"/>
    </row>
    <row r="6" spans="1:1" x14ac:dyDescent="0.2">
      <c r="A6" s="87"/>
    </row>
    <row r="9" spans="1:1" x14ac:dyDescent="0.2">
      <c r="A9" s="109"/>
    </row>
    <row r="10" spans="1:1" x14ac:dyDescent="0.2">
      <c r="A10" s="109"/>
    </row>
    <row r="11" spans="1:1" x14ac:dyDescent="0.2">
      <c r="A11" s="109"/>
    </row>
    <row r="12" spans="1:1" x14ac:dyDescent="0.2">
      <c r="A12" s="109"/>
    </row>
    <row r="13" spans="1:1" x14ac:dyDescent="0.2">
      <c r="A13" s="109"/>
    </row>
    <row r="14" spans="1:1" x14ac:dyDescent="0.2">
      <c r="A14" s="109"/>
    </row>
    <row r="15" spans="1:1" x14ac:dyDescent="0.2">
      <c r="A15" s="109"/>
    </row>
    <row r="16" spans="1:1" x14ac:dyDescent="0.2">
      <c r="A16" s="109"/>
    </row>
    <row r="17" spans="1:1" x14ac:dyDescent="0.2">
      <c r="A17" s="109"/>
    </row>
    <row r="18" spans="1:1" x14ac:dyDescent="0.2">
      <c r="A18" s="109"/>
    </row>
    <row r="19" spans="1:1" x14ac:dyDescent="0.2">
      <c r="A19" s="109"/>
    </row>
    <row r="20" spans="1:1" x14ac:dyDescent="0.2">
      <c r="A20" s="109"/>
    </row>
    <row r="21" spans="1:1" x14ac:dyDescent="0.2">
      <c r="A21" s="109"/>
    </row>
    <row r="22" spans="1:1" ht="30.75" customHeight="1" x14ac:dyDescent="0.2">
      <c r="A22" s="110"/>
    </row>
    <row r="23" spans="1:1" ht="33" x14ac:dyDescent="0.45">
      <c r="A23" s="58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1/18 HH</oddFooter>
    <firstFooter>&amp;L&amp;8Statistikamt Nord&amp;C&amp;8&amp;P&amp;R&amp;8Statistischer Bericht  A I 1 - vj 1/18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Layout" zoomScaleNormal="100" workbookViewId="0">
      <selection sqref="A1:I1"/>
    </sheetView>
  </sheetViews>
  <sheetFormatPr baseColWidth="10" defaultColWidth="10.28515625" defaultRowHeight="12.75" x14ac:dyDescent="0.2"/>
  <cols>
    <col min="1" max="1" width="16.42578125" style="62" customWidth="1"/>
    <col min="2" max="9" width="9.42578125" style="50" customWidth="1"/>
    <col min="10" max="16384" width="10.28515625" style="50"/>
  </cols>
  <sheetData>
    <row r="1" spans="1:11" ht="14.1" customHeight="1" x14ac:dyDescent="0.2">
      <c r="A1" s="130" t="s">
        <v>106</v>
      </c>
      <c r="B1" s="130"/>
      <c r="C1" s="130"/>
      <c r="D1" s="130"/>
      <c r="E1" s="130"/>
      <c r="F1" s="130"/>
      <c r="G1" s="126"/>
      <c r="H1" s="126"/>
      <c r="I1" s="126"/>
    </row>
    <row r="2" spans="1:11" ht="14.1" customHeight="1" x14ac:dyDescent="0.2"/>
    <row r="3" spans="1:11" s="88" customFormat="1" ht="39.6" customHeight="1" x14ac:dyDescent="0.2">
      <c r="A3" s="139" t="s">
        <v>32</v>
      </c>
      <c r="B3" s="100" t="s">
        <v>35</v>
      </c>
      <c r="C3" s="100" t="s">
        <v>36</v>
      </c>
      <c r="D3" s="100" t="s">
        <v>37</v>
      </c>
      <c r="E3" s="131" t="s">
        <v>100</v>
      </c>
      <c r="F3" s="131"/>
      <c r="G3" s="131"/>
      <c r="H3" s="131"/>
      <c r="I3" s="132"/>
    </row>
    <row r="4" spans="1:11" s="88" customFormat="1" ht="39.6" customHeight="1" x14ac:dyDescent="0.2">
      <c r="A4" s="140"/>
      <c r="B4" s="136">
        <v>2018</v>
      </c>
      <c r="C4" s="137"/>
      <c r="D4" s="138"/>
      <c r="E4" s="101" t="s">
        <v>70</v>
      </c>
      <c r="F4" s="100" t="s">
        <v>61</v>
      </c>
      <c r="G4" s="100" t="s">
        <v>62</v>
      </c>
      <c r="H4" s="100" t="s">
        <v>92</v>
      </c>
      <c r="I4" s="102" t="s">
        <v>93</v>
      </c>
    </row>
    <row r="5" spans="1:11" s="88" customFormat="1" ht="14.1" customHeight="1" x14ac:dyDescent="0.2">
      <c r="A5" s="103"/>
      <c r="B5" s="104"/>
      <c r="C5" s="104"/>
      <c r="D5" s="104"/>
      <c r="E5" s="104"/>
      <c r="F5" s="105"/>
      <c r="G5" s="105"/>
      <c r="H5" s="105"/>
      <c r="I5" s="105"/>
    </row>
    <row r="6" spans="1:11" s="88" customFormat="1" ht="14.1" customHeight="1" x14ac:dyDescent="0.2">
      <c r="A6" s="65" t="s">
        <v>63</v>
      </c>
      <c r="B6" s="66">
        <v>1830584</v>
      </c>
      <c r="C6" s="66">
        <v>1831409</v>
      </c>
      <c r="D6" s="66">
        <v>1831883</v>
      </c>
      <c r="E6" s="66">
        <v>1830584</v>
      </c>
      <c r="F6" s="67">
        <v>897207</v>
      </c>
      <c r="G6" s="66">
        <v>933377</v>
      </c>
      <c r="H6" s="66">
        <v>1534367</v>
      </c>
      <c r="I6" s="67">
        <v>296217</v>
      </c>
    </row>
    <row r="7" spans="1:11" ht="14.1" customHeight="1" x14ac:dyDescent="0.2">
      <c r="A7" s="65"/>
      <c r="B7" s="66"/>
      <c r="C7" s="69"/>
      <c r="D7" s="69"/>
      <c r="E7" s="70"/>
      <c r="F7" s="71"/>
      <c r="G7" s="69"/>
      <c r="H7" s="70"/>
      <c r="I7" s="71"/>
    </row>
    <row r="8" spans="1:11" s="88" customFormat="1" ht="14.1" customHeight="1" x14ac:dyDescent="0.2">
      <c r="A8" s="72" t="s">
        <v>64</v>
      </c>
      <c r="B8" s="66">
        <v>1544</v>
      </c>
      <c r="C8" s="66">
        <v>1558</v>
      </c>
      <c r="D8" s="66">
        <v>1759</v>
      </c>
      <c r="E8" s="68">
        <f>SUM(B8:D8)</f>
        <v>4861</v>
      </c>
      <c r="F8" s="67">
        <v>2520</v>
      </c>
      <c r="G8" s="66">
        <v>2341</v>
      </c>
      <c r="H8" s="68">
        <v>4194</v>
      </c>
      <c r="I8" s="67">
        <v>667</v>
      </c>
      <c r="J8" s="99"/>
      <c r="K8" s="99"/>
    </row>
    <row r="9" spans="1:11" s="88" customFormat="1" ht="14.1" customHeight="1" x14ac:dyDescent="0.2">
      <c r="A9" s="72"/>
      <c r="B9" s="66"/>
      <c r="C9" s="106"/>
      <c r="D9" s="66"/>
      <c r="E9" s="68"/>
      <c r="F9" s="71"/>
      <c r="G9" s="69"/>
      <c r="H9" s="70"/>
    </row>
    <row r="10" spans="1:11" s="88" customFormat="1" ht="14.1" customHeight="1" x14ac:dyDescent="0.2">
      <c r="A10" s="72" t="s">
        <v>65</v>
      </c>
      <c r="B10" s="66">
        <v>1464</v>
      </c>
      <c r="C10" s="66">
        <v>1623</v>
      </c>
      <c r="D10" s="66">
        <v>1920</v>
      </c>
      <c r="E10" s="68">
        <f>SUM(B10:D10)</f>
        <v>5007</v>
      </c>
      <c r="F10" s="67">
        <v>2362</v>
      </c>
      <c r="G10" s="66">
        <v>2645</v>
      </c>
      <c r="H10" s="68">
        <v>4772</v>
      </c>
      <c r="I10" s="67">
        <v>235</v>
      </c>
    </row>
    <row r="11" spans="1:11" s="88" customFormat="1" ht="14.1" customHeight="1" x14ac:dyDescent="0.2">
      <c r="A11" s="72"/>
      <c r="B11" s="73"/>
      <c r="C11" s="74"/>
      <c r="D11" s="74"/>
      <c r="E11" s="68">
        <f t="shared" ref="E11:E23" si="0">SUM(B11:D11)</f>
        <v>0</v>
      </c>
      <c r="F11" s="75"/>
      <c r="G11" s="74"/>
      <c r="H11" s="89"/>
    </row>
    <row r="12" spans="1:11" s="88" customFormat="1" ht="14.1" customHeight="1" x14ac:dyDescent="0.2">
      <c r="A12" s="72" t="s">
        <v>66</v>
      </c>
      <c r="B12" s="90">
        <f t="shared" ref="B12:I12" si="1">B8-B10</f>
        <v>80</v>
      </c>
      <c r="C12" s="66">
        <f t="shared" si="1"/>
        <v>-65</v>
      </c>
      <c r="D12" s="76">
        <f t="shared" si="1"/>
        <v>-161</v>
      </c>
      <c r="E12" s="68">
        <f t="shared" si="0"/>
        <v>-146</v>
      </c>
      <c r="F12" s="68">
        <f t="shared" si="1"/>
        <v>158</v>
      </c>
      <c r="G12" s="68">
        <f>G8-G10</f>
        <v>-304</v>
      </c>
      <c r="H12" s="68">
        <f t="shared" si="1"/>
        <v>-578</v>
      </c>
      <c r="I12" s="68">
        <f t="shared" si="1"/>
        <v>432</v>
      </c>
    </row>
    <row r="13" spans="1:11" s="88" customFormat="1" ht="14.1" customHeight="1" x14ac:dyDescent="0.2">
      <c r="A13" s="72"/>
      <c r="B13" s="77"/>
      <c r="C13" s="78"/>
      <c r="D13" s="78"/>
      <c r="E13" s="68">
        <f t="shared" si="0"/>
        <v>0</v>
      </c>
      <c r="F13" s="79"/>
      <c r="G13" s="78"/>
      <c r="H13" s="91"/>
      <c r="I13" s="91"/>
    </row>
    <row r="14" spans="1:11" s="88" customFormat="1" ht="14.1" customHeight="1" x14ac:dyDescent="0.2">
      <c r="A14" s="72" t="s">
        <v>91</v>
      </c>
      <c r="B14" s="66">
        <v>7728</v>
      </c>
      <c r="C14" s="66">
        <v>7083</v>
      </c>
      <c r="D14" s="66">
        <v>7348</v>
      </c>
      <c r="E14" s="68">
        <f t="shared" si="0"/>
        <v>22159</v>
      </c>
      <c r="F14" s="67">
        <v>12249</v>
      </c>
      <c r="G14" s="66">
        <v>9910</v>
      </c>
      <c r="H14" s="68">
        <v>11918</v>
      </c>
      <c r="I14" s="67">
        <v>10241</v>
      </c>
    </row>
    <row r="15" spans="1:11" s="88" customFormat="1" ht="14.1" customHeight="1" x14ac:dyDescent="0.2">
      <c r="A15" s="72"/>
      <c r="B15" s="66"/>
      <c r="C15" s="106"/>
      <c r="D15" s="66"/>
      <c r="E15" s="68">
        <f t="shared" si="0"/>
        <v>0</v>
      </c>
      <c r="F15" s="71"/>
      <c r="G15" s="66"/>
      <c r="H15" s="68"/>
    </row>
    <row r="16" spans="1:11" s="88" customFormat="1" ht="14.1" customHeight="1" x14ac:dyDescent="0.2">
      <c r="A16" s="72" t="s">
        <v>95</v>
      </c>
      <c r="B16" s="66">
        <v>6586</v>
      </c>
      <c r="C16" s="66">
        <v>6406</v>
      </c>
      <c r="D16" s="66">
        <v>6901</v>
      </c>
      <c r="E16" s="68">
        <f t="shared" si="0"/>
        <v>19893</v>
      </c>
      <c r="F16" s="67">
        <v>11029</v>
      </c>
      <c r="G16" s="66">
        <v>8864</v>
      </c>
      <c r="H16" s="68">
        <v>12673</v>
      </c>
      <c r="I16" s="67">
        <v>7220</v>
      </c>
    </row>
    <row r="17" spans="1:9" s="88" customFormat="1" ht="14.1" customHeight="1" x14ac:dyDescent="0.2">
      <c r="A17" s="72"/>
      <c r="B17" s="66"/>
      <c r="C17" s="69"/>
      <c r="D17" s="66"/>
      <c r="E17" s="68">
        <f t="shared" si="0"/>
        <v>0</v>
      </c>
      <c r="F17" s="71"/>
      <c r="G17" s="69"/>
      <c r="H17" s="68"/>
      <c r="I17" s="67"/>
    </row>
    <row r="18" spans="1:9" s="88" customFormat="1" ht="14.1" customHeight="1" x14ac:dyDescent="0.2">
      <c r="A18" s="65" t="s">
        <v>66</v>
      </c>
      <c r="B18" s="66">
        <f>SUM(B14-B16)</f>
        <v>1142</v>
      </c>
      <c r="C18" s="66">
        <f>SUM(C14-C16)</f>
        <v>677</v>
      </c>
      <c r="D18" s="66">
        <f t="shared" ref="D18" si="2">SUM(D14-D16)</f>
        <v>447</v>
      </c>
      <c r="E18" s="68">
        <f t="shared" si="0"/>
        <v>2266</v>
      </c>
      <c r="F18" s="67">
        <f>SUM(F14-F16)</f>
        <v>1220</v>
      </c>
      <c r="G18" s="67">
        <f t="shared" ref="G18:I18" si="3">SUM(G14-G16)</f>
        <v>1046</v>
      </c>
      <c r="H18" s="67">
        <f t="shared" si="3"/>
        <v>-755</v>
      </c>
      <c r="I18" s="67">
        <f t="shared" si="3"/>
        <v>3021</v>
      </c>
    </row>
    <row r="19" spans="1:9" ht="14.1" customHeight="1" x14ac:dyDescent="0.2">
      <c r="A19" s="72"/>
      <c r="B19" s="73"/>
      <c r="C19" s="74"/>
      <c r="D19" s="74"/>
      <c r="E19" s="68"/>
      <c r="F19" s="74"/>
      <c r="G19" s="74"/>
      <c r="H19" s="74"/>
      <c r="I19" s="74"/>
    </row>
    <row r="20" spans="1:9" ht="22.5" x14ac:dyDescent="0.2">
      <c r="A20" s="72" t="s">
        <v>97</v>
      </c>
      <c r="B20" s="66">
        <v>-397</v>
      </c>
      <c r="C20" s="92">
        <v>-138</v>
      </c>
      <c r="D20" s="66">
        <v>-292</v>
      </c>
      <c r="E20" s="108">
        <f>SUM(B20:D20)</f>
        <v>-827</v>
      </c>
      <c r="F20" s="67">
        <v>-541</v>
      </c>
      <c r="G20" s="66">
        <v>-286</v>
      </c>
      <c r="H20" s="67">
        <v>1407</v>
      </c>
      <c r="I20" s="67">
        <v>-2234</v>
      </c>
    </row>
    <row r="21" spans="1:9" ht="14.1" customHeight="1" x14ac:dyDescent="0.2">
      <c r="A21" s="72"/>
      <c r="B21" s="80"/>
      <c r="C21" s="81"/>
      <c r="D21" s="81"/>
      <c r="E21" s="68">
        <f t="shared" si="0"/>
        <v>0</v>
      </c>
      <c r="F21" s="82"/>
      <c r="G21" s="81"/>
      <c r="H21" s="93"/>
      <c r="I21" s="82"/>
    </row>
    <row r="22" spans="1:9" ht="22.5" x14ac:dyDescent="0.2">
      <c r="A22" s="72" t="s">
        <v>98</v>
      </c>
      <c r="B22" s="66">
        <f>B12+B18+B20</f>
        <v>825</v>
      </c>
      <c r="C22" s="66">
        <f t="shared" ref="C22:I22" si="4">C12+C18+C20</f>
        <v>474</v>
      </c>
      <c r="D22" s="66">
        <f t="shared" si="4"/>
        <v>-6</v>
      </c>
      <c r="E22" s="68">
        <f t="shared" si="0"/>
        <v>1293</v>
      </c>
      <c r="F22" s="67">
        <f t="shared" si="4"/>
        <v>837</v>
      </c>
      <c r="G22" s="66">
        <f t="shared" si="4"/>
        <v>456</v>
      </c>
      <c r="H22" s="66">
        <f t="shared" si="4"/>
        <v>74</v>
      </c>
      <c r="I22" s="66">
        <f t="shared" si="4"/>
        <v>1219</v>
      </c>
    </row>
    <row r="23" spans="1:9" ht="14.1" customHeight="1" x14ac:dyDescent="0.2">
      <c r="A23" s="65"/>
      <c r="B23" s="73"/>
      <c r="C23" s="73"/>
      <c r="D23" s="73"/>
      <c r="E23" s="68">
        <f t="shared" si="0"/>
        <v>0</v>
      </c>
      <c r="F23" s="83"/>
      <c r="G23" s="74"/>
      <c r="H23" s="89"/>
      <c r="I23" s="75"/>
    </row>
    <row r="24" spans="1:9" x14ac:dyDescent="0.2">
      <c r="A24" s="84" t="s">
        <v>67</v>
      </c>
      <c r="B24" s="85">
        <f t="shared" ref="B24:I24" si="5">B6+B22</f>
        <v>1831409</v>
      </c>
      <c r="C24" s="86">
        <f t="shared" si="5"/>
        <v>1831883</v>
      </c>
      <c r="D24" s="86">
        <f t="shared" si="5"/>
        <v>1831877</v>
      </c>
      <c r="E24" s="86">
        <f t="shared" si="5"/>
        <v>1831877</v>
      </c>
      <c r="F24" s="86">
        <f t="shared" si="5"/>
        <v>898044</v>
      </c>
      <c r="G24" s="86">
        <f>G6+G22</f>
        <v>933833</v>
      </c>
      <c r="H24" s="86">
        <f t="shared" si="5"/>
        <v>1534441</v>
      </c>
      <c r="I24" s="86">
        <f t="shared" si="5"/>
        <v>297436</v>
      </c>
    </row>
    <row r="25" spans="1:9" x14ac:dyDescent="0.2">
      <c r="A25" s="88"/>
      <c r="B25" s="88"/>
      <c r="C25" s="88"/>
      <c r="D25" s="88"/>
      <c r="E25" s="99"/>
      <c r="F25" s="88"/>
      <c r="G25" s="99"/>
      <c r="H25" s="88"/>
      <c r="I25" s="88"/>
    </row>
    <row r="26" spans="1:9" ht="15.6" customHeight="1" x14ac:dyDescent="0.2">
      <c r="A26" s="133" t="s">
        <v>68</v>
      </c>
      <c r="B26" s="134"/>
      <c r="C26" s="126"/>
      <c r="D26" s="126"/>
      <c r="E26" s="126"/>
      <c r="F26" s="126"/>
      <c r="G26" s="126"/>
      <c r="H26" s="126"/>
      <c r="I26" s="126"/>
    </row>
    <row r="27" spans="1:9" ht="15.6" customHeight="1" x14ac:dyDescent="0.2">
      <c r="A27" s="135" t="s">
        <v>69</v>
      </c>
      <c r="B27" s="126"/>
      <c r="C27" s="126"/>
      <c r="D27" s="126"/>
      <c r="E27" s="126"/>
      <c r="F27" s="126"/>
      <c r="G27" s="126"/>
      <c r="H27" s="126"/>
      <c r="I27" s="126"/>
    </row>
    <row r="28" spans="1:9" ht="12.75" customHeight="1" x14ac:dyDescent="0.2"/>
  </sheetData>
  <mergeCells count="6">
    <mergeCell ref="A1:I1"/>
    <mergeCell ref="E3:I3"/>
    <mergeCell ref="A26:I26"/>
    <mergeCell ref="A27:I27"/>
    <mergeCell ref="B4:D4"/>
    <mergeCell ref="A3:A4"/>
  </mergeCells>
  <conditionalFormatting sqref="B17:D17 E17:F18 B11:F14 B15:B16 D15:F16 B19:F24 G11:H11 G15:H15 G16:I24 D9:I10 G12:I14 B8:B10 B6:I8">
    <cfRule type="expression" dxfId="5" priority="6">
      <formula>MOD(ROW(),2)=0</formula>
    </cfRule>
  </conditionalFormatting>
  <conditionalFormatting sqref="B18:D18">
    <cfRule type="expression" dxfId="4" priority="5">
      <formula>MOD(ROW(),2)=0</formula>
    </cfRule>
  </conditionalFormatting>
  <conditionalFormatting sqref="A19:A24 A6:A17">
    <cfRule type="expression" dxfId="3" priority="8">
      <formula>MOD(ROW(),2)=0</formula>
    </cfRule>
  </conditionalFormatting>
  <conditionalFormatting sqref="A18">
    <cfRule type="expression" dxfId="2" priority="7">
      <formula>MOD(ROW(),2)=0</formula>
    </cfRule>
  </conditionalFormatting>
  <conditionalFormatting sqref="C10">
    <cfRule type="expression" dxfId="1" priority="2">
      <formula>MOD(ROW(),2)=0</formula>
    </cfRule>
  </conditionalFormatting>
  <conditionalFormatting sqref="C1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1/18 HH</oddFooter>
    <firstFooter>&amp;L&amp;8Statistikamt Nord&amp;C&amp;8&amp;P&amp;R&amp;8Statistischer Bericht  A I 1 - vj 1/18 HH</firstFooter>
  </headerFooter>
  <ignoredErrors>
    <ignoredError sqref="C22:D22 B18:D18 B12:D12 F22:H22 F18:H18 F12:H12 E9:E10 E23:E24 E21 E13:E17 E11" unlockedFormula="1"/>
    <ignoredError sqref="E12 E18 E2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1" t="s">
        <v>32</v>
      </c>
      <c r="B3" s="146" t="s">
        <v>33</v>
      </c>
      <c r="C3" s="1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2"/>
      <c r="B4" s="148" t="s">
        <v>51</v>
      </c>
      <c r="C4" s="1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2"/>
      <c r="B5" s="144"/>
      <c r="C5" s="1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3"/>
      <c r="B6" s="144"/>
      <c r="C6" s="1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 I 1 - vj 181_HH</vt:lpstr>
      <vt:lpstr>Seite 2 - Impressum</vt:lpstr>
      <vt:lpstr>Seite 3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2018-10-23T07:39:39Z</cp:lastPrinted>
  <dcterms:created xsi:type="dcterms:W3CDTF">2012-03-28T07:56:08Z</dcterms:created>
  <dcterms:modified xsi:type="dcterms:W3CDTF">2018-10-23T07:40:10Z</dcterms:modified>
  <cp:category>LIS-Bericht</cp:category>
</cp:coreProperties>
</file>