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250" windowHeight="10365" tabRatio="797" activeTab="0"/>
  </bookViews>
  <sheets>
    <sheet name="Titel_01_2006" sheetId="1" r:id="rId1"/>
    <sheet name="Inhaltsverzeichnis" sheetId="2" r:id="rId2"/>
    <sheet name="Methodik" sheetId="3" r:id="rId3"/>
    <sheet name="Betriebe1_01_2006_HH" sheetId="4" r:id="rId4"/>
    <sheet name="Betriebe2_01_2006_HH" sheetId="5" r:id="rId5"/>
    <sheet name="FBT_01_2006_HH" sheetId="6" r:id="rId6"/>
    <sheet name="AE_01_2006_HH" sheetId="7" r:id="rId7"/>
    <sheet name="Betriebe1_01_2006_SH" sheetId="8" r:id="rId8"/>
    <sheet name="Betriebe2_01_2006_SH" sheetId="9" r:id="rId9"/>
    <sheet name="FBT_01_2006_SH" sheetId="10" r:id="rId10"/>
    <sheet name="AE_01_2006_SH" sheetId="11" r:id="rId11"/>
  </sheets>
  <definedNames>
    <definedName name="_xlnm.Print_Titles" localSheetId="3">'Betriebe1_01_2006_HH'!$1:$6</definedName>
    <definedName name="_xlnm.Print_Titles" localSheetId="7">'Betriebe1_01_2006_SH'!$1:$6</definedName>
    <definedName name="_xlnm.Print_Titles" localSheetId="4">'Betriebe2_01_2006_HH'!$1:$7</definedName>
    <definedName name="_xlnm.Print_Titles" localSheetId="8">'Betriebe2_01_2006_SH'!$1:$7</definedName>
    <definedName name="_xlnm.Print_Titles" localSheetId="5">'FBT_01_2006_HH'!$1:$8</definedName>
    <definedName name="_xlnm.Print_Titles" localSheetId="9">'FBT_01_2006_SH'!$1:$8</definedName>
  </definedNames>
  <calcPr fullCalcOnLoad="1"/>
</workbook>
</file>

<file path=xl/sharedStrings.xml><?xml version="1.0" encoding="utf-8"?>
<sst xmlns="http://schemas.openxmlformats.org/spreadsheetml/2006/main" count="2159" uniqueCount="396">
  <si>
    <t>14.21</t>
  </si>
  <si>
    <t>15.20</t>
  </si>
  <si>
    <t>15.31</t>
  </si>
  <si>
    <t>15.32</t>
  </si>
  <si>
    <t>15.33</t>
  </si>
  <si>
    <t>15.71</t>
  </si>
  <si>
    <t>15.72</t>
  </si>
  <si>
    <t>14.11</t>
  </si>
  <si>
    <t>15.91</t>
  </si>
  <si>
    <t>15.92</t>
  </si>
  <si>
    <t>15.97</t>
  </si>
  <si>
    <t>15.98</t>
  </si>
  <si>
    <t>26.63</t>
  </si>
  <si>
    <t>Gewinnung von Kies und Sand</t>
  </si>
  <si>
    <t>Fischverarbeitung</t>
  </si>
  <si>
    <t>Kartoffelverarbeitung</t>
  </si>
  <si>
    <t>Herstellung von Frucht- und Gemüsesäften</t>
  </si>
  <si>
    <t>Obst- und Gemüseverarbeitung a.n.g.</t>
  </si>
  <si>
    <t>Umsatz der Betriebe im Verarbeitenden Gewerbe Hamburg nach Wirtschaftszweigen</t>
  </si>
  <si>
    <t>Beschäftigte und Umsatz der fachlichen Betriebsteile im Verarbeitenden Gewerbe Hamburg nach Wirtschaftszweigen</t>
  </si>
  <si>
    <t>Umsatz der Betriebe im Verarbeitenden Gewerbe Schleswig-Holstein nach Wirtschaftszweigen</t>
  </si>
  <si>
    <t>Beschäftigte und Umsatz der fachlichen Betriebsteile im Verarbeitenden Gewerbe Schleswig-Holstein nach Wirtschaftszweigen</t>
  </si>
  <si>
    <t>Der Berichtskreis des Monatsberichts umfasst:</t>
  </si>
  <si>
    <t>1. Betriebe der Wirtschaftsbereiche Bergbau und Gewinnung von Steinen und Erden (Abschnitt C) sowie Verarbeitendes Gewerbe 
(Abschnitt D) von Unternehmen des Produzierenden Gewerbes (Abschnitt C bis F) mit im Allgemeinen 20 und mehr Beschäftigten</t>
  </si>
  <si>
    <t>2. Betriebe der Wirtschaftsbereiche Bergbau und Gewinnung von Steinen und Erden (Abschnitt C) sowie Verarbeitendes Gewerbe 
(Abschnitt D) mit im Allgemeinen 20 und mehr Beschäftigten von Unternehmen anderer Wirtschaftsbereiche</t>
  </si>
  <si>
    <t>WZ</t>
  </si>
  <si>
    <t>C+D</t>
  </si>
  <si>
    <t>Herstellung von Futtermitteln für Nutztiere</t>
  </si>
  <si>
    <t>Herstellung von Futtermitteln für sonstige Tiere</t>
  </si>
  <si>
    <t>Herstellung von Spirituosen</t>
  </si>
  <si>
    <t>Herstellung von Alkohol</t>
  </si>
  <si>
    <t>Herstellung von Malz</t>
  </si>
  <si>
    <t>Gewinnung natürlicher Mineralwässer, Herstellung von Erfrischungsgetränken</t>
  </si>
  <si>
    <t>Die Datenerhebung und Aufbereitung erfolgt nach der Wirtschaftszweigklassifikation, Ausgabe 2003 ( WZ 2003).</t>
  </si>
  <si>
    <t>Dabei handelt es sich um folgende Klassen der WZ2003:</t>
  </si>
  <si>
    <r>
      <t xml:space="preserve">Geleistete Arbeitsstunden:
</t>
    </r>
    <r>
      <rPr>
        <sz val="10"/>
        <rFont val="Arial"/>
        <family val="2"/>
      </rPr>
      <t>Die von allen Beschäftigten im Betrieb tatsächlich geleisteten (nicht die bezahlten) Stunden.</t>
    </r>
  </si>
  <si>
    <r>
      <t xml:space="preserve">Bruttoentgelte:
</t>
    </r>
    <r>
      <rPr>
        <sz val="10"/>
        <rFont val="Arial"/>
        <family val="2"/>
      </rPr>
      <t xml:space="preserve">Die Bruttoentgelte entsprechen der Bruttolohn- und -gehaltsumme. Dies ist die Bruttosumme der Bar- und Sachbezüge aller tätigen Personen. Nicht berücksichtigt werden die Arbeitgeberbeiträge zur Sozialversicherung sowie Vergütungen, die als Spesenersatz anzusehen sind. </t>
    </r>
  </si>
  <si>
    <r>
      <t xml:space="preserve">Umsatz:
</t>
    </r>
    <r>
      <rPr>
        <sz val="10"/>
        <rFont val="Arial"/>
        <family val="2"/>
      </rPr>
      <t>Rechnungswert (Fakturenwert) aller getätigten Umsätze also Umsätze aus eigener Erzeugung, aus Handelsware und sonstigen nichtindustriellen/nichthandwerklichen Tätigkeiten (z.B. Erlöse aus Vermietung und Verpachtung sowie aus Lizenzverträgen, Provisionseinnahmen und Einnahmen aus der Veräußerung von Patenten). Die Umsatzsteuer ist nicht einbezogen, wohl aber im Rechnungsbetrag enthaltene Verbrauchsteuer (wie Mineralölsteuer, Tabaksteuer und Monopolabgabe für Branntwein) sowie Versandkosten.</t>
    </r>
  </si>
  <si>
    <r>
      <t xml:space="preserve">Inlandsumsatz:
</t>
    </r>
    <r>
      <rPr>
        <sz val="10"/>
        <rFont val="Arial"/>
        <family val="2"/>
      </rPr>
      <t>Umsatz mit Abnehmern im gesamten Bundesgebiet.</t>
    </r>
  </si>
  <si>
    <r>
      <t xml:space="preserve">Auftragseingang:
</t>
    </r>
    <r>
      <rPr>
        <sz val="10"/>
        <rFont val="Arial"/>
        <family val="2"/>
      </rPr>
      <t>Der Auftragseingang umfasst den Wert fest akzeptierter Kundenaufträge auf Lieferung selbst hergestellter oder in Lohnarbeit gefertigter Erzeugnisse. Auftragseingänge werden nicht in allen Wirtschaftszweigen erhoben. Somit liegen z.B. keine Angaben aus dem Ernährungsgewerbe und der Mineralölverarbeitung vor. Dieser Bericht umfasst deshalb lediglich Auftragseingangsmeldungen aus fachlichen Betriebsteilen, für die Berichtspflicht besteht.</t>
    </r>
  </si>
  <si>
    <r>
      <t xml:space="preserve">Auslandsumsatz:
</t>
    </r>
    <r>
      <rPr>
        <sz val="10"/>
        <rFont val="Arial"/>
        <family val="2"/>
      </rPr>
      <t>Umsatz mit Abnehmern im Ausland und Umsatz mit deutschen Exporteuren.</t>
    </r>
  </si>
  <si>
    <r>
      <t xml:space="preserve">Auslandsumsatz mit der Eurozone:
</t>
    </r>
    <r>
      <rPr>
        <sz val="10"/>
        <rFont val="Arial"/>
        <family val="2"/>
      </rPr>
      <t>Umsatz mit Abnehmern der Staaten der Eurozone (Belgien, Finnland, Frankreich, Griechenland, Irland, Italien, Luxemburg, Niederlande,Österreich, Portugal und Spanien).</t>
    </r>
  </si>
  <si>
    <r>
      <t xml:space="preserve">Auslandsumsatz mit dem sonstigen Ausland:
</t>
    </r>
    <r>
      <rPr>
        <sz val="10"/>
        <rFont val="Arial"/>
        <family val="2"/>
      </rPr>
      <t>Umsatz mit Abnehmern aller übrigen Staaten.</t>
    </r>
  </si>
  <si>
    <t>Besonderheiten</t>
  </si>
  <si>
    <t>DD/DF</t>
  </si>
  <si>
    <t>Fahrzeugbau</t>
  </si>
  <si>
    <t>Bezeichnung</t>
  </si>
  <si>
    <t>darunter Ausland</t>
  </si>
  <si>
    <t>Ausnahmen von der Erfassungsgrenze</t>
  </si>
  <si>
    <t>Bei Branchen mit überwiegend kleineren Betriebsgrößen wurde die Erfassungsgrenze auf 10 und mehr Beschäftigte festgelegt.</t>
  </si>
  <si>
    <t>Gewinnung von Naturwerksteinen und Natursteinen a.n.g.</t>
  </si>
  <si>
    <t>Im Wirtschaftszweig 20.10 - Säge-, Hobel- und Holzimprägnierwerke - werden bei weniger als 20 Beschäftigten die Betriebe mit einem jährlichen Rohholzeinschnitt von mindestens 5 000 m³ (im Festmaß) erfaßt.</t>
  </si>
  <si>
    <t>Herstellung von Frischbeton (Transportbeton)</t>
  </si>
  <si>
    <t>Tabelle 1</t>
  </si>
  <si>
    <t>Tabelle 2</t>
  </si>
  <si>
    <t>Tabelle 3</t>
  </si>
  <si>
    <t>Tabelle 4</t>
  </si>
  <si>
    <t>Tabelle 5</t>
  </si>
  <si>
    <t>Tabelle 6</t>
  </si>
  <si>
    <t>Tabelle 7</t>
  </si>
  <si>
    <t>Tabelle 8</t>
  </si>
  <si>
    <t>ZURÜCK</t>
  </si>
  <si>
    <t>Inhaltsverzeichnis</t>
  </si>
  <si>
    <t>Methodische Hinweise</t>
  </si>
  <si>
    <t>Seite</t>
  </si>
  <si>
    <t>Allgemeines</t>
  </si>
  <si>
    <t>Begriffsdefinitionen</t>
  </si>
  <si>
    <t>Zeichenerklärung</t>
  </si>
  <si>
    <t>Tabellen</t>
  </si>
  <si>
    <t>Bergbau und Gewinnung von Steinen und Erden</t>
  </si>
  <si>
    <t>Ernährungsgewerbe und Tabakverarbeitung</t>
  </si>
  <si>
    <t>Textil- und Bekleidungsgewerbe</t>
  </si>
  <si>
    <t>Papier-, Verlags- und Druckgewerbe</t>
  </si>
  <si>
    <t>DG</t>
  </si>
  <si>
    <t>Herstellung von chemischen Erzeugnissen</t>
  </si>
  <si>
    <t>DH</t>
  </si>
  <si>
    <t>Herstellung von Gummi- und Kunststoffwaren</t>
  </si>
  <si>
    <t>DI</t>
  </si>
  <si>
    <t>Glasgewerbe, Herstellung von Keramik, Verarbeitung von Steinen und Erden</t>
  </si>
  <si>
    <t>Metallerzeugung und -bearbeitung, Herstellung von Metallerzeugnissen</t>
  </si>
  <si>
    <t>DK</t>
  </si>
  <si>
    <t>DN</t>
  </si>
  <si>
    <t xml:space="preserve">Dieser Statistische Bericht enthält die Ergebnisse aus den monatlichen Meldungen von Betrieben des Verarbeitenden Gewerbes </t>
  </si>
  <si>
    <t>Verarbeitendes Gewerbe sowie Bergbau und Gewinnung von Steinen und Erden</t>
  </si>
  <si>
    <t>Fachliche Betriebsteile</t>
  </si>
  <si>
    <t>Beschäftigte</t>
  </si>
  <si>
    <t>insgesamt</t>
  </si>
  <si>
    <t>darunter Auslandsumsatz</t>
  </si>
  <si>
    <t>Anzahl</t>
  </si>
  <si>
    <t>%</t>
  </si>
  <si>
    <t>C</t>
  </si>
  <si>
    <t>CA</t>
  </si>
  <si>
    <t>A</t>
  </si>
  <si>
    <t>B</t>
  </si>
  <si>
    <t>GG</t>
  </si>
  <si>
    <t>VG</t>
  </si>
  <si>
    <t>EN</t>
  </si>
  <si>
    <t>Januar</t>
  </si>
  <si>
    <t>Umsatz aus Eigenerzeugung</t>
  </si>
  <si>
    <t>darunter Eurozone</t>
  </si>
  <si>
    <t>Betriebe</t>
  </si>
  <si>
    <t>Bruttoentgelte</t>
  </si>
  <si>
    <t>DA</t>
  </si>
  <si>
    <t>15.1</t>
  </si>
  <si>
    <t>15.2</t>
  </si>
  <si>
    <t>15.4</t>
  </si>
  <si>
    <t>15.7</t>
  </si>
  <si>
    <t>15.8</t>
  </si>
  <si>
    <t>15.81</t>
  </si>
  <si>
    <t>15.86</t>
  </si>
  <si>
    <t>DB</t>
  </si>
  <si>
    <t>DD/20</t>
  </si>
  <si>
    <t>DE</t>
  </si>
  <si>
    <t>22.1</t>
  </si>
  <si>
    <t>22.2</t>
  </si>
  <si>
    <t>DF/23</t>
  </si>
  <si>
    <t>DG/24</t>
  </si>
  <si>
    <t>24.1</t>
  </si>
  <si>
    <t>24.4</t>
  </si>
  <si>
    <t>24.5</t>
  </si>
  <si>
    <t>24.6</t>
  </si>
  <si>
    <t>DH/25</t>
  </si>
  <si>
    <t>25.1</t>
  </si>
  <si>
    <t>25.2</t>
  </si>
  <si>
    <t>DI/26</t>
  </si>
  <si>
    <t>DJ</t>
  </si>
  <si>
    <t>27.4</t>
  </si>
  <si>
    <t>28.1</t>
  </si>
  <si>
    <t>28.2</t>
  </si>
  <si>
    <t>28.3</t>
  </si>
  <si>
    <t>28.5</t>
  </si>
  <si>
    <t>28.52</t>
  </si>
  <si>
    <t>28.7</t>
  </si>
  <si>
    <t>DK/29</t>
  </si>
  <si>
    <t>29.1</t>
  </si>
  <si>
    <t>29.2</t>
  </si>
  <si>
    <t>29.22</t>
  </si>
  <si>
    <t>29.5</t>
  </si>
  <si>
    <t>DL</t>
  </si>
  <si>
    <t>30;32</t>
  </si>
  <si>
    <t>31.1</t>
  </si>
  <si>
    <t>31.2</t>
  </si>
  <si>
    <t>33.1</t>
  </si>
  <si>
    <t>33.2</t>
  </si>
  <si>
    <t>DM</t>
  </si>
  <si>
    <t>35.1</t>
  </si>
  <si>
    <t>35.3</t>
  </si>
  <si>
    <t>Januar 2006</t>
  </si>
  <si>
    <t>Auftragseingang</t>
  </si>
  <si>
    <t>darunter aus dem Ausland</t>
  </si>
  <si>
    <t>Umsatz</t>
  </si>
  <si>
    <t>Maschinenbau</t>
  </si>
  <si>
    <t>Papiergewerbe</t>
  </si>
  <si>
    <t>DF</t>
  </si>
  <si>
    <t>Verlagsgewerbe</t>
  </si>
  <si>
    <t>Druckgewerbe</t>
  </si>
  <si>
    <t xml:space="preserve">Maschinenbau              </t>
  </si>
  <si>
    <t>21</t>
  </si>
  <si>
    <t>22</t>
  </si>
  <si>
    <t>27</t>
  </si>
  <si>
    <t>28</t>
  </si>
  <si>
    <t>31</t>
  </si>
  <si>
    <t>33</t>
  </si>
  <si>
    <t>Export-quote in %</t>
  </si>
  <si>
    <t>Export-quote     in %</t>
  </si>
  <si>
    <t>CB</t>
  </si>
  <si>
    <t>D</t>
  </si>
  <si>
    <t xml:space="preserve">Verarbeitendes Gewerbe    </t>
  </si>
  <si>
    <t xml:space="preserve">Tabakverarbeitung         </t>
  </si>
  <si>
    <t xml:space="preserve">Ernährungsgewerbe         </t>
  </si>
  <si>
    <t>15.11</t>
  </si>
  <si>
    <t>15.13</t>
  </si>
  <si>
    <t xml:space="preserve">Fleischverarbeitung       </t>
  </si>
  <si>
    <t xml:space="preserve">Fischverarbeitung         </t>
  </si>
  <si>
    <t>15.3</t>
  </si>
  <si>
    <t>15.5</t>
  </si>
  <si>
    <t>15.6</t>
  </si>
  <si>
    <t>15.82</t>
  </si>
  <si>
    <t>15.84</t>
  </si>
  <si>
    <t>15.9</t>
  </si>
  <si>
    <t>16</t>
  </si>
  <si>
    <t>17</t>
  </si>
  <si>
    <t xml:space="preserve">Textilgewerbe             </t>
  </si>
  <si>
    <t>18</t>
  </si>
  <si>
    <t xml:space="preserve">Bekleidungsgewerbe        </t>
  </si>
  <si>
    <t>20.1</t>
  </si>
  <si>
    <t>20.3</t>
  </si>
  <si>
    <t xml:space="preserve">Papiergewerbe             </t>
  </si>
  <si>
    <t>21.1</t>
  </si>
  <si>
    <t>21.2</t>
  </si>
  <si>
    <t>21.21</t>
  </si>
  <si>
    <t xml:space="preserve">Verlagsgewerbe            </t>
  </si>
  <si>
    <t xml:space="preserve">Druckgewerbe              </t>
  </si>
  <si>
    <t>22.22</t>
  </si>
  <si>
    <t>23.2</t>
  </si>
  <si>
    <t xml:space="preserve">Mineralölverarbeitung     </t>
  </si>
  <si>
    <t>24.3</t>
  </si>
  <si>
    <t>25.24</t>
  </si>
  <si>
    <t>26.1</t>
  </si>
  <si>
    <t>26.4</t>
  </si>
  <si>
    <t>26.6</t>
  </si>
  <si>
    <t>26.61</t>
  </si>
  <si>
    <t>26.8</t>
  </si>
  <si>
    <t>27.2</t>
  </si>
  <si>
    <t>27.5</t>
  </si>
  <si>
    <t xml:space="preserve">Gießereien                </t>
  </si>
  <si>
    <t>28.11</t>
  </si>
  <si>
    <t>28.4</t>
  </si>
  <si>
    <t>28.6</t>
  </si>
  <si>
    <t>29.12</t>
  </si>
  <si>
    <t>29.13</t>
  </si>
  <si>
    <t>29.24</t>
  </si>
  <si>
    <t>29.4</t>
  </si>
  <si>
    <t>29.53</t>
  </si>
  <si>
    <t>30</t>
  </si>
  <si>
    <t>31.6</t>
  </si>
  <si>
    <t>32</t>
  </si>
  <si>
    <t xml:space="preserve">Fahrzeugbau               </t>
  </si>
  <si>
    <t>34</t>
  </si>
  <si>
    <t>35</t>
  </si>
  <si>
    <t>35.11</t>
  </si>
  <si>
    <t>35.2</t>
  </si>
  <si>
    <t xml:space="preserve">Bahnindustrie            </t>
  </si>
  <si>
    <t>36</t>
  </si>
  <si>
    <t>36.1</t>
  </si>
  <si>
    <t>37</t>
  </si>
  <si>
    <t xml:space="preserve">Recycling                 </t>
  </si>
  <si>
    <t>Vorleistungsgüterproduzent</t>
  </si>
  <si>
    <t>Gebrauchsgüterproduzent</t>
  </si>
  <si>
    <t>Verbrauchsgüterproduzent</t>
  </si>
  <si>
    <t>Energie</t>
  </si>
  <si>
    <t xml:space="preserve"> -</t>
  </si>
  <si>
    <t>Investitionsgüterproduzent</t>
  </si>
  <si>
    <t>Kokerei, Mineralölverarbeitung, Herstellung und Verarbeitung von Spalt- und Brutstoffen</t>
  </si>
  <si>
    <t>Export-quote</t>
  </si>
  <si>
    <r>
      <t xml:space="preserve">Verarbeitendes Gewerbe insgesamt </t>
    </r>
    <r>
      <rPr>
        <b/>
        <vertAlign val="superscript"/>
        <sz val="10"/>
        <rFont val="Arial"/>
        <family val="2"/>
      </rPr>
      <t>1</t>
    </r>
  </si>
  <si>
    <t>Luft- und Raumfahrzeugbau</t>
  </si>
  <si>
    <t>Mechanik, a. n. g.</t>
  </si>
  <si>
    <t xml:space="preserve">Schiff- und Bootsbau         </t>
  </si>
  <si>
    <t>H. von Metallerzeugnissen</t>
  </si>
  <si>
    <t>Schiff- und Bootsbau</t>
  </si>
  <si>
    <t>Stahl- und Leichtmetallbau</t>
  </si>
  <si>
    <t xml:space="preserve">Kohlenbergbau, Torfgewinnung   </t>
  </si>
  <si>
    <t xml:space="preserve">Gewinnung von Kies und Sand   </t>
  </si>
  <si>
    <t>Schlachten und Fleischverarbeitung</t>
  </si>
  <si>
    <t>Obst- und Gemüseverarbeitung</t>
  </si>
  <si>
    <t>Papier- , Verlags- und Druckgewerbe</t>
  </si>
  <si>
    <t xml:space="preserve">Drucken anderer Druckerzeugnisse          </t>
  </si>
  <si>
    <t xml:space="preserve">H. von chemischen Erzeugnissen   </t>
  </si>
  <si>
    <t xml:space="preserve">H. von chemischen Grundstoffen      </t>
  </si>
  <si>
    <t>H. v. pharmazeutischen Erzeugnissen</t>
  </si>
  <si>
    <t>H. von Gummiwaren</t>
  </si>
  <si>
    <t>H. von Kunststoffwaren</t>
  </si>
  <si>
    <t>H. von Gummi- und Kunststoffwaren</t>
  </si>
  <si>
    <t xml:space="preserve">H. von sonstigen Metallwaren </t>
  </si>
  <si>
    <t>H. von Hebezeugen u. Fördermitteln</t>
  </si>
  <si>
    <t>Verlags- u. Druckgewerbe, Vervielfältigung von bespielten Ton-, Bild- und Datenträgern</t>
  </si>
  <si>
    <t>Verlags- und Druckgewerbe, Vervielfältigung von bespielten Ton-, Bild- und Datenträgern</t>
  </si>
  <si>
    <t>Milchverarbeitung; H. von Speiseeis</t>
  </si>
  <si>
    <t>H. von Futtermitteln</t>
  </si>
  <si>
    <t>H. von Dauerbackwaren</t>
  </si>
  <si>
    <t>H. von Getränken</t>
  </si>
  <si>
    <t>H. von Spirituosen</t>
  </si>
  <si>
    <t xml:space="preserve">H. von sonstigen Kunststoffwaren  </t>
  </si>
  <si>
    <t>H. von Glas und Glaswaren</t>
  </si>
  <si>
    <t>H. von Frischbeton (Transportbeton)</t>
  </si>
  <si>
    <t xml:space="preserve">H. von Rohren                </t>
  </si>
  <si>
    <t xml:space="preserve">Metallerzeugung und -bearbeitung        </t>
  </si>
  <si>
    <t xml:space="preserve">Stahl- und Leichtmetallbau   </t>
  </si>
  <si>
    <t xml:space="preserve">H. von Metallkonstruktionen  </t>
  </si>
  <si>
    <t xml:space="preserve">H. von Pumpen und Kompressoren </t>
  </si>
  <si>
    <t>H. von Armaturen</t>
  </si>
  <si>
    <t>H. von Werkzeugmaschinen</t>
  </si>
  <si>
    <t>Rundfunk- und Nachrichtentechnik</t>
  </si>
  <si>
    <t xml:space="preserve">Sonstiger Fahrzeugbau         </t>
  </si>
  <si>
    <t>Schiffbau (ohne Boots- und Yachtbau)</t>
  </si>
  <si>
    <t>H. von Möbeln</t>
  </si>
  <si>
    <t xml:space="preserve">Holzgewerbe (ohne H. von Möbeln)   </t>
  </si>
  <si>
    <t xml:space="preserve">Metallerzeugung und -bearbeitung </t>
  </si>
  <si>
    <t>H. v. Waren a. Papier, Karton u. Pappe</t>
  </si>
  <si>
    <t>Herstellung von Büromaschinen, Datenverarbeitungsgeräten und -einrichtungen; Elektrotechnik, Feinmechanik und Optik</t>
  </si>
  <si>
    <t>Betriebe, Beschäftigte, geleistete Arbeitsstunden und Bruttoentgelte der Betriebe im Verarbeitenden Gewerbe Hamburg nach Wirtschaftszweigen</t>
  </si>
  <si>
    <t>Betriebe, Beschäftigte, geleistete Arbeitsstunden und Bruttoentgelte im Verarbeitenden Gewerbe Schleswig-Holstein nach Wirtschaftszweigen</t>
  </si>
  <si>
    <t>Auftragseingang der fachlichen Betriebsteile in ausgewählten Bereichen des Verarbeitenden Gewerbes Hamburg</t>
  </si>
  <si>
    <t>Auftragseingang der fachlichen Betriebsteile in ausgewählten Bereichen des Verarbeitenden Gewerbes Schleswig-Holstein</t>
  </si>
  <si>
    <t>Die Ergebnisse des Monatsberichts sind grundsätzlich vorläufig. Nachträgliche Revisionen werden im Jahresbericht in der Zusammenfassung zu endgültigen Ergebnissen berücksichtigt.</t>
  </si>
  <si>
    <t>H. von Hebezeugen und Fördermitteln</t>
  </si>
  <si>
    <t>1 einschließlich Bergbau und Gewinnung von Steinen und Erden</t>
  </si>
  <si>
    <t>Säge- , Hobel- und Holzimprägnierwerke</t>
  </si>
  <si>
    <t>H. von Ziegeln und sonstiger Baukeramik</t>
  </si>
  <si>
    <t>H. von elektrisch. Ausrüstungen a. n. g.</t>
  </si>
  <si>
    <t>H. v. elektrischen Ausrüstungen a. n. g.</t>
  </si>
  <si>
    <t>H. von Möbeln, Schmuck, Musikinstru-menten, Sportgeräten, Spielwaren und sonstigen Erzeugnissen; Recycling</t>
  </si>
  <si>
    <t xml:space="preserve">Säge-, Hobel- und Holzimprägnierwerke  </t>
  </si>
  <si>
    <t>H. v. Waren aus Papier, Karton u. Pappe</t>
  </si>
  <si>
    <t>H. von Möbeln, Schmuck, Musikinstru-menten, Sportgeräten, Spielwaren und sonstigen Erzeugnissen</t>
  </si>
  <si>
    <t xml:space="preserve">H. von Kraftwagen und Kraftwagenteilen </t>
  </si>
  <si>
    <t>H. von chemischen Erzeugnissen</t>
  </si>
  <si>
    <t>H. von Gummi- u. Kunststoffwaren</t>
  </si>
  <si>
    <t>Bahnindustrie</t>
  </si>
  <si>
    <t xml:space="preserve">Säge-, Hobel- und Holzimprägnierwerke   </t>
  </si>
  <si>
    <t xml:space="preserve">Medizin-, Mess-, Steuer- und Rege-lungstechnik, Optik, H. von Uhren </t>
  </si>
  <si>
    <t>Herstellung von Möbeln, Schmuck, Musikinstrumenten, Sport-geräten, Spielwaren und sonstigen Erzeugnissen; Recycling</t>
  </si>
  <si>
    <t xml:space="preserve">Holzgewerbe (ohne Herst. von Möbeln); Kokerei, Mineralöl-verarbeitung, Herst. u. Verarbeitung von Spalt- u. Brutstoffen </t>
  </si>
  <si>
    <t>H. von pflanzlichen und tierischen Ölen und Fetten</t>
  </si>
  <si>
    <t>Sonstiges Ernährungsgewerbe (ohne Getränkeherstellung)</t>
  </si>
  <si>
    <t>H. von Backwaren (ohne Dauerbackwaren)</t>
  </si>
  <si>
    <t>Verarbeitung von Kaffee und Tee, H. von Kaffee-Ersatz</t>
  </si>
  <si>
    <t>Verarbeitung von Kaffee und Tee,                 H. von Kaffee-Ersatz</t>
  </si>
  <si>
    <t>H. von sonstigen chemischen Erzeugnissen</t>
  </si>
  <si>
    <t xml:space="preserve">Glasgewerbe, H. von Keramik, Verarbeitung von Steinen und Erden </t>
  </si>
  <si>
    <t>Erzeugung und erste Bearbeitung von NE-Metallen</t>
  </si>
  <si>
    <t>Herstellung von Dampfkesseln (ohne Zentralheizungskessel)</t>
  </si>
  <si>
    <t>Oberflächenveredelung und Wärme-behandlung; Mechanik, a. n. g.</t>
  </si>
  <si>
    <t>H. von sonstigen nicht wirtschafts- spezifischen Maschinen</t>
  </si>
  <si>
    <t>H. von Maschinen für sonstige bestimmte Wirtschaftszweige</t>
  </si>
  <si>
    <t xml:space="preserve">H. von Büromaschinen, DV-Geräten und -einrichtungen; Elektrotechnik, Feinmechanik und Optik </t>
  </si>
  <si>
    <t>H. von Büromaschinen, DV-Geräten und -einrichtungen; Rundfunk- und Nachrichtentechnik</t>
  </si>
  <si>
    <t>H. von Elektromotoren, Generatoren und Transformatoren</t>
  </si>
  <si>
    <t>H. von Elektrizitätsverteilungs- und -schalteinrichtungen</t>
  </si>
  <si>
    <t>H. von medizinischen Geräten und orthopädischen Erzeugnissen</t>
  </si>
  <si>
    <t>H. von Mess-, Kontroll-, Navigations- u. ä. Instrumenten und Vorrichtungen</t>
  </si>
  <si>
    <t xml:space="preserve">Metallerzeugung und -bearbeitung, H. von Metallerzeugnissen </t>
  </si>
  <si>
    <t>Oberflächenveredelung und Wärme- behandlung; Mechanik, a. n. g.</t>
  </si>
  <si>
    <t xml:space="preserve">H. von Maschinen für sonstige bestimmte Wirtschaftszweige  </t>
  </si>
  <si>
    <t>H. von Büromaschinen, DV-Geräten und -einrichtungen; Elektrotechnik, Feinmechanik und Optik</t>
  </si>
  <si>
    <t>H. von Büromaschinen, DV-Geräten  und -einrichtungen; Elektrotechnik, Feinmechanik und Optik</t>
  </si>
  <si>
    <t xml:space="preserve">Medizin-, Mess-, Steuer- und Rege- lungstechnik, Optik, H. von Uhren </t>
  </si>
  <si>
    <t xml:space="preserve">Kohlenbergbau, Torfgewinnung, Gewinnung von Erdöl und Erdgas, Bergbau auf Uran- und Thoriumerze  </t>
  </si>
  <si>
    <t>Gewinnung von Erdöl und Erdgas, Erbringung damit verbundene Dienstleist.</t>
  </si>
  <si>
    <t>Erzbergbau, Gewinnung von Steinen und Erden, sonstiger Bergbau</t>
  </si>
  <si>
    <t xml:space="preserve">Erzbergbau, Gewinnung von Steinen und Erden, sonstiger Bergbau  </t>
  </si>
  <si>
    <t xml:space="preserve">Ernährungsgewerbe und Tabakverarbeitung </t>
  </si>
  <si>
    <t>Schlachten (ohne Schlachten von Geflügel)</t>
  </si>
  <si>
    <t>Mahl- und Schälmühlen, H. von Stärke und Stärkeerzeugnissen</t>
  </si>
  <si>
    <t>H. von Süßwaren (ohne Dauerbackwaren)</t>
  </si>
  <si>
    <t>Gewinnung natürlicher Mineralwässer, H. von Erfrischungsgetränken</t>
  </si>
  <si>
    <t>H. von Anstrichmitteln, Druckfarben und Kitten</t>
  </si>
  <si>
    <t>Glasgewerbe, H. von Keramik, Verarbeitung von Steinen und Erden</t>
  </si>
  <si>
    <t>H. von Erzeugnissen aus Beton, Zement und Gips</t>
  </si>
  <si>
    <t>H. von Erzeugnissen a. Beton, Zement und aus Kalksandstein für den Bau</t>
  </si>
  <si>
    <t>H. von sonstigen Erzeugnissen aus nicht metallischen Mineralien</t>
  </si>
  <si>
    <t>H. von Schmiede-, Press-, Zieh-, Stanz- teilen, gewalzten Ringen und pulvermetallurgischen Erzeugnissen</t>
  </si>
  <si>
    <t>Metallerzeugung und -bearbeitung, H. von Metallerzeugnissen</t>
  </si>
  <si>
    <t>H. von Schneidwaren, Werkzeugen, Schlössern und Beschlägen aus unedlen Metallen</t>
  </si>
  <si>
    <t>H. von sonstigen nicht wirtschafts- spezifischen Maschinen a. n. g.</t>
  </si>
  <si>
    <t>H. von Maschinen für die Ernährungs- gewerbe und die Tabakverarbeitung</t>
  </si>
  <si>
    <t>H. von Büromaschinen, DV-Geräten und -einrichtungen</t>
  </si>
  <si>
    <t>Medizin-, Mess-, Steuer- und Rege- lungstechnik, Optik, H. von Uhren</t>
  </si>
  <si>
    <t>C, D</t>
  </si>
  <si>
    <t>H. von Seifen, Wasch-, Reinigungs- und Körperpflegemitteln sowie von Duftstoffen</t>
  </si>
  <si>
    <t xml:space="preserve">Kokerei, Mineralölverarbeitung, H. und Verarbeitung von Spalt- und Brutstoffen  </t>
  </si>
  <si>
    <t>H. von Maschinen für die Erzeugung und Nutzung von mechanischer Energie (ohne Motoren für Luft- und Straßenfahrzeuge)</t>
  </si>
  <si>
    <t>H. von Geräten der Elektrizitätserzeugung, -verteilung u. Ä.</t>
  </si>
  <si>
    <t>H. von Holz- und Zellstoff, Papier, Karton und Pappe</t>
  </si>
  <si>
    <t>H. von Konstruktions-, Fertigbauteilen, Ausbauelementen u. Fertigteilbauten a. Holz</t>
  </si>
  <si>
    <t>H. v. Metallerzeugnissen</t>
  </si>
  <si>
    <t>H. v. = Herstellung von</t>
  </si>
  <si>
    <t>p      = vorläufige Zahl</t>
  </si>
  <si>
    <t>r       = berichtigte Zahl</t>
  </si>
  <si>
    <t>0      = weniger als die Hälfte von 1</t>
  </si>
  <si>
    <t xml:space="preserve">           in der letzten besetzten Stelle,</t>
  </si>
  <si>
    <t xml:space="preserve">           jedoch mehr als nichts</t>
  </si>
  <si>
    <t>–   = nichts vorhanden</t>
  </si>
  <si>
    <t>×   = Tabellenfach gesperrt, weil Aussage nicht sinnvoll</t>
  </si>
  <si>
    <r>
      <t xml:space="preserve">·    </t>
    </r>
    <r>
      <rPr>
        <sz val="10"/>
        <rFont val="Arial"/>
        <family val="2"/>
      </rPr>
      <t>= Zahlenwert unbekannt oder geheim zu halten</t>
    </r>
  </si>
  <si>
    <r>
      <t xml:space="preserve">···  </t>
    </r>
    <r>
      <rPr>
        <sz val="10"/>
        <rFont val="Arial"/>
        <family val="2"/>
      </rPr>
      <t>= Angabe fällt später an</t>
    </r>
  </si>
  <si>
    <t>1 000 Euro</t>
  </si>
  <si>
    <t>1 000 Std.</t>
  </si>
  <si>
    <t>·</t>
  </si>
  <si>
    <t>–</t>
  </si>
  <si>
    <t>H. von Metallbehältern mit einem Fassungsvermögen von mehr als 300 l; H. von Heizkörpern und -kesseln für Zentralheizungen</t>
  </si>
  <si>
    <t>Verlags- u. Druckgewerbe, Vervielfältigung von bespielten Ton-, Bild- u. Datenträgern</t>
  </si>
  <si>
    <t xml:space="preserve">1 000 Euro </t>
  </si>
  <si>
    <r>
      <t>1</t>
    </r>
    <r>
      <rPr>
        <sz val="10"/>
        <rFont val="Arial"/>
        <family val="2"/>
      </rPr>
      <t xml:space="preserve"> einschließlich Bergbau und Gewinnung von Steinen und Erden</t>
    </r>
  </si>
  <si>
    <t>Verän-derung zum Vorjahres-monat in %</t>
  </si>
  <si>
    <t>Geleistete Arbeitsstunden</t>
  </si>
  <si>
    <t xml:space="preserve">Metallerzeugung und -bearbeitung, H. von Metallerzeugnissen  </t>
  </si>
  <si>
    <t>H. von Wellpapier u. -pappe, sowie von Verpackungsmittel aus Papier, Pappe, Karton</t>
  </si>
  <si>
    <t>in Hamburg und Schleswig-Holstein Januar 2006 [nach Jahreskorrektur]</t>
  </si>
  <si>
    <r>
      <t xml:space="preserve">Umsatz, Auslandsumsatz sowie Exportquote der Betriebe in </t>
    </r>
    <r>
      <rPr>
        <b/>
        <sz val="10"/>
        <rFont val="Arial"/>
        <family val="2"/>
      </rPr>
      <t>Hamburg</t>
    </r>
    <r>
      <rPr>
        <sz val="10"/>
        <rFont val="Arial"/>
        <family val="2"/>
      </rPr>
      <t xml:space="preserve"> nach ausgewählten Wirtschaftszweigen im Januar 2006 [nach Jahreskorrektur]</t>
    </r>
  </si>
  <si>
    <r>
      <t xml:space="preserve">Umsatz, Auslandsumsatz sowie Exportquote der Betriebe in </t>
    </r>
    <r>
      <rPr>
        <b/>
        <sz val="10"/>
        <rFont val="Arial"/>
        <family val="2"/>
      </rPr>
      <t>Schleswig-Holstein</t>
    </r>
    <r>
      <rPr>
        <sz val="10"/>
        <rFont val="Arial"/>
        <family val="2"/>
      </rPr>
      <t xml:space="preserve"> nach ausgewählten Wirtschaftszweigen im Januar 2006 [nach Jahreskorrektur]</t>
    </r>
  </si>
  <si>
    <t>1. Betriebe, Beschäftigte, geleistete Arbeitsstunden und Bruttoentgelte im Verarbeitenden Gewerbe Hamburg nach Wirtschaftszweigen Januar 2006 [nach Jahreskorrektur]</t>
  </si>
  <si>
    <t>2. Umsatz der Betriebe im Verarbeitenden Gewerbe Hamburg nach Wirtschaftszweigen Januar 2006 [nach Jahreskorrektur]</t>
  </si>
  <si>
    <t>3. Beschäftigte und Umsatz der fachlichen Betriebsteile im Verarbeitenden Gewerbe Hamburg nach Wirtschaftszweigen Januar 2006 [nach Jahreskorrektur]</t>
  </si>
  <si>
    <t>5. Betriebe, Beschäftigte, geleistete Arbeitsstunden und Bruttoentgelte der Betriebe im Verarbeitenden Gewerbe Schleswig-Holstein nach Wirtschaftszweigen Januar 2006 [nach Jahreskorrektur]</t>
  </si>
  <si>
    <t>4. Auftragseingang der fachlichen Betriebsteile in ausgewählten Bereichen des Verarbeitenden Gewerbes Hamburg Januar 2006 [nach Jahreskorrektur]</t>
  </si>
  <si>
    <t>6. Umsatz der Betriebe im Verarbeitenden Gewerbe Schleswig-Holstein nach Wirtschaftszweigen Januar 2006 [nach Jahreskorrektur]</t>
  </si>
  <si>
    <t>7. Beschäftigte und Umsatz der fachlichen Betriebsteile im Verarbeitenden Gewerbe Schleswig-Holstein nach Wirtschaftszweigen Januar 2006 [nach Jahreskorrektur]</t>
  </si>
  <si>
    <r>
      <t xml:space="preserve">8. Auftragseingang der fachlichen Betriebsteile in ausgewählten Bereichen des Verarbeitenden Gewerbes Schleswig-Holstein </t>
    </r>
    <r>
      <rPr>
        <b/>
        <u val="single"/>
        <sz val="10"/>
        <rFont val="Arial"/>
        <family val="2"/>
      </rPr>
      <t xml:space="preserve">
</t>
    </r>
    <r>
      <rPr>
        <b/>
        <sz val="10"/>
        <rFont val="Arial"/>
        <family val="2"/>
      </rPr>
      <t>Januar 2006 [nach Jahreskorrektur]</t>
    </r>
  </si>
  <si>
    <t>(einschließlich Bergbau und Gewinnung von Steinen und Erden) in Hamburg und Schleswig-Holstein.</t>
  </si>
  <si>
    <r>
      <t xml:space="preserve">Betriebe:
</t>
    </r>
    <r>
      <rPr>
        <sz val="10"/>
        <rFont val="Arial"/>
        <family val="2"/>
      </rPr>
      <t>Bei den Betrieben handelt es sich um örtliche Niederlassungen (nicht Unternehmen). Die Ergebnisse zu den Betrieben werden dem Wirtschaftsbereich zugeordnet, in dem der Schwerpunkt der wirtschaftlichen Leistung des gesamten Betriebs liegt. Angaben über Betriebsteile sonstiger Wirtschaftsbereiche (Handel, Baugewerbe usw.) sind in den Ergebnissen enthalten. 
Durch Schwerpunktverlagerung erforderlich gewordene Umsetzungen in einen anderen Wirtschaftszweig werden nur einmal jährlich, und zwar im Januar vorgenommen.</t>
    </r>
  </si>
  <si>
    <r>
      <t xml:space="preserve">Fachliche Betriebsteile:
</t>
    </r>
    <r>
      <rPr>
        <sz val="10"/>
        <rFont val="Arial"/>
        <family val="2"/>
      </rPr>
      <t xml:space="preserve">Die Ergebnisse zu den fachlichen Betriebsteile kombinierter Betriebe werden dem Wirtschaftszweig ihrer jeweiligen Produktionsrichtung zugerechnet, unabhängig vom wirtschaftlichen Schwerpunkt des Gesamtbetriebs. Angaben über Betriebsteile sonstiger Wirtschaftsbereiche (Handel, Baugewerbe usw.) werden </t>
    </r>
    <r>
      <rPr>
        <u val="single"/>
        <sz val="10"/>
        <rFont val="Arial"/>
        <family val="2"/>
      </rPr>
      <t>nicht</t>
    </r>
    <r>
      <rPr>
        <sz val="10"/>
        <rFont val="Arial"/>
        <family val="2"/>
      </rPr>
      <t xml:space="preserve"> berücksichtigt.</t>
    </r>
  </si>
  <si>
    <r>
      <t xml:space="preserve">Beschäftigte:
</t>
    </r>
    <r>
      <rPr>
        <sz val="10"/>
        <rFont val="Arial"/>
        <family val="2"/>
      </rPr>
      <t>Gesamtzahl der am Monatsende im Betrieb tätigen Personen einschließlich der tätigen Inhaber/Inhaberinnen, mithelfenden Familienangehörigen, an andere Unternehmen gegen Entgelt überlassene Mitarbeiter/Mitarbeiterinnen, Heimarbeiter/Heimarbeiterinnen sowie kaufmännisch und gewerblich Auszubildende. Nicht berücksichtigt werden Leiharbeitnehmer/Leiharbeitnehmerinnen.</t>
    </r>
  </si>
  <si>
    <t>Ab Berichtsmonat Januar 2003 wurden die Ergebnisse des Verarbeitenden Gewerbes sowie Bergbau und Gewinnung von Steinen und Erden nach neu gegliederten Hauptgruppen (A = Vorleistungsgüter, B = Investitionsgüter, GG = Gebrauchsgüter, VG = Verbrauchsgüter und als neue Hauptgruppe EN = Energie) dargestellt. Aufgrund der Änderung der Zuordnung der Betriebe zu den bisherigen vier Hauptgruppen sind Vorperiodenvergleiche mit bereits veröffentlichten Daten nicht möglich. 
Die in den Tabellen ausgewiesenen Daten der Hauptgruppe Energie umfassen nur Daten der Einheiten, die zum Monatsbericht im Verarbeitenden Gewerbe und Bergbau melden. Angaben zu Betrieben der Energie- und Wasserversorgung sind nicht enthalten.</t>
  </si>
  <si>
    <t>Bei den Ergebnissen zum Monatsbericht für Betriebe werden auch Einheiten ohne eigene Warenproduktion berücksichtigt. Dabei handelt es sich um Betriebe, die fremdbezogene Waren oder Dienstleistungen in eigenem Namen oder im Namen des Unternehmens verkaufen (Converter). Das gilt aber nur dann, wenn der Betrieb/das Unternehmen die gewerblichen Schutzrechte (Patente, Lizenzen usw.) an den durch Dritte hergestellten Produkten besitzt. Diese Betriebe werden so behandelt, als würden sie die Produkte selbst herstellen.</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</si>
</sst>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_-&quot;DM&quot;* #,##0_-;\-&quot;DM&quot;* #,##0_-;_-&quot;DM&quot;* &quot;-&quot;_-;_-@_-"/>
    <numFmt numFmtId="166" formatCode="_-* #,##0_-;\-* #,##0_-;_-* &quot;-&quot;_-;_-@_-"/>
    <numFmt numFmtId="167" formatCode="_-&quot;DM&quot;* #,##0.00_-;\-&quot;DM&quot;* #,##0.00_-;_-&quot;DM&quot;* &quot;-&quot;??_-;_-@_-"/>
    <numFmt numFmtId="168" formatCode="_-* #,##0.00_-;\-* #,##0.00_-;_-* &quot;-&quot;??_-;_-@_-"/>
    <numFmt numFmtId="169" formatCode="\ \+* 0.0;\ \-* 0.0;\ 0"/>
    <numFmt numFmtId="170" formatCode="###0\ &quot;DM&quot;;[Red]\-###0\ &quot;DM&quot;"/>
    <numFmt numFmtId="171" formatCode="\ General"/>
    <numFmt numFmtId="172" formatCode="#\ ###\ ###;\-#\ ###\ ###;\-"/>
    <numFmt numFmtId="173" formatCode="\+#,##0.0;\-#,##0.0;\-"/>
    <numFmt numFmtId="174" formatCode="0.0"/>
    <numFmt numFmtId="175" formatCode="mmmm\ yyyy"/>
    <numFmt numFmtId="176" formatCode="\ \+* 0.0;\ \-* 0.0;\ \-"/>
    <numFmt numFmtId="177" formatCode="#\ ###\ ###\ "/>
    <numFmt numFmtId="178" formatCode="\+#,##0.0;\-#,##0.0;0"/>
    <numFmt numFmtId="179" formatCode="\+#,##0.0;\-#,##0.0"/>
    <numFmt numFmtId="180" formatCode="#\ ###\ ###;\-\ #\ ###\ ###;\-"/>
    <numFmt numFmtId="181" formatCode="\+* #\ ##0.0;\-* #\ ##0.0;\-"/>
    <numFmt numFmtId="182" formatCode="&quot;Ja&quot;;&quot;Ja&quot;;&quot;Nein&quot;"/>
    <numFmt numFmtId="183" formatCode="&quot;Wahr&quot;;&quot;Wahr&quot;;&quot;Falsch&quot;"/>
    <numFmt numFmtId="184" formatCode="&quot;Ein&quot;;&quot;Ein&quot;;&quot;Aus&quot;"/>
    <numFmt numFmtId="185" formatCode="[$€-2]\ #,##0.00_);[Red]\([$€-2]\ #,##0.00\)"/>
    <numFmt numFmtId="186" formatCode="\+#\ ##0.0;\-#\ ##0.0;\-"/>
    <numFmt numFmtId="187" formatCode="#\ ###\ ##0.0;\-#\ ###\ ##0.0;0"/>
    <numFmt numFmtId="188" formatCode="\+#\ ##0.0;\-#\ ##0.0;0"/>
    <numFmt numFmtId="189" formatCode="\+#\ ##0.0;\-#\ ##0.0;"/>
    <numFmt numFmtId="190" formatCode="#\ ##0.0;#\ ##0.0;\-"/>
    <numFmt numFmtId="191" formatCode="#\ ###\ ###;\-#\ ###\ ###;0"/>
    <numFmt numFmtId="192" formatCode="#\ ##0.0;#\ ##0.0;0"/>
    <numFmt numFmtId="193" formatCode="[$-407]dddd\,\ d\.\ mmmm\ yyyy"/>
    <numFmt numFmtId="194" formatCode="[$-407]mmm/\ yy;@"/>
    <numFmt numFmtId="195" formatCode="\ 0.0;\ \-* 0.0;\ \-"/>
    <numFmt numFmtId="196" formatCode="\ 0.0;\ \-\ 0.0;\ \-"/>
  </numFmts>
  <fonts count="26">
    <font>
      <sz val="10"/>
      <name val="Arial"/>
      <family val="0"/>
    </font>
    <font>
      <b/>
      <sz val="10"/>
      <name val="Arial"/>
      <family val="0"/>
    </font>
    <font>
      <i/>
      <sz val="10"/>
      <name val="Arial"/>
      <family val="0"/>
    </font>
    <font>
      <b/>
      <i/>
      <sz val="10"/>
      <name val="Arial"/>
      <family val="0"/>
    </font>
    <font>
      <u val="single"/>
      <sz val="9"/>
      <color indexed="36"/>
      <name val="Helvetica"/>
      <family val="0"/>
    </font>
    <font>
      <u val="single"/>
      <sz val="10"/>
      <color indexed="12"/>
      <name val="Arial"/>
      <family val="0"/>
    </font>
    <font>
      <sz val="9"/>
      <name val="Helvetica"/>
      <family val="0"/>
    </font>
    <font>
      <sz val="8"/>
      <name val="Helvetica"/>
      <family val="0"/>
    </font>
    <font>
      <sz val="9"/>
      <name val="Arial"/>
      <family val="2"/>
    </font>
    <font>
      <sz val="9"/>
      <color indexed="10"/>
      <name val="Arial"/>
      <family val="2"/>
    </font>
    <font>
      <b/>
      <sz val="12"/>
      <name val="Arial"/>
      <family val="2"/>
    </font>
    <font>
      <sz val="8"/>
      <name val="Arial"/>
      <family val="2"/>
    </font>
    <font>
      <b/>
      <u val="single"/>
      <sz val="10"/>
      <color indexed="12"/>
      <name val="Arial"/>
      <family val="2"/>
    </font>
    <font>
      <b/>
      <u val="single"/>
      <sz val="10"/>
      <name val="Arial"/>
      <family val="2"/>
    </font>
    <font>
      <b/>
      <sz val="11"/>
      <name val="Arial"/>
      <family val="2"/>
    </font>
    <font>
      <b/>
      <u val="single"/>
      <sz val="11"/>
      <name val="Arial"/>
      <family val="2"/>
    </font>
    <font>
      <sz val="10"/>
      <color indexed="10"/>
      <name val="Arial"/>
      <family val="2"/>
    </font>
    <font>
      <b/>
      <u val="single"/>
      <sz val="12"/>
      <name val="Arial"/>
      <family val="2"/>
    </font>
    <font>
      <u val="single"/>
      <sz val="10"/>
      <name val="Arial"/>
      <family val="2"/>
    </font>
    <font>
      <b/>
      <u val="single"/>
      <sz val="11"/>
      <color indexed="12"/>
      <name val="Arial"/>
      <family val="2"/>
    </font>
    <font>
      <sz val="11"/>
      <name val="Arial"/>
      <family val="0"/>
    </font>
    <font>
      <b/>
      <sz val="11"/>
      <color indexed="12"/>
      <name val="Arial"/>
      <family val="2"/>
    </font>
    <font>
      <sz val="12"/>
      <name val="Arial"/>
      <family val="2"/>
    </font>
    <font>
      <b/>
      <vertAlign val="superscript"/>
      <sz val="10"/>
      <name val="Arial"/>
      <family val="2"/>
    </font>
    <font>
      <b/>
      <sz val="8"/>
      <name val="Arial"/>
      <family val="2"/>
    </font>
    <font>
      <vertAlign val="superscript"/>
      <sz val="10"/>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65"/>
        <bgColor indexed="64"/>
      </patternFill>
    </fill>
  </fills>
  <borders count="1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6" fillId="0" borderId="0">
      <alignment/>
      <protection/>
    </xf>
    <xf numFmtId="0" fontId="6" fillId="0" borderId="0">
      <alignment/>
      <protection/>
    </xf>
    <xf numFmtId="0" fontId="0"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345">
    <xf numFmtId="0" fontId="0" fillId="0" borderId="0" xfId="0" applyAlignment="1">
      <alignment/>
    </xf>
    <xf numFmtId="0" fontId="0" fillId="2" borderId="0" xfId="22" applyFont="1" applyFill="1" applyBorder="1">
      <alignment/>
      <protection/>
    </xf>
    <xf numFmtId="0" fontId="8" fillId="2" borderId="0" xfId="21" applyFont="1" applyFill="1">
      <alignment/>
      <protection/>
    </xf>
    <xf numFmtId="0" fontId="9" fillId="2" borderId="0" xfId="21" applyFont="1" applyFill="1">
      <alignment/>
      <protection/>
    </xf>
    <xf numFmtId="0" fontId="0" fillId="2" borderId="0" xfId="22" applyFont="1" applyFill="1">
      <alignment/>
      <protection/>
    </xf>
    <xf numFmtId="0" fontId="8" fillId="2" borderId="0" xfId="20" applyFont="1" applyFill="1" applyBorder="1" applyAlignment="1">
      <alignment/>
      <protection/>
    </xf>
    <xf numFmtId="0" fontId="10" fillId="2" borderId="0" xfId="21" applyFont="1" applyFill="1" applyAlignment="1">
      <alignment/>
      <protection/>
    </xf>
    <xf numFmtId="49" fontId="0" fillId="0" borderId="0" xfId="0" applyNumberFormat="1" applyFill="1" applyAlignment="1">
      <alignment horizontal="left"/>
    </xf>
    <xf numFmtId="0" fontId="0" fillId="0" borderId="0" xfId="0" applyFill="1" applyAlignment="1">
      <alignment horizontal="right"/>
    </xf>
    <xf numFmtId="0" fontId="0" fillId="0" borderId="0" xfId="0" applyFill="1" applyAlignment="1">
      <alignment/>
    </xf>
    <xf numFmtId="0" fontId="1" fillId="0" borderId="0" xfId="0" applyFont="1" applyFill="1" applyAlignment="1">
      <alignment/>
    </xf>
    <xf numFmtId="174" fontId="0" fillId="0" borderId="0" xfId="0" applyNumberFormat="1" applyFill="1" applyAlignment="1">
      <alignment/>
    </xf>
    <xf numFmtId="0" fontId="14" fillId="0" borderId="0" xfId="0" applyFont="1" applyFill="1" applyAlignment="1">
      <alignment/>
    </xf>
    <xf numFmtId="0" fontId="0" fillId="2" borderId="0" xfId="0" applyFill="1" applyAlignment="1">
      <alignment/>
    </xf>
    <xf numFmtId="0" fontId="0" fillId="0" borderId="0" xfId="0" applyFont="1" applyFill="1" applyAlignment="1">
      <alignment/>
    </xf>
    <xf numFmtId="0" fontId="0" fillId="0" borderId="0" xfId="0" applyFont="1" applyFill="1" applyBorder="1" applyAlignment="1">
      <alignment/>
    </xf>
    <xf numFmtId="0" fontId="16" fillId="0" borderId="0" xfId="0" applyFont="1" applyFill="1" applyAlignment="1">
      <alignment/>
    </xf>
    <xf numFmtId="0" fontId="16" fillId="0" borderId="0" xfId="0" applyFont="1" applyFill="1" applyBorder="1" applyAlignment="1">
      <alignment/>
    </xf>
    <xf numFmtId="0" fontId="0" fillId="0" borderId="0" xfId="0" applyFont="1" applyFill="1" applyBorder="1" applyAlignment="1">
      <alignment horizontal="left"/>
    </xf>
    <xf numFmtId="0" fontId="0" fillId="2" borderId="0" xfId="0" applyFont="1" applyFill="1" applyAlignment="1">
      <alignment/>
    </xf>
    <xf numFmtId="0" fontId="16" fillId="2" borderId="0" xfId="0" applyFont="1" applyFill="1" applyAlignment="1">
      <alignment/>
    </xf>
    <xf numFmtId="172" fontId="0" fillId="0" borderId="0" xfId="0" applyNumberFormat="1" applyFont="1" applyFill="1" applyBorder="1" applyAlignment="1">
      <alignment horizontal="right"/>
    </xf>
    <xf numFmtId="169" fontId="0" fillId="0" borderId="0" xfId="0" applyNumberFormat="1" applyFont="1" applyFill="1" applyBorder="1" applyAlignment="1">
      <alignment horizontal="right"/>
    </xf>
    <xf numFmtId="177" fontId="1" fillId="0" borderId="0" xfId="0" applyNumberFormat="1" applyFont="1" applyFill="1" applyBorder="1" applyAlignment="1">
      <alignment horizontal="right"/>
    </xf>
    <xf numFmtId="176" fontId="1" fillId="0" borderId="0" xfId="0" applyNumberFormat="1" applyFont="1" applyFill="1" applyBorder="1" applyAlignment="1">
      <alignment horizontal="right"/>
    </xf>
    <xf numFmtId="0" fontId="0" fillId="2" borderId="0" xfId="0" applyFill="1" applyAlignment="1">
      <alignment/>
    </xf>
    <xf numFmtId="49" fontId="0" fillId="2" borderId="0" xfId="0" applyNumberFormat="1" applyFill="1" applyAlignment="1">
      <alignment/>
    </xf>
    <xf numFmtId="0" fontId="0" fillId="2" borderId="0" xfId="0" applyFill="1" applyBorder="1" applyAlignment="1">
      <alignment/>
    </xf>
    <xf numFmtId="0" fontId="14" fillId="2" borderId="0" xfId="0" applyFont="1" applyFill="1" applyAlignment="1">
      <alignment/>
    </xf>
    <xf numFmtId="0" fontId="20" fillId="2" borderId="0" xfId="0" applyFont="1" applyFill="1" applyAlignment="1">
      <alignment horizontal="left"/>
    </xf>
    <xf numFmtId="0" fontId="20" fillId="2" borderId="0" xfId="0" applyFont="1" applyFill="1" applyAlignment="1">
      <alignment/>
    </xf>
    <xf numFmtId="0" fontId="14" fillId="2" borderId="0" xfId="0" applyFont="1" applyFill="1" applyAlignment="1">
      <alignment horizontal="center"/>
    </xf>
    <xf numFmtId="0" fontId="19" fillId="2" borderId="0" xfId="18" applyFont="1" applyFill="1" applyAlignment="1">
      <alignment/>
    </xf>
    <xf numFmtId="0" fontId="15" fillId="2" borderId="0" xfId="0" applyFont="1" applyFill="1" applyAlignment="1">
      <alignment/>
    </xf>
    <xf numFmtId="0" fontId="18" fillId="2" borderId="0" xfId="0" applyFont="1" applyFill="1" applyAlignment="1">
      <alignment/>
    </xf>
    <xf numFmtId="0" fontId="18" fillId="2" borderId="0" xfId="0" applyFont="1" applyFill="1" applyAlignment="1">
      <alignment/>
    </xf>
    <xf numFmtId="0" fontId="21" fillId="2" borderId="0" xfId="18" applyFont="1" applyFill="1" applyAlignment="1">
      <alignment/>
    </xf>
    <xf numFmtId="0" fontId="0" fillId="2" borderId="0" xfId="0" applyFill="1" applyAlignment="1">
      <alignment horizontal="left" vertical="top" wrapText="1"/>
    </xf>
    <xf numFmtId="0" fontId="0" fillId="2" borderId="0" xfId="0" applyFill="1" applyAlignment="1">
      <alignment horizontal="left"/>
    </xf>
    <xf numFmtId="0" fontId="20" fillId="2" borderId="0" xfId="0" applyFont="1" applyFill="1" applyAlignment="1">
      <alignment horizontal="left" vertical="center" wrapText="1"/>
    </xf>
    <xf numFmtId="0" fontId="1" fillId="2" borderId="0" xfId="0" applyFont="1" applyFill="1" applyAlignment="1">
      <alignment/>
    </xf>
    <xf numFmtId="0" fontId="1" fillId="2" borderId="0" xfId="0" applyFont="1" applyFill="1" applyAlignment="1">
      <alignment wrapText="1"/>
    </xf>
    <xf numFmtId="0" fontId="20" fillId="2" borderId="0" xfId="0" applyFont="1" applyFill="1" applyAlignment="1">
      <alignment horizontal="left" vertical="top" wrapText="1"/>
    </xf>
    <xf numFmtId="0" fontId="17" fillId="2" borderId="0" xfId="0" applyFont="1" applyFill="1" applyAlignment="1">
      <alignment horizontal="left"/>
    </xf>
    <xf numFmtId="0" fontId="21" fillId="0" borderId="0" xfId="18" applyFont="1" applyAlignment="1">
      <alignment/>
    </xf>
    <xf numFmtId="0" fontId="17" fillId="2" borderId="0" xfId="0" applyFont="1" applyFill="1" applyAlignment="1">
      <alignment horizontal="left" vertical="top"/>
    </xf>
    <xf numFmtId="0" fontId="21" fillId="0" borderId="0" xfId="18" applyFont="1" applyAlignment="1">
      <alignment vertical="top"/>
    </xf>
    <xf numFmtId="0" fontId="17" fillId="2" borderId="0" xfId="0" applyFont="1" applyFill="1" applyAlignment="1">
      <alignment horizontal="left" vertical="top" wrapText="1"/>
    </xf>
    <xf numFmtId="0" fontId="21" fillId="0" borderId="0" xfId="18" applyFont="1" applyAlignment="1">
      <alignment vertical="top" wrapText="1"/>
    </xf>
    <xf numFmtId="0" fontId="0" fillId="2" borderId="0" xfId="0" applyFill="1" applyAlignment="1">
      <alignment vertical="top" wrapText="1"/>
    </xf>
    <xf numFmtId="0" fontId="21" fillId="2" borderId="0" xfId="18" applyFont="1" applyFill="1" applyAlignment="1">
      <alignment vertical="top" wrapText="1"/>
    </xf>
    <xf numFmtId="0" fontId="20" fillId="2" borderId="0" xfId="0" applyFont="1" applyFill="1" applyAlignment="1">
      <alignment vertical="top" wrapText="1"/>
    </xf>
    <xf numFmtId="0" fontId="0" fillId="2" borderId="0" xfId="0" applyFont="1" applyFill="1" applyAlignment="1">
      <alignment wrapText="1"/>
    </xf>
    <xf numFmtId="0" fontId="19" fillId="2" borderId="0" xfId="18" applyFont="1" applyFill="1" applyAlignment="1">
      <alignment vertical="top"/>
    </xf>
    <xf numFmtId="0" fontId="14" fillId="2" borderId="0" xfId="18" applyFont="1" applyFill="1" applyAlignment="1">
      <alignment vertical="top"/>
    </xf>
    <xf numFmtId="0" fontId="21" fillId="2" borderId="0" xfId="18" applyFont="1" applyFill="1" applyAlignment="1">
      <alignment horizontal="left" vertical="top"/>
    </xf>
    <xf numFmtId="0" fontId="12" fillId="2" borderId="0" xfId="18" applyFont="1" applyFill="1" applyAlignment="1">
      <alignment horizontal="left" vertical="top"/>
    </xf>
    <xf numFmtId="0" fontId="1" fillId="2" borderId="0" xfId="0" applyFont="1" applyFill="1" applyAlignment="1">
      <alignment vertical="top"/>
    </xf>
    <xf numFmtId="4" fontId="22" fillId="0" borderId="0" xfId="0" applyNumberFormat="1" applyFont="1" applyFill="1" applyBorder="1" applyAlignment="1">
      <alignment/>
    </xf>
    <xf numFmtId="172" fontId="10" fillId="0" borderId="0" xfId="0" applyNumberFormat="1" applyFont="1" applyFill="1" applyBorder="1" applyAlignment="1">
      <alignment/>
    </xf>
    <xf numFmtId="177" fontId="0" fillId="0" borderId="0" xfId="0" applyNumberFormat="1" applyFill="1" applyAlignment="1">
      <alignment horizontal="right"/>
    </xf>
    <xf numFmtId="174" fontId="0" fillId="0" borderId="0" xfId="0" applyNumberFormat="1" applyFill="1" applyAlignment="1">
      <alignment horizontal="right"/>
    </xf>
    <xf numFmtId="0" fontId="8" fillId="2" borderId="0" xfId="22" applyFont="1" applyFill="1">
      <alignment/>
      <protection/>
    </xf>
    <xf numFmtId="49" fontId="0" fillId="0" borderId="0" xfId="0" applyNumberFormat="1" applyFont="1" applyFill="1" applyAlignment="1">
      <alignment horizontal="left"/>
    </xf>
    <xf numFmtId="0" fontId="1" fillId="0" borderId="0" xfId="0" applyFont="1" applyFill="1" applyAlignment="1">
      <alignment horizontal="right"/>
    </xf>
    <xf numFmtId="0" fontId="0" fillId="0" borderId="0" xfId="0"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19" fillId="2" borderId="0" xfId="18" applyFont="1" applyFill="1" applyBorder="1" applyAlignment="1">
      <alignment vertical="center"/>
    </xf>
    <xf numFmtId="49" fontId="0" fillId="0" borderId="0" xfId="0" applyNumberFormat="1" applyFont="1" applyFill="1" applyAlignment="1">
      <alignment horizontal="left" vertical="center"/>
    </xf>
    <xf numFmtId="0" fontId="0" fillId="0" borderId="0" xfId="0" applyFill="1" applyAlignment="1">
      <alignment horizontal="right" vertical="center"/>
    </xf>
    <xf numFmtId="0" fontId="1" fillId="0" borderId="0" xfId="0" applyFont="1" applyFill="1" applyAlignment="1">
      <alignment vertical="center"/>
    </xf>
    <xf numFmtId="0" fontId="0" fillId="2" borderId="0" xfId="22" applyFont="1" applyFill="1" applyAlignment="1">
      <alignment vertical="center"/>
      <protection/>
    </xf>
    <xf numFmtId="0" fontId="1" fillId="0" borderId="0" xfId="0" applyFont="1" applyFill="1" applyBorder="1" applyAlignment="1">
      <alignment/>
    </xf>
    <xf numFmtId="0" fontId="19" fillId="2" borderId="0" xfId="18" applyFont="1" applyFill="1" applyBorder="1" applyAlignment="1">
      <alignment/>
    </xf>
    <xf numFmtId="0" fontId="1" fillId="0" borderId="0" xfId="0" applyFont="1" applyFill="1" applyBorder="1" applyAlignment="1">
      <alignment vertical="center"/>
    </xf>
    <xf numFmtId="0" fontId="0" fillId="0" borderId="0" xfId="0" applyFont="1" applyFill="1" applyBorder="1" applyAlignment="1">
      <alignment horizontal="center"/>
    </xf>
    <xf numFmtId="0" fontId="0" fillId="0" borderId="0" xfId="0" applyFont="1" applyFill="1" applyAlignment="1">
      <alignment horizontal="center"/>
    </xf>
    <xf numFmtId="49" fontId="0" fillId="0" borderId="0" xfId="0" applyNumberFormat="1" applyFont="1" applyFill="1" applyAlignment="1">
      <alignment horizontal="center"/>
    </xf>
    <xf numFmtId="0" fontId="8" fillId="2" borderId="0" xfId="22" applyFont="1" applyFill="1" applyAlignment="1">
      <alignment horizontal="left"/>
      <protection/>
    </xf>
    <xf numFmtId="0" fontId="0" fillId="0" borderId="0" xfId="0" applyFont="1" applyAlignment="1">
      <alignment horizontal="left" indent="1"/>
    </xf>
    <xf numFmtId="0" fontId="0" fillId="0" borderId="0" xfId="0" applyFont="1" applyAlignment="1">
      <alignment/>
    </xf>
    <xf numFmtId="0" fontId="0" fillId="0" borderId="0" xfId="0" applyFont="1" applyAlignment="1">
      <alignment horizontal="left"/>
    </xf>
    <xf numFmtId="0" fontId="1" fillId="0" borderId="0" xfId="0" applyFont="1" applyAlignment="1">
      <alignment/>
    </xf>
    <xf numFmtId="0" fontId="0" fillId="2" borderId="0" xfId="0" applyFont="1" applyFill="1" applyAlignment="1">
      <alignment horizontal="centerContinuous" vertical="top" wrapText="1"/>
    </xf>
    <xf numFmtId="0" fontId="10" fillId="2" borderId="0" xfId="21" applyFont="1" applyFill="1" applyAlignment="1">
      <alignment horizontal="centerContinuous"/>
      <protection/>
    </xf>
    <xf numFmtId="0" fontId="1" fillId="2" borderId="1" xfId="0" applyFont="1" applyFill="1" applyBorder="1" applyAlignment="1">
      <alignment horizontal="left" vertical="center" wrapText="1"/>
    </xf>
    <xf numFmtId="172" fontId="1" fillId="2" borderId="2" xfId="0" applyNumberFormat="1" applyFont="1" applyFill="1" applyBorder="1" applyAlignment="1">
      <alignment vertical="center"/>
    </xf>
    <xf numFmtId="172" fontId="1" fillId="2" borderId="0" xfId="0" applyNumberFormat="1" applyFont="1" applyFill="1" applyBorder="1" applyAlignment="1">
      <alignment vertical="center"/>
    </xf>
    <xf numFmtId="190" fontId="1" fillId="3" borderId="0" xfId="0" applyNumberFormat="1" applyFont="1" applyFill="1" applyBorder="1" applyAlignment="1">
      <alignment vertical="center"/>
    </xf>
    <xf numFmtId="0" fontId="0" fillId="2" borderId="0" xfId="0" applyFont="1" applyFill="1" applyBorder="1" applyAlignment="1">
      <alignment horizontal="centerContinuous" vertical="top" wrapText="1"/>
    </xf>
    <xf numFmtId="0" fontId="0" fillId="2" borderId="1" xfId="0" applyFont="1" applyFill="1" applyBorder="1" applyAlignment="1">
      <alignment horizontal="left" vertical="center" wrapText="1"/>
    </xf>
    <xf numFmtId="172" fontId="0" fillId="2" borderId="2" xfId="0" applyNumberFormat="1" applyFont="1" applyFill="1" applyBorder="1" applyAlignment="1">
      <alignment vertical="center"/>
    </xf>
    <xf numFmtId="172" fontId="0" fillId="2" borderId="0" xfId="0" applyNumberFormat="1" applyFont="1" applyFill="1" applyBorder="1" applyAlignment="1">
      <alignment vertical="center"/>
    </xf>
    <xf numFmtId="190" fontId="0" fillId="3" borderId="0" xfId="0" applyNumberFormat="1" applyFont="1" applyFill="1" applyBorder="1" applyAlignment="1">
      <alignment vertical="center"/>
    </xf>
    <xf numFmtId="0" fontId="0" fillId="2" borderId="1" xfId="0" applyFont="1" applyFill="1" applyBorder="1" applyAlignment="1">
      <alignment vertical="center"/>
    </xf>
    <xf numFmtId="0" fontId="0" fillId="2" borderId="1" xfId="0" applyFont="1" applyFill="1" applyBorder="1" applyAlignment="1">
      <alignment vertical="center" wrapText="1"/>
    </xf>
    <xf numFmtId="0" fontId="0" fillId="2" borderId="0" xfId="20" applyFont="1" applyFill="1" applyBorder="1" applyAlignment="1">
      <alignment/>
      <protection/>
    </xf>
    <xf numFmtId="0" fontId="1" fillId="2" borderId="0" xfId="0" applyFont="1" applyFill="1" applyAlignment="1">
      <alignment horizontal="centerContinuous" vertical="center" wrapText="1"/>
    </xf>
    <xf numFmtId="0" fontId="13" fillId="2" borderId="0" xfId="0" applyFont="1" applyFill="1" applyAlignment="1">
      <alignment horizontal="centerContinuous" vertical="center" wrapText="1"/>
    </xf>
    <xf numFmtId="0" fontId="1" fillId="2" borderId="0" xfId="0" applyFont="1" applyFill="1" applyAlignment="1">
      <alignment horizontal="centerContinuous" vertical="center"/>
    </xf>
    <xf numFmtId="0" fontId="1" fillId="2" borderId="0" xfId="0" applyFont="1" applyFill="1" applyAlignment="1">
      <alignment horizontal="centerContinuous" vertical="top" wrapText="1"/>
    </xf>
    <xf numFmtId="0" fontId="13" fillId="2" borderId="0" xfId="0" applyFont="1" applyFill="1" applyAlignment="1">
      <alignment horizontal="centerContinuous" vertical="top" wrapText="1"/>
    </xf>
    <xf numFmtId="0" fontId="1" fillId="2" borderId="0" xfId="0" applyFont="1" applyFill="1" applyAlignment="1">
      <alignment horizontal="centerContinuous" vertical="top"/>
    </xf>
    <xf numFmtId="0" fontId="0" fillId="0" borderId="1" xfId="0" applyFont="1" applyFill="1" applyBorder="1" applyAlignment="1">
      <alignment vertical="top"/>
    </xf>
    <xf numFmtId="177" fontId="0" fillId="0" borderId="2" xfId="0" applyNumberFormat="1" applyFont="1" applyBorder="1" applyAlignment="1">
      <alignment vertical="top"/>
    </xf>
    <xf numFmtId="177" fontId="0" fillId="0" borderId="0" xfId="0" applyNumberFormat="1" applyFont="1" applyBorder="1" applyAlignment="1">
      <alignment vertical="top"/>
    </xf>
    <xf numFmtId="196" fontId="0" fillId="3" borderId="0" xfId="0" applyNumberFormat="1" applyFont="1" applyFill="1" applyBorder="1" applyAlignment="1">
      <alignment vertical="top"/>
    </xf>
    <xf numFmtId="177" fontId="0" fillId="0" borderId="2" xfId="0" applyNumberFormat="1" applyFont="1" applyBorder="1" applyAlignment="1">
      <alignment horizontal="right" vertical="top"/>
    </xf>
    <xf numFmtId="177" fontId="0" fillId="0" borderId="0" xfId="0" applyNumberFormat="1" applyFont="1" applyBorder="1" applyAlignment="1">
      <alignment horizontal="right" vertical="top"/>
    </xf>
    <xf numFmtId="177" fontId="24" fillId="0" borderId="0" xfId="0" applyNumberFormat="1" applyFont="1" applyBorder="1" applyAlignment="1">
      <alignment horizontal="right" vertical="top"/>
    </xf>
    <xf numFmtId="177" fontId="24" fillId="3" borderId="0" xfId="0" applyNumberFormat="1" applyFont="1" applyFill="1" applyBorder="1" applyAlignment="1">
      <alignment horizontal="right" vertical="top"/>
    </xf>
    <xf numFmtId="0" fontId="0" fillId="0" borderId="1" xfId="0" applyFont="1" applyFill="1" applyBorder="1" applyAlignment="1">
      <alignment vertical="top" wrapText="1"/>
    </xf>
    <xf numFmtId="196" fontId="0" fillId="3" borderId="0" xfId="0" applyNumberFormat="1" applyFont="1" applyFill="1" applyBorder="1" applyAlignment="1">
      <alignment horizontal="right" vertical="top"/>
    </xf>
    <xf numFmtId="49" fontId="0" fillId="0" borderId="1" xfId="0" applyNumberFormat="1" applyFont="1" applyFill="1" applyBorder="1" applyAlignment="1">
      <alignment vertical="top"/>
    </xf>
    <xf numFmtId="0" fontId="1" fillId="2" borderId="1" xfId="0" applyFont="1" applyFill="1" applyBorder="1" applyAlignment="1">
      <alignment horizontal="left" vertical="top" wrapText="1"/>
    </xf>
    <xf numFmtId="177" fontId="1" fillId="0" borderId="2" xfId="0" applyNumberFormat="1" applyFont="1" applyBorder="1" applyAlignment="1">
      <alignment horizontal="right" vertical="top"/>
    </xf>
    <xf numFmtId="177" fontId="1" fillId="0" borderId="0" xfId="0" applyNumberFormat="1" applyFont="1" applyBorder="1" applyAlignment="1">
      <alignment horizontal="right" vertical="top"/>
    </xf>
    <xf numFmtId="196" fontId="1" fillId="3" borderId="0" xfId="0" applyNumberFormat="1" applyFont="1" applyFill="1" applyBorder="1" applyAlignment="1">
      <alignment horizontal="right" vertical="top"/>
    </xf>
    <xf numFmtId="177" fontId="0" fillId="0" borderId="2" xfId="0" applyNumberFormat="1" applyFont="1" applyFill="1" applyBorder="1" applyAlignment="1">
      <alignment horizontal="right" vertical="top"/>
    </xf>
    <xf numFmtId="196" fontId="0" fillId="3" borderId="0" xfId="0" applyNumberFormat="1" applyFont="1" applyFill="1" applyBorder="1" applyAlignment="1">
      <alignment horizontal="right" vertical="top"/>
    </xf>
    <xf numFmtId="177" fontId="1" fillId="3" borderId="0" xfId="0" applyNumberFormat="1" applyFont="1" applyFill="1" applyBorder="1" applyAlignment="1">
      <alignment horizontal="right" vertical="top"/>
    </xf>
    <xf numFmtId="177" fontId="24" fillId="0" borderId="2" xfId="0" applyNumberFormat="1" applyFont="1" applyBorder="1" applyAlignment="1">
      <alignment horizontal="right" vertical="top"/>
    </xf>
    <xf numFmtId="177" fontId="0" fillId="0" borderId="0" xfId="0" applyNumberFormat="1" applyFont="1" applyFill="1" applyBorder="1" applyAlignment="1">
      <alignment horizontal="right" vertical="top"/>
    </xf>
    <xf numFmtId="177" fontId="0" fillId="0" borderId="2" xfId="0" applyNumberFormat="1" applyFill="1" applyBorder="1" applyAlignment="1">
      <alignment horizontal="right" vertical="top"/>
    </xf>
    <xf numFmtId="196" fontId="0" fillId="3" borderId="0" xfId="0" applyNumberFormat="1" applyFill="1" applyBorder="1" applyAlignment="1">
      <alignment horizontal="right" vertical="top"/>
    </xf>
    <xf numFmtId="174" fontId="0" fillId="0" borderId="0" xfId="0" applyNumberFormat="1" applyFont="1" applyFill="1" applyBorder="1" applyAlignment="1">
      <alignment horizontal="right" vertical="top"/>
    </xf>
    <xf numFmtId="177" fontId="0" fillId="0" borderId="0" xfId="0" applyNumberFormat="1" applyFill="1" applyBorder="1" applyAlignment="1">
      <alignment horizontal="right" vertical="top"/>
    </xf>
    <xf numFmtId="174" fontId="0" fillId="0" borderId="0" xfId="0" applyNumberFormat="1" applyFill="1" applyBorder="1" applyAlignment="1">
      <alignment horizontal="right" vertical="top"/>
    </xf>
    <xf numFmtId="49" fontId="0" fillId="0" borderId="1" xfId="0" applyNumberFormat="1" applyFont="1" applyFill="1" applyBorder="1" applyAlignment="1">
      <alignment vertical="top" wrapText="1"/>
    </xf>
    <xf numFmtId="177" fontId="0" fillId="0" borderId="2" xfId="0" applyNumberFormat="1" applyFont="1" applyFill="1" applyBorder="1" applyAlignment="1">
      <alignment vertical="top"/>
    </xf>
    <xf numFmtId="196" fontId="0" fillId="3" borderId="0" xfId="0" applyNumberFormat="1" applyFont="1" applyFill="1" applyBorder="1" applyAlignment="1">
      <alignment vertical="top"/>
    </xf>
    <xf numFmtId="177" fontId="0" fillId="0" borderId="0" xfId="0" applyNumberFormat="1" applyFont="1" applyFill="1" applyBorder="1" applyAlignment="1">
      <alignment vertical="top"/>
    </xf>
    <xf numFmtId="174" fontId="0" fillId="0" borderId="0" xfId="0" applyNumberFormat="1" applyFont="1" applyFill="1" applyBorder="1" applyAlignment="1">
      <alignment vertical="top"/>
    </xf>
    <xf numFmtId="174" fontId="0" fillId="0" borderId="0" xfId="0" applyNumberFormat="1" applyFont="1" applyFill="1" applyBorder="1" applyAlignment="1">
      <alignment horizontal="right" vertical="top"/>
    </xf>
    <xf numFmtId="172" fontId="1" fillId="0" borderId="2" xfId="0" applyNumberFormat="1" applyFont="1" applyFill="1" applyBorder="1" applyAlignment="1">
      <alignment horizontal="right" vertical="top"/>
    </xf>
    <xf numFmtId="172" fontId="1" fillId="0" borderId="0" xfId="0" applyNumberFormat="1" applyFont="1" applyFill="1" applyBorder="1" applyAlignment="1">
      <alignment horizontal="right" vertical="top"/>
    </xf>
    <xf numFmtId="174" fontId="1" fillId="0" borderId="0" xfId="0" applyNumberFormat="1" applyFont="1" applyFill="1" applyBorder="1" applyAlignment="1">
      <alignment horizontal="right" vertical="top"/>
    </xf>
    <xf numFmtId="172" fontId="0" fillId="0" borderId="2" xfId="0" applyNumberFormat="1" applyFill="1" applyBorder="1" applyAlignment="1">
      <alignment horizontal="right" vertical="top"/>
    </xf>
    <xf numFmtId="172" fontId="0" fillId="0" borderId="0" xfId="0" applyNumberFormat="1" applyFill="1" applyBorder="1" applyAlignment="1">
      <alignment horizontal="right" vertical="top"/>
    </xf>
    <xf numFmtId="180" fontId="0" fillId="0" borderId="2" xfId="0" applyNumberFormat="1" applyFont="1" applyFill="1" applyBorder="1" applyAlignment="1">
      <alignment horizontal="right" vertical="top"/>
    </xf>
    <xf numFmtId="180" fontId="0" fillId="0" borderId="0" xfId="0" applyNumberFormat="1" applyFont="1" applyFill="1" applyBorder="1" applyAlignment="1">
      <alignment horizontal="right" vertical="top"/>
    </xf>
    <xf numFmtId="174" fontId="0" fillId="3" borderId="0" xfId="0" applyNumberFormat="1" applyFont="1" applyFill="1" applyBorder="1" applyAlignment="1">
      <alignment horizontal="right" vertical="top"/>
    </xf>
    <xf numFmtId="180" fontId="1" fillId="0" borderId="0" xfId="0" applyNumberFormat="1" applyFont="1" applyFill="1" applyBorder="1" applyAlignment="1">
      <alignment horizontal="right" vertical="top"/>
    </xf>
    <xf numFmtId="180" fontId="0" fillId="2" borderId="2" xfId="0" applyNumberFormat="1" applyFont="1" applyFill="1" applyBorder="1" applyAlignment="1">
      <alignment horizontal="right" vertical="top"/>
    </xf>
    <xf numFmtId="180" fontId="0" fillId="2" borderId="0" xfId="0" applyNumberFormat="1" applyFont="1" applyFill="1" applyBorder="1" applyAlignment="1">
      <alignment horizontal="right" vertical="top"/>
    </xf>
    <xf numFmtId="180" fontId="0" fillId="0" borderId="0" xfId="0" applyNumberFormat="1" applyFont="1" applyFill="1" applyBorder="1" applyAlignment="1">
      <alignment vertical="top"/>
    </xf>
    <xf numFmtId="174" fontId="0" fillId="2" borderId="0" xfId="0" applyNumberFormat="1" applyFont="1" applyFill="1" applyBorder="1" applyAlignment="1">
      <alignment horizontal="right" vertical="top"/>
    </xf>
    <xf numFmtId="180" fontId="0" fillId="0" borderId="2" xfId="0" applyNumberFormat="1" applyFont="1" applyFill="1" applyBorder="1" applyAlignment="1">
      <alignment vertical="top"/>
    </xf>
    <xf numFmtId="180" fontId="1" fillId="2" borderId="2" xfId="0" applyNumberFormat="1" applyFont="1" applyFill="1" applyBorder="1" applyAlignment="1">
      <alignment horizontal="right" vertical="top"/>
    </xf>
    <xf numFmtId="180" fontId="1" fillId="2" borderId="0" xfId="0" applyNumberFormat="1" applyFont="1" applyFill="1" applyBorder="1" applyAlignment="1">
      <alignment horizontal="right" vertical="top"/>
    </xf>
    <xf numFmtId="174" fontId="1" fillId="2" borderId="0" xfId="0" applyNumberFormat="1" applyFont="1" applyFill="1" applyBorder="1" applyAlignment="1">
      <alignment horizontal="right" vertical="top"/>
    </xf>
    <xf numFmtId="0" fontId="0" fillId="2" borderId="0" xfId="0" applyFont="1" applyFill="1" applyAlignment="1">
      <alignment horizontal="centerContinuous"/>
    </xf>
    <xf numFmtId="171" fontId="0" fillId="2" borderId="1" xfId="0" applyNumberFormat="1" applyFont="1" applyFill="1" applyBorder="1" applyAlignment="1">
      <alignment horizontal="left" vertical="top"/>
    </xf>
    <xf numFmtId="171" fontId="0" fillId="2" borderId="1" xfId="0" applyNumberFormat="1" applyFont="1" applyFill="1" applyBorder="1" applyAlignment="1">
      <alignment horizontal="left" vertical="top" wrapText="1"/>
    </xf>
    <xf numFmtId="171" fontId="0" fillId="2" borderId="1" xfId="0" applyNumberFormat="1" applyFont="1" applyFill="1" applyBorder="1" applyAlignment="1">
      <alignment vertical="top"/>
    </xf>
    <xf numFmtId="196" fontId="24" fillId="3" borderId="0" xfId="0" applyNumberFormat="1" applyFont="1" applyFill="1" applyBorder="1" applyAlignment="1">
      <alignment horizontal="right" vertical="top"/>
    </xf>
    <xf numFmtId="191" fontId="0" fillId="2" borderId="0" xfId="0" applyNumberFormat="1" applyFont="1" applyFill="1" applyBorder="1" applyAlignment="1">
      <alignment vertical="top"/>
    </xf>
    <xf numFmtId="191" fontId="1" fillId="0" borderId="0" xfId="0" applyNumberFormat="1" applyFont="1" applyFill="1" applyBorder="1" applyAlignment="1">
      <alignment horizontal="right" vertical="top"/>
    </xf>
    <xf numFmtId="191" fontId="0" fillId="2" borderId="0" xfId="0" applyNumberFormat="1" applyFont="1" applyFill="1" applyBorder="1" applyAlignment="1">
      <alignment horizontal="right" vertical="top"/>
    </xf>
    <xf numFmtId="191" fontId="24" fillId="2" borderId="0" xfId="0" applyNumberFormat="1" applyFont="1" applyFill="1" applyBorder="1" applyAlignment="1">
      <alignment horizontal="right" vertical="top"/>
    </xf>
    <xf numFmtId="0" fontId="0" fillId="0" borderId="1" xfId="0" applyFont="1" applyFill="1" applyBorder="1" applyAlignment="1">
      <alignment horizontal="left" vertical="top" wrapText="1"/>
    </xf>
    <xf numFmtId="49" fontId="0" fillId="0" borderId="0" xfId="0" applyNumberFormat="1" applyFont="1" applyFill="1" applyBorder="1" applyAlignment="1">
      <alignment horizontal="center" vertical="top"/>
    </xf>
    <xf numFmtId="49" fontId="0" fillId="0" borderId="0" xfId="0" applyNumberFormat="1" applyFont="1" applyFill="1" applyBorder="1" applyAlignment="1">
      <alignment horizontal="left" vertical="top"/>
    </xf>
    <xf numFmtId="0" fontId="0" fillId="0" borderId="0" xfId="0" applyFill="1" applyAlignment="1">
      <alignment horizontal="right" vertical="top"/>
    </xf>
    <xf numFmtId="0" fontId="8" fillId="2" borderId="0" xfId="22" applyFont="1" applyFill="1" applyAlignment="1">
      <alignment horizontal="left" vertical="top"/>
      <protection/>
    </xf>
    <xf numFmtId="49" fontId="0" fillId="0" borderId="0" xfId="0" applyNumberFormat="1" applyFont="1" applyFill="1" applyAlignment="1">
      <alignment horizontal="left" vertical="top"/>
    </xf>
    <xf numFmtId="49" fontId="0" fillId="0" borderId="0" xfId="0" applyNumberFormat="1" applyFont="1" applyFill="1" applyAlignment="1">
      <alignment horizontal="center" vertical="top"/>
    </xf>
    <xf numFmtId="196" fontId="0" fillId="3" borderId="0" xfId="0" applyNumberFormat="1" applyFont="1" applyFill="1" applyBorder="1" applyAlignment="1">
      <alignment horizontal="right" vertical="top" wrapText="1"/>
    </xf>
    <xf numFmtId="196" fontId="1" fillId="3" borderId="0" xfId="0" applyNumberFormat="1" applyFont="1" applyFill="1" applyBorder="1" applyAlignment="1">
      <alignment horizontal="right" vertical="top" wrapText="1"/>
    </xf>
    <xf numFmtId="191" fontId="1" fillId="0" borderId="0" xfId="0" applyNumberFormat="1" applyFont="1" applyFill="1" applyBorder="1" applyAlignment="1">
      <alignment horizontal="right" vertical="top" wrapText="1"/>
    </xf>
    <xf numFmtId="191" fontId="0" fillId="2" borderId="0" xfId="0" applyNumberFormat="1" applyFont="1" applyFill="1" applyBorder="1" applyAlignment="1">
      <alignment horizontal="right" vertical="top" wrapText="1"/>
    </xf>
    <xf numFmtId="191" fontId="0" fillId="0" borderId="0" xfId="0" applyNumberFormat="1" applyFont="1" applyFill="1" applyBorder="1" applyAlignment="1">
      <alignment horizontal="right" vertical="top" wrapText="1"/>
    </xf>
    <xf numFmtId="191" fontId="0" fillId="0" borderId="0" xfId="0" applyNumberFormat="1" applyFont="1" applyBorder="1" applyAlignment="1">
      <alignment horizontal="right" vertical="top" wrapText="1"/>
    </xf>
    <xf numFmtId="191" fontId="1" fillId="2" borderId="0" xfId="0" applyNumberFormat="1" applyFont="1" applyFill="1" applyBorder="1" applyAlignment="1">
      <alignment horizontal="right" vertical="top" wrapText="1"/>
    </xf>
    <xf numFmtId="191" fontId="0" fillId="4" borderId="2" xfId="0" applyNumberFormat="1" applyFont="1" applyFill="1" applyBorder="1" applyAlignment="1">
      <alignment horizontal="right" vertical="top" wrapText="1"/>
    </xf>
    <xf numFmtId="191" fontId="0" fillId="4" borderId="0" xfId="0" applyNumberFormat="1" applyFont="1" applyFill="1" applyBorder="1" applyAlignment="1">
      <alignment horizontal="right" vertical="top" wrapText="1"/>
    </xf>
    <xf numFmtId="191" fontId="0" fillId="2" borderId="2" xfId="0" applyNumberFormat="1" applyFont="1" applyFill="1" applyBorder="1" applyAlignment="1">
      <alignment horizontal="right" vertical="top" wrapText="1"/>
    </xf>
    <xf numFmtId="191" fontId="0" fillId="0" borderId="2" xfId="0" applyNumberFormat="1" applyFont="1" applyFill="1" applyBorder="1" applyAlignment="1">
      <alignment horizontal="right" vertical="top" wrapText="1"/>
    </xf>
    <xf numFmtId="191" fontId="0" fillId="0" borderId="2" xfId="0" applyNumberFormat="1" applyFont="1" applyBorder="1" applyAlignment="1">
      <alignment horizontal="right" vertical="top" wrapText="1"/>
    </xf>
    <xf numFmtId="191" fontId="1" fillId="2" borderId="2" xfId="0" applyNumberFormat="1" applyFont="1" applyFill="1" applyBorder="1" applyAlignment="1">
      <alignment horizontal="right" vertical="top" wrapText="1"/>
    </xf>
    <xf numFmtId="0" fontId="1" fillId="0" borderId="0" xfId="0" applyFont="1" applyFill="1" applyAlignment="1">
      <alignment horizontal="center"/>
    </xf>
    <xf numFmtId="172" fontId="1" fillId="4" borderId="2" xfId="0" applyNumberFormat="1" applyFont="1" applyFill="1" applyBorder="1" applyAlignment="1">
      <alignment horizontal="right" vertical="top" wrapText="1"/>
    </xf>
    <xf numFmtId="172" fontId="1" fillId="3" borderId="0" xfId="0" applyNumberFormat="1" applyFont="1" applyFill="1" applyBorder="1" applyAlignment="1">
      <alignment horizontal="right" vertical="top" wrapText="1"/>
    </xf>
    <xf numFmtId="172" fontId="1" fillId="4" borderId="0" xfId="0" applyNumberFormat="1" applyFont="1" applyFill="1" applyBorder="1" applyAlignment="1">
      <alignment horizontal="right" vertical="top" wrapText="1"/>
    </xf>
    <xf numFmtId="172" fontId="0" fillId="4" borderId="2" xfId="0" applyNumberFormat="1" applyFont="1" applyFill="1" applyBorder="1" applyAlignment="1">
      <alignment horizontal="right" vertical="top" wrapText="1"/>
    </xf>
    <xf numFmtId="172" fontId="0" fillId="4" borderId="0" xfId="0" applyNumberFormat="1" applyFont="1" applyFill="1" applyBorder="1" applyAlignment="1">
      <alignment horizontal="right" vertical="top" wrapText="1"/>
    </xf>
    <xf numFmtId="174" fontId="0" fillId="4" borderId="0" xfId="0" applyNumberFormat="1" applyFont="1" applyFill="1" applyBorder="1" applyAlignment="1">
      <alignment horizontal="right" vertical="top" wrapText="1"/>
    </xf>
    <xf numFmtId="172" fontId="0" fillId="2" borderId="2" xfId="0" applyNumberFormat="1" applyFont="1" applyFill="1" applyBorder="1" applyAlignment="1">
      <alignment horizontal="right" vertical="top" wrapText="1"/>
    </xf>
    <xf numFmtId="172" fontId="0" fillId="3" borderId="0" xfId="0" applyNumberFormat="1" applyFont="1" applyFill="1" applyBorder="1" applyAlignment="1">
      <alignment horizontal="right" vertical="top" wrapText="1"/>
    </xf>
    <xf numFmtId="172" fontId="0" fillId="2" borderId="0" xfId="0" applyNumberFormat="1" applyFont="1" applyFill="1" applyBorder="1" applyAlignment="1">
      <alignment horizontal="right" vertical="top" wrapText="1"/>
    </xf>
    <xf numFmtId="174" fontId="0" fillId="2" borderId="0" xfId="0" applyNumberFormat="1" applyFont="1" applyFill="1" applyBorder="1" applyAlignment="1">
      <alignment horizontal="right" vertical="top" wrapText="1"/>
    </xf>
    <xf numFmtId="172" fontId="0" fillId="0" borderId="2" xfId="0" applyNumberFormat="1" applyFont="1" applyFill="1" applyBorder="1" applyAlignment="1">
      <alignment horizontal="right" vertical="top" wrapText="1"/>
    </xf>
    <xf numFmtId="172" fontId="0" fillId="0" borderId="0" xfId="0" applyNumberFormat="1" applyFont="1" applyFill="1" applyBorder="1" applyAlignment="1">
      <alignment horizontal="right" vertical="top" wrapText="1"/>
    </xf>
    <xf numFmtId="172" fontId="1" fillId="2" borderId="2" xfId="0" applyNumberFormat="1" applyFont="1" applyFill="1" applyBorder="1" applyAlignment="1">
      <alignment horizontal="right" vertical="top" wrapText="1"/>
    </xf>
    <xf numFmtId="172" fontId="1" fillId="2" borderId="0" xfId="0" applyNumberFormat="1" applyFont="1" applyFill="1" applyBorder="1" applyAlignment="1">
      <alignment horizontal="right" vertical="top" wrapText="1"/>
    </xf>
    <xf numFmtId="174" fontId="1" fillId="2" borderId="0" xfId="0" applyNumberFormat="1" applyFont="1" applyFill="1" applyBorder="1" applyAlignment="1">
      <alignment horizontal="right" vertical="top" wrapText="1"/>
    </xf>
    <xf numFmtId="0" fontId="0" fillId="0" borderId="3" xfId="0" applyFill="1" applyBorder="1" applyAlignment="1">
      <alignment horizontal="centerContinuous" vertical="top"/>
    </xf>
    <xf numFmtId="0" fontId="0" fillId="0" borderId="4" xfId="0" applyFill="1" applyBorder="1" applyAlignment="1">
      <alignment horizontal="centerContinuous" vertical="top"/>
    </xf>
    <xf numFmtId="0" fontId="0" fillId="0" borderId="5" xfId="0" applyFill="1" applyBorder="1" applyAlignment="1">
      <alignment horizontal="centerContinuous" vertical="top"/>
    </xf>
    <xf numFmtId="0" fontId="0" fillId="0" borderId="6" xfId="0" applyFill="1" applyBorder="1" applyAlignment="1">
      <alignment horizontal="centerContinuous" vertical="top"/>
    </xf>
    <xf numFmtId="0" fontId="0" fillId="0" borderId="7" xfId="0" applyFill="1" applyBorder="1" applyAlignment="1">
      <alignment horizontal="centerContinuous" vertical="top"/>
    </xf>
    <xf numFmtId="0" fontId="0" fillId="0" borderId="8" xfId="0" applyFill="1" applyBorder="1" applyAlignment="1">
      <alignment horizontal="centerContinuous" vertical="top"/>
    </xf>
    <xf numFmtId="0" fontId="0" fillId="0" borderId="9" xfId="0" applyFill="1" applyBorder="1" applyAlignment="1">
      <alignment horizontal="centerContinuous" vertical="top"/>
    </xf>
    <xf numFmtId="0" fontId="1" fillId="0" borderId="1" xfId="0" applyFont="1" applyBorder="1" applyAlignment="1">
      <alignment vertical="top"/>
    </xf>
    <xf numFmtId="0" fontId="0" fillId="0" borderId="2" xfId="0" applyFill="1" applyBorder="1" applyAlignment="1">
      <alignment vertical="top" wrapText="1"/>
    </xf>
    <xf numFmtId="0" fontId="0" fillId="0" borderId="1" xfId="0" applyFill="1" applyBorder="1" applyAlignment="1">
      <alignment vertical="top" wrapText="1"/>
    </xf>
    <xf numFmtId="0" fontId="0" fillId="0" borderId="2" xfId="0" applyFill="1" applyBorder="1" applyAlignment="1">
      <alignment vertical="top"/>
    </xf>
    <xf numFmtId="0" fontId="0" fillId="0" borderId="1" xfId="0" applyFill="1" applyBorder="1" applyAlignment="1">
      <alignment vertical="top"/>
    </xf>
    <xf numFmtId="0" fontId="0" fillId="0" borderId="7" xfId="0" applyFill="1" applyBorder="1" applyAlignment="1">
      <alignment vertical="top" wrapText="1"/>
    </xf>
    <xf numFmtId="0" fontId="0" fillId="0" borderId="8" xfId="0" applyFill="1" applyBorder="1" applyAlignment="1">
      <alignment vertical="top" wrapText="1"/>
    </xf>
    <xf numFmtId="0" fontId="0" fillId="0" borderId="7" xfId="0" applyFill="1" applyBorder="1" applyAlignment="1">
      <alignment vertical="top"/>
    </xf>
    <xf numFmtId="0" fontId="0" fillId="0" borderId="8" xfId="0" applyFill="1" applyBorder="1" applyAlignment="1">
      <alignment vertical="top"/>
    </xf>
    <xf numFmtId="0" fontId="0" fillId="0" borderId="5" xfId="0" applyFill="1" applyBorder="1" applyAlignment="1">
      <alignment horizontal="centerContinuous" vertical="top" wrapText="1"/>
    </xf>
    <xf numFmtId="0" fontId="0" fillId="0" borderId="6" xfId="0" applyFill="1" applyBorder="1" applyAlignment="1">
      <alignment horizontal="centerContinuous" vertical="top" wrapText="1"/>
    </xf>
    <xf numFmtId="0" fontId="0" fillId="0" borderId="9" xfId="0" applyFill="1" applyBorder="1" applyAlignment="1">
      <alignment horizontal="centerContinuous" vertical="top" wrapText="1"/>
    </xf>
    <xf numFmtId="49" fontId="0" fillId="0" borderId="10" xfId="0" applyNumberFormat="1" applyFill="1" applyBorder="1" applyAlignment="1">
      <alignment horizontal="center" vertical="top" wrapText="1"/>
    </xf>
    <xf numFmtId="49" fontId="0" fillId="0" borderId="3" xfId="0" applyNumberFormat="1" applyFill="1" applyBorder="1" applyAlignment="1">
      <alignment horizontal="centerContinuous" vertical="top" wrapText="1"/>
    </xf>
    <xf numFmtId="49" fontId="0" fillId="0" borderId="4" xfId="0" applyNumberFormat="1" applyFill="1" applyBorder="1" applyAlignment="1">
      <alignment horizontal="centerContinuous" vertical="top" wrapText="1"/>
    </xf>
    <xf numFmtId="0" fontId="0" fillId="0" borderId="11" xfId="0" applyFill="1" applyBorder="1" applyAlignment="1">
      <alignment horizontal="center" vertical="top" wrapText="1"/>
    </xf>
    <xf numFmtId="0" fontId="0" fillId="0" borderId="12" xfId="0" applyFill="1" applyBorder="1" applyAlignment="1">
      <alignment horizontal="center" vertical="top"/>
    </xf>
    <xf numFmtId="0" fontId="0" fillId="3" borderId="13" xfId="0" applyFont="1" applyFill="1" applyBorder="1" applyAlignment="1">
      <alignment vertical="top" wrapText="1"/>
    </xf>
    <xf numFmtId="49" fontId="0" fillId="0" borderId="14" xfId="0" applyNumberFormat="1" applyFill="1" applyBorder="1" applyAlignment="1">
      <alignment vertical="top" wrapText="1"/>
    </xf>
    <xf numFmtId="49" fontId="0" fillId="0" borderId="7" xfId="0" applyNumberFormat="1" applyFill="1" applyBorder="1" applyAlignment="1">
      <alignment vertical="top" wrapText="1"/>
    </xf>
    <xf numFmtId="49" fontId="0" fillId="0" borderId="8" xfId="0" applyNumberFormat="1" applyFill="1" applyBorder="1" applyAlignment="1">
      <alignment vertical="top" wrapText="1"/>
    </xf>
    <xf numFmtId="0" fontId="0" fillId="0" borderId="0" xfId="0" applyFont="1" applyFill="1" applyBorder="1" applyAlignment="1">
      <alignment vertical="top" wrapText="1"/>
    </xf>
    <xf numFmtId="172" fontId="0" fillId="4" borderId="0" xfId="0" applyNumberFormat="1" applyFont="1" applyFill="1" applyBorder="1" applyAlignment="1">
      <alignment horizontal="right" vertical="top"/>
    </xf>
    <xf numFmtId="0" fontId="0" fillId="0" borderId="0" xfId="0" applyFont="1" applyFill="1" applyBorder="1" applyAlignment="1">
      <alignment horizontal="left" vertical="top" wrapText="1"/>
    </xf>
    <xf numFmtId="172" fontId="0" fillId="2" borderId="0" xfId="0" applyNumberFormat="1" applyFont="1" applyFill="1" applyBorder="1" applyAlignment="1">
      <alignment horizontal="right" vertical="top"/>
    </xf>
    <xf numFmtId="174" fontId="1" fillId="4" borderId="0" xfId="0" applyNumberFormat="1" applyFont="1" applyFill="1" applyBorder="1" applyAlignment="1">
      <alignment horizontal="right" vertical="top" wrapText="1"/>
    </xf>
    <xf numFmtId="172" fontId="1" fillId="4" borderId="0" xfId="0" applyNumberFormat="1" applyFont="1" applyFill="1" applyBorder="1" applyAlignment="1">
      <alignment horizontal="right" vertical="top"/>
    </xf>
    <xf numFmtId="172" fontId="0" fillId="4" borderId="0" xfId="0" applyNumberFormat="1" applyFont="1" applyFill="1" applyBorder="1" applyAlignment="1">
      <alignment vertical="top"/>
    </xf>
    <xf numFmtId="49" fontId="0" fillId="0" borderId="0" xfId="0" applyNumberFormat="1" applyFont="1" applyFill="1" applyBorder="1" applyAlignment="1">
      <alignment vertical="top" wrapText="1"/>
    </xf>
    <xf numFmtId="0" fontId="1" fillId="2" borderId="0" xfId="0" applyFont="1" applyFill="1" applyBorder="1" applyAlignment="1">
      <alignment horizontal="left" vertical="top" wrapText="1"/>
    </xf>
    <xf numFmtId="172" fontId="1" fillId="2" borderId="0" xfId="0" applyNumberFormat="1" applyFont="1" applyFill="1" applyBorder="1" applyAlignment="1">
      <alignment horizontal="right" vertical="top"/>
    </xf>
    <xf numFmtId="0" fontId="1" fillId="0" borderId="13" xfId="0" applyFont="1" applyBorder="1" applyAlignment="1">
      <alignment vertical="top"/>
    </xf>
    <xf numFmtId="49" fontId="0" fillId="0" borderId="10" xfId="0" applyNumberFormat="1" applyFill="1" applyBorder="1" applyAlignment="1">
      <alignment horizontal="centerContinuous" vertical="top" wrapText="1"/>
    </xf>
    <xf numFmtId="0" fontId="1" fillId="0" borderId="1" xfId="0" applyFont="1" applyBorder="1" applyAlignment="1">
      <alignment horizontal="centerContinuous" vertical="top"/>
    </xf>
    <xf numFmtId="49" fontId="0" fillId="0" borderId="5" xfId="0" applyNumberFormat="1" applyFill="1" applyBorder="1" applyAlignment="1">
      <alignment horizontal="centerContinuous" vertical="top" wrapText="1"/>
    </xf>
    <xf numFmtId="0" fontId="0" fillId="3" borderId="13" xfId="0" applyFont="1" applyFill="1" applyBorder="1" applyAlignment="1">
      <alignment horizontal="left" vertical="top" wrapText="1"/>
    </xf>
    <xf numFmtId="175" fontId="0" fillId="0" borderId="14" xfId="0" applyNumberFormat="1" applyFill="1" applyBorder="1" applyAlignment="1">
      <alignment horizontal="centerContinuous" vertical="top" wrapText="1"/>
    </xf>
    <xf numFmtId="0" fontId="1" fillId="0" borderId="13" xfId="0" applyFont="1" applyFill="1" applyBorder="1" applyAlignment="1">
      <alignment vertical="top"/>
    </xf>
    <xf numFmtId="0" fontId="0" fillId="0" borderId="13" xfId="0" applyFont="1" applyFill="1" applyBorder="1" applyAlignment="1">
      <alignment vertical="top" wrapText="1"/>
    </xf>
    <xf numFmtId="0" fontId="0" fillId="0" borderId="3" xfId="0" applyFont="1" applyFill="1" applyBorder="1" applyAlignment="1">
      <alignment horizontal="centerContinuous" vertical="top"/>
    </xf>
    <xf numFmtId="0" fontId="0" fillId="0" borderId="4" xfId="0" applyFont="1" applyFill="1" applyBorder="1" applyAlignment="1">
      <alignment horizontal="centerContinuous" vertical="top"/>
    </xf>
    <xf numFmtId="0" fontId="0" fillId="0" borderId="5" xfId="0" applyFont="1" applyFill="1" applyBorder="1" applyAlignment="1">
      <alignment horizontal="centerContinuous" vertical="top"/>
    </xf>
    <xf numFmtId="0" fontId="0" fillId="0" borderId="6" xfId="0" applyFont="1" applyFill="1" applyBorder="1" applyAlignment="1">
      <alignment horizontal="centerContinuous" vertical="top"/>
    </xf>
    <xf numFmtId="0" fontId="0" fillId="0" borderId="14" xfId="0" applyFont="1" applyFill="1" applyBorder="1" applyAlignment="1">
      <alignment vertical="top" wrapText="1"/>
    </xf>
    <xf numFmtId="0" fontId="0" fillId="0" borderId="7" xfId="0" applyFont="1" applyFill="1" applyBorder="1" applyAlignment="1">
      <alignment vertical="top"/>
    </xf>
    <xf numFmtId="0" fontId="0" fillId="0" borderId="8" xfId="0" applyFont="1" applyFill="1" applyBorder="1" applyAlignment="1">
      <alignment vertical="top"/>
    </xf>
    <xf numFmtId="0" fontId="0" fillId="0" borderId="9" xfId="0" applyFont="1" applyFill="1" applyBorder="1" applyAlignment="1">
      <alignment horizontal="centerContinuous" vertical="top"/>
    </xf>
    <xf numFmtId="49" fontId="0" fillId="0" borderId="5" xfId="0" applyNumberFormat="1" applyFont="1" applyFill="1" applyBorder="1" applyAlignment="1">
      <alignment horizontal="centerContinuous" vertical="top"/>
    </xf>
    <xf numFmtId="49" fontId="0" fillId="0" borderId="9" xfId="0" applyNumberFormat="1" applyFont="1" applyFill="1" applyBorder="1" applyAlignment="1">
      <alignment horizontal="centerContinuous" vertical="top"/>
    </xf>
    <xf numFmtId="0" fontId="0" fillId="3" borderId="10" xfId="0" applyFont="1" applyFill="1" applyBorder="1" applyAlignment="1">
      <alignment horizontal="centerContinuous" vertical="top" wrapText="1"/>
    </xf>
    <xf numFmtId="49" fontId="0" fillId="0" borderId="10" xfId="0" applyNumberFormat="1" applyFont="1" applyFill="1" applyBorder="1" applyAlignment="1">
      <alignment horizontal="center" vertical="top" shrinkToFit="1"/>
    </xf>
    <xf numFmtId="0" fontId="0" fillId="3" borderId="13" xfId="0" applyFont="1" applyFill="1" applyBorder="1" applyAlignment="1">
      <alignment horizontal="centerContinuous" vertical="top" wrapText="1"/>
    </xf>
    <xf numFmtId="49" fontId="0" fillId="0" borderId="13" xfId="0" applyNumberFormat="1" applyFill="1" applyBorder="1" applyAlignment="1">
      <alignment horizontal="center" vertical="top" wrapText="1"/>
    </xf>
    <xf numFmtId="49" fontId="0" fillId="0" borderId="13" xfId="0" applyNumberFormat="1" applyFill="1" applyBorder="1" applyAlignment="1">
      <alignment horizontal="centerContinuous" vertical="top" wrapText="1"/>
    </xf>
    <xf numFmtId="175" fontId="0" fillId="0" borderId="4" xfId="0" applyNumberFormat="1" applyFill="1" applyBorder="1" applyAlignment="1">
      <alignment horizontal="centerContinuous" vertical="top" wrapText="1"/>
    </xf>
    <xf numFmtId="0" fontId="1" fillId="2" borderId="13" xfId="0" applyFont="1" applyFill="1" applyBorder="1" applyAlignment="1">
      <alignment horizontal="centerContinuous" vertical="top"/>
    </xf>
    <xf numFmtId="0" fontId="0" fillId="2" borderId="14" xfId="0" applyFont="1" applyFill="1" applyBorder="1" applyAlignment="1">
      <alignment horizontal="center" vertical="top"/>
    </xf>
    <xf numFmtId="167" fontId="1" fillId="0" borderId="13" xfId="23" applyFont="1" applyFill="1" applyBorder="1" applyAlignment="1">
      <alignment vertical="top"/>
    </xf>
    <xf numFmtId="167" fontId="0" fillId="0" borderId="13" xfId="23" applyFont="1" applyFill="1" applyBorder="1" applyAlignment="1">
      <alignment vertical="top" wrapText="1"/>
    </xf>
    <xf numFmtId="167" fontId="0" fillId="0" borderId="3" xfId="23" applyFont="1" applyFill="1" applyBorder="1" applyAlignment="1">
      <alignment horizontal="centerContinuous" vertical="top"/>
    </xf>
    <xf numFmtId="167" fontId="0" fillId="0" borderId="4" xfId="23" applyFont="1" applyFill="1" applyBorder="1" applyAlignment="1">
      <alignment horizontal="centerContinuous" vertical="top"/>
    </xf>
    <xf numFmtId="167" fontId="0" fillId="0" borderId="5" xfId="23" applyFont="1" applyFill="1" applyBorder="1" applyAlignment="1">
      <alignment horizontal="centerContinuous" vertical="top"/>
    </xf>
    <xf numFmtId="167" fontId="0" fillId="0" borderId="6" xfId="23" applyFont="1" applyFill="1" applyBorder="1" applyAlignment="1">
      <alignment horizontal="centerContinuous" vertical="top"/>
    </xf>
    <xf numFmtId="167" fontId="0" fillId="0" borderId="14" xfId="23" applyFont="1" applyFill="1" applyBorder="1" applyAlignment="1">
      <alignment vertical="top" wrapText="1"/>
    </xf>
    <xf numFmtId="167" fontId="0" fillId="0" borderId="7" xfId="23" applyFont="1" applyFill="1" applyBorder="1" applyAlignment="1">
      <alignment vertical="top"/>
    </xf>
    <xf numFmtId="167" fontId="0" fillId="0" borderId="8" xfId="23" applyFont="1" applyFill="1" applyBorder="1" applyAlignment="1">
      <alignment vertical="top"/>
    </xf>
    <xf numFmtId="167" fontId="0" fillId="0" borderId="9" xfId="23" applyFont="1" applyFill="1" applyBorder="1" applyAlignment="1">
      <alignment horizontal="centerContinuous" vertical="top"/>
    </xf>
    <xf numFmtId="49" fontId="0" fillId="0" borderId="11" xfId="23" applyNumberFormat="1" applyFont="1" applyFill="1" applyBorder="1" applyAlignment="1">
      <alignment vertical="top" shrinkToFit="1"/>
    </xf>
    <xf numFmtId="171" fontId="0" fillId="2" borderId="0" xfId="0" applyNumberFormat="1" applyFont="1" applyFill="1" applyBorder="1" applyAlignment="1">
      <alignment horizontal="left" vertical="top"/>
    </xf>
    <xf numFmtId="177" fontId="0" fillId="2" borderId="0" xfId="0" applyNumberFormat="1" applyFont="1" applyFill="1" applyBorder="1" applyAlignment="1">
      <alignment horizontal="right" vertical="top"/>
    </xf>
    <xf numFmtId="177" fontId="0" fillId="2" borderId="0" xfId="0" applyNumberFormat="1" applyFont="1" applyFill="1" applyBorder="1" applyAlignment="1">
      <alignment vertical="top"/>
    </xf>
    <xf numFmtId="0" fontId="0" fillId="0" borderId="0" xfId="0" applyFont="1" applyFill="1" applyBorder="1" applyAlignment="1">
      <alignment vertical="top"/>
    </xf>
    <xf numFmtId="49" fontId="1" fillId="0" borderId="0" xfId="0" applyNumberFormat="1" applyFont="1" applyBorder="1" applyAlignment="1">
      <alignment horizontal="left" vertical="top"/>
    </xf>
    <xf numFmtId="177" fontId="1" fillId="2" borderId="0" xfId="0" applyNumberFormat="1" applyFont="1" applyFill="1" applyBorder="1" applyAlignment="1">
      <alignment horizontal="right" vertical="top"/>
    </xf>
    <xf numFmtId="177" fontId="0" fillId="2" borderId="2" xfId="0" applyNumberFormat="1" applyFont="1" applyFill="1" applyBorder="1" applyAlignment="1">
      <alignment horizontal="right" vertical="top"/>
    </xf>
    <xf numFmtId="177" fontId="0" fillId="2" borderId="2" xfId="0" applyNumberFormat="1" applyFont="1" applyFill="1" applyBorder="1" applyAlignment="1">
      <alignment vertical="top"/>
    </xf>
    <xf numFmtId="177" fontId="1" fillId="2" borderId="2" xfId="0" applyNumberFormat="1" applyFont="1" applyFill="1" applyBorder="1" applyAlignment="1">
      <alignment horizontal="right" vertical="top"/>
    </xf>
    <xf numFmtId="49" fontId="0" fillId="0" borderId="14" xfId="0" applyNumberFormat="1" applyFill="1" applyBorder="1" applyAlignment="1">
      <alignment horizontal="centerContinuous" vertical="top" wrapText="1"/>
    </xf>
    <xf numFmtId="49" fontId="1" fillId="0" borderId="0" xfId="0" applyNumberFormat="1" applyFont="1" applyBorder="1" applyAlignment="1">
      <alignment horizontal="left" vertical="top" wrapText="1"/>
    </xf>
    <xf numFmtId="49" fontId="0" fillId="0" borderId="0" xfId="0" applyNumberFormat="1" applyFont="1" applyBorder="1" applyAlignment="1">
      <alignment horizontal="left" vertical="top" wrapText="1"/>
    </xf>
    <xf numFmtId="49" fontId="0" fillId="0" borderId="0" xfId="0" applyNumberFormat="1" applyFont="1" applyBorder="1" applyAlignment="1">
      <alignment horizontal="left" vertical="top"/>
    </xf>
    <xf numFmtId="0" fontId="0" fillId="2" borderId="0" xfId="0" applyFont="1" applyFill="1" applyBorder="1" applyAlignment="1">
      <alignment horizontal="left" vertical="center"/>
    </xf>
    <xf numFmtId="0" fontId="1" fillId="2" borderId="0" xfId="0" applyFont="1" applyFill="1" applyBorder="1" applyAlignment="1">
      <alignment horizontal="left" vertical="center"/>
    </xf>
    <xf numFmtId="0" fontId="25" fillId="2" borderId="0" xfId="22" applyFont="1" applyFill="1">
      <alignment/>
      <protection/>
    </xf>
    <xf numFmtId="0" fontId="1" fillId="2" borderId="10" xfId="0" applyFont="1" applyFill="1" applyBorder="1" applyAlignment="1">
      <alignment horizontal="centerContinuous" vertical="top"/>
    </xf>
    <xf numFmtId="0" fontId="1" fillId="2" borderId="5" xfId="0" applyFont="1" applyFill="1" applyBorder="1" applyAlignment="1">
      <alignment horizontal="centerContinuous" vertical="top"/>
    </xf>
    <xf numFmtId="0" fontId="0" fillId="2" borderId="9" xfId="0" applyFont="1" applyFill="1" applyBorder="1" applyAlignment="1">
      <alignment horizontal="centerContinuous" vertical="top"/>
    </xf>
    <xf numFmtId="0" fontId="1" fillId="3" borderId="10" xfId="0" applyFont="1" applyFill="1" applyBorder="1" applyAlignment="1">
      <alignment horizontal="centerContinuous" vertical="top" wrapText="1"/>
    </xf>
    <xf numFmtId="0" fontId="1" fillId="3" borderId="14" xfId="0" applyFont="1" applyFill="1" applyBorder="1" applyAlignment="1">
      <alignment horizontal="centerContinuous" vertical="top" wrapText="1"/>
    </xf>
    <xf numFmtId="0" fontId="1" fillId="2" borderId="14" xfId="0" applyFont="1" applyFill="1" applyBorder="1" applyAlignment="1">
      <alignment horizontal="centerContinuous" vertical="top"/>
    </xf>
    <xf numFmtId="0" fontId="0" fillId="2" borderId="5" xfId="0" applyFont="1" applyFill="1" applyBorder="1" applyAlignment="1">
      <alignment horizontal="centerContinuous" vertical="top"/>
    </xf>
    <xf numFmtId="0" fontId="0" fillId="3" borderId="14" xfId="0" applyFont="1" applyFill="1" applyBorder="1" applyAlignment="1">
      <alignment horizontal="center" vertical="top"/>
    </xf>
    <xf numFmtId="0" fontId="0" fillId="3" borderId="11" xfId="0" applyFont="1" applyFill="1" applyBorder="1" applyAlignment="1">
      <alignment horizontal="center" vertical="top"/>
    </xf>
    <xf numFmtId="0" fontId="0" fillId="2" borderId="0" xfId="0" applyFill="1" applyBorder="1" applyAlignment="1">
      <alignment vertical="center"/>
    </xf>
    <xf numFmtId="0" fontId="12" fillId="2" borderId="0" xfId="18" applyFont="1" applyFill="1" applyBorder="1" applyAlignment="1">
      <alignment horizontal="left"/>
    </xf>
    <xf numFmtId="167" fontId="0" fillId="0" borderId="3" xfId="23" applyFill="1" applyBorder="1" applyAlignment="1">
      <alignment horizontal="centerContinuous" vertical="top" wrapText="1"/>
    </xf>
    <xf numFmtId="167" fontId="0" fillId="0" borderId="4" xfId="23" applyFill="1" applyBorder="1" applyAlignment="1">
      <alignment horizontal="centerContinuous" vertical="top" wrapText="1"/>
    </xf>
    <xf numFmtId="0" fontId="0" fillId="3" borderId="14" xfId="0" applyFont="1" applyFill="1" applyBorder="1" applyAlignment="1">
      <alignment vertical="top" wrapText="1"/>
    </xf>
    <xf numFmtId="0" fontId="0" fillId="0" borderId="11" xfId="0" applyFont="1" applyFill="1" applyBorder="1" applyAlignment="1">
      <alignment horizontal="center" vertical="top" wrapText="1"/>
    </xf>
    <xf numFmtId="0" fontId="0" fillId="0" borderId="11" xfId="0" applyFill="1" applyBorder="1" applyAlignment="1">
      <alignment horizontal="center" vertical="top"/>
    </xf>
    <xf numFmtId="0" fontId="1" fillId="0" borderId="3" xfId="0" applyFont="1" applyBorder="1" applyAlignment="1">
      <alignment horizontal="centerContinuous" vertical="top"/>
    </xf>
    <xf numFmtId="0" fontId="1" fillId="0" borderId="4" xfId="0" applyFont="1" applyBorder="1" applyAlignment="1">
      <alignment horizontal="centerContinuous" vertical="top"/>
    </xf>
    <xf numFmtId="0" fontId="0" fillId="0" borderId="3" xfId="0" applyFill="1" applyBorder="1" applyAlignment="1">
      <alignment horizontal="centerContinuous" vertical="top" wrapText="1"/>
    </xf>
    <xf numFmtId="0" fontId="0" fillId="0" borderId="4" xfId="0" applyFill="1" applyBorder="1" applyAlignment="1">
      <alignment horizontal="centerContinuous" vertical="top" wrapText="1"/>
    </xf>
    <xf numFmtId="0" fontId="1" fillId="0" borderId="2" xfId="0" applyFont="1" applyBorder="1" applyAlignment="1">
      <alignment horizontal="centerContinuous" vertical="top"/>
    </xf>
    <xf numFmtId="0" fontId="1" fillId="0" borderId="7" xfId="0" applyFont="1" applyBorder="1" applyAlignment="1">
      <alignment horizontal="centerContinuous" vertical="top"/>
    </xf>
    <xf numFmtId="0" fontId="1" fillId="0" borderId="8" xfId="0" applyFont="1" applyBorder="1" applyAlignment="1">
      <alignment horizontal="centerContinuous" vertical="top"/>
    </xf>
    <xf numFmtId="0" fontId="0" fillId="0" borderId="5" xfId="0" applyNumberFormat="1" applyFill="1" applyBorder="1" applyAlignment="1">
      <alignment horizontal="centerContinuous" vertical="top"/>
    </xf>
    <xf numFmtId="49" fontId="0" fillId="0" borderId="6" xfId="0" applyNumberFormat="1" applyFill="1" applyBorder="1" applyAlignment="1">
      <alignment horizontal="centerContinuous" vertical="top"/>
    </xf>
    <xf numFmtId="49" fontId="0" fillId="0" borderId="9" xfId="0" applyNumberFormat="1" applyFill="1" applyBorder="1" applyAlignment="1">
      <alignment horizontal="centerContinuous" vertical="top"/>
    </xf>
    <xf numFmtId="0" fontId="0" fillId="3" borderId="14" xfId="0" applyFont="1" applyFill="1" applyBorder="1" applyAlignment="1">
      <alignment horizontal="left" vertical="top" wrapText="1"/>
    </xf>
    <xf numFmtId="0" fontId="19" fillId="2" borderId="0" xfId="18" applyFont="1" applyFill="1" applyBorder="1" applyAlignment="1">
      <alignment horizontal="left"/>
    </xf>
    <xf numFmtId="0" fontId="0" fillId="0" borderId="9" xfId="0" applyFill="1" applyBorder="1" applyAlignment="1">
      <alignment horizontal="center" vertical="top"/>
    </xf>
    <xf numFmtId="0" fontId="1" fillId="0" borderId="10" xfId="0" applyFont="1" applyBorder="1" applyAlignment="1">
      <alignment horizontal="centerContinuous" vertical="top"/>
    </xf>
    <xf numFmtId="0" fontId="1" fillId="0" borderId="14" xfId="0" applyFont="1" applyBorder="1" applyAlignment="1">
      <alignment vertical="top"/>
    </xf>
    <xf numFmtId="0" fontId="1" fillId="0" borderId="2" xfId="0" applyFont="1" applyBorder="1" applyAlignment="1">
      <alignment vertical="top"/>
    </xf>
    <xf numFmtId="0" fontId="1" fillId="0" borderId="7" xfId="0" applyFont="1" applyBorder="1" applyAlignment="1">
      <alignment vertical="top"/>
    </xf>
    <xf numFmtId="0" fontId="1" fillId="0" borderId="8" xfId="0" applyFont="1" applyBorder="1" applyAlignment="1">
      <alignment vertical="top"/>
    </xf>
    <xf numFmtId="49" fontId="0" fillId="0" borderId="5" xfId="0" applyNumberFormat="1" applyFill="1" applyBorder="1" applyAlignment="1">
      <alignment horizontal="centerContinuous" vertical="top"/>
    </xf>
    <xf numFmtId="0" fontId="0" fillId="0" borderId="8" xfId="0" applyFill="1" applyBorder="1" applyAlignment="1">
      <alignment horizontal="center" vertical="top"/>
    </xf>
    <xf numFmtId="0" fontId="0" fillId="0" borderId="8" xfId="0" applyFill="1" applyBorder="1" applyAlignment="1">
      <alignment horizontal="center" vertical="top" wrapText="1"/>
    </xf>
    <xf numFmtId="0" fontId="1" fillId="0" borderId="10" xfId="0" applyFont="1" applyFill="1" applyBorder="1" applyAlignment="1">
      <alignment horizontal="centerContinuous" vertical="top"/>
    </xf>
    <xf numFmtId="0" fontId="0" fillId="0" borderId="10" xfId="0" applyFont="1" applyFill="1" applyBorder="1" applyAlignment="1">
      <alignment horizontal="centerContinuous" vertical="top" wrapText="1"/>
    </xf>
    <xf numFmtId="0" fontId="1" fillId="0" borderId="14" xfId="0" applyFont="1" applyFill="1" applyBorder="1" applyAlignment="1">
      <alignment vertical="top"/>
    </xf>
    <xf numFmtId="0" fontId="0" fillId="0" borderId="8" xfId="0" applyFont="1" applyFill="1" applyBorder="1" applyAlignment="1">
      <alignment horizontal="center" vertical="top"/>
    </xf>
    <xf numFmtId="170" fontId="0" fillId="0" borderId="14" xfId="0" applyNumberFormat="1" applyFont="1" applyFill="1" applyBorder="1" applyAlignment="1">
      <alignment horizontal="center" vertical="top" shrinkToFit="1"/>
    </xf>
    <xf numFmtId="170" fontId="0" fillId="0" borderId="11" xfId="0" applyNumberFormat="1" applyFont="1" applyFill="1" applyBorder="1" applyAlignment="1">
      <alignment horizontal="center" vertical="top" shrinkToFit="1"/>
    </xf>
    <xf numFmtId="167" fontId="1" fillId="0" borderId="10" xfId="23" applyFont="1" applyFill="1" applyBorder="1" applyAlignment="1">
      <alignment horizontal="centerContinuous" vertical="top"/>
    </xf>
    <xf numFmtId="167" fontId="0" fillId="0" borderId="10" xfId="23" applyFont="1" applyFill="1" applyBorder="1" applyAlignment="1">
      <alignment horizontal="centerContinuous" vertical="top" wrapText="1"/>
    </xf>
    <xf numFmtId="167" fontId="1" fillId="0" borderId="14" xfId="23" applyFont="1" applyFill="1" applyBorder="1" applyAlignment="1">
      <alignment vertical="top"/>
    </xf>
    <xf numFmtId="167" fontId="0" fillId="0" borderId="11" xfId="23" applyFont="1" applyFill="1" applyBorder="1" applyAlignment="1">
      <alignment horizontal="centerContinuous" vertical="top"/>
    </xf>
    <xf numFmtId="167" fontId="0" fillId="3" borderId="14" xfId="23" applyFont="1" applyFill="1" applyBorder="1" applyAlignment="1">
      <alignment vertical="top" wrapText="1"/>
    </xf>
    <xf numFmtId="167" fontId="0" fillId="0" borderId="8" xfId="23" applyFont="1" applyFill="1" applyBorder="1" applyAlignment="1">
      <alignment horizontal="center" vertical="top"/>
    </xf>
    <xf numFmtId="0" fontId="1" fillId="2" borderId="0" xfId="0" applyFont="1" applyFill="1" applyBorder="1" applyAlignment="1">
      <alignment horizontal="centerContinuous" vertical="top" wrapText="1"/>
    </xf>
    <xf numFmtId="0" fontId="1" fillId="2" borderId="0" xfId="0" applyFont="1" applyFill="1" applyBorder="1" applyAlignment="1">
      <alignment horizontal="centerContinuous" vertical="top"/>
    </xf>
    <xf numFmtId="0" fontId="12" fillId="2" borderId="12" xfId="18" applyFont="1" applyFill="1" applyBorder="1" applyAlignment="1">
      <alignment horizontal="left"/>
    </xf>
    <xf numFmtId="0" fontId="19" fillId="2" borderId="12" xfId="18" applyFont="1" applyFill="1" applyBorder="1" applyAlignment="1">
      <alignment/>
    </xf>
    <xf numFmtId="0" fontId="0" fillId="2" borderId="12" xfId="0" applyFill="1" applyBorder="1" applyAlignment="1">
      <alignment/>
    </xf>
    <xf numFmtId="0" fontId="0" fillId="2" borderId="0" xfId="0" applyFill="1" applyAlignment="1">
      <alignment horizontal="left" vertical="top" wrapText="1"/>
    </xf>
    <xf numFmtId="0" fontId="1" fillId="2" borderId="0" xfId="0" applyFont="1" applyFill="1" applyAlignment="1">
      <alignment horizontal="left" vertical="top" wrapText="1"/>
    </xf>
    <xf numFmtId="0" fontId="0" fillId="2" borderId="0" xfId="0" applyFill="1" applyAlignment="1">
      <alignment horizontal="left"/>
    </xf>
  </cellXfs>
  <cellStyles count="11">
    <cellStyle name="Normal" xfId="0"/>
    <cellStyle name="Followed Hyperlink" xfId="15"/>
    <cellStyle name="Comma" xfId="16"/>
    <cellStyle name="Comma [0]" xfId="17"/>
    <cellStyle name="Hyperlink" xfId="18"/>
    <cellStyle name="Percent" xfId="19"/>
    <cellStyle name="Standard_GRAFIK2001" xfId="20"/>
    <cellStyle name="Standard_GRAFIK2005" xfId="21"/>
    <cellStyle name="Standard_St.Bericht-Kopf"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495300</xdr:colOff>
      <xdr:row>0</xdr:row>
      <xdr:rowOff>85725</xdr:rowOff>
    </xdr:from>
    <xdr:to>
      <xdr:col>6</xdr:col>
      <xdr:colOff>114300</xdr:colOff>
      <xdr:row>5</xdr:row>
      <xdr:rowOff>9525</xdr:rowOff>
    </xdr:to>
    <xdr:pic>
      <xdr:nvPicPr>
        <xdr:cNvPr id="1" name="Picture 6"/>
        <xdr:cNvPicPr preferRelativeResize="1">
          <a:picLocks noChangeAspect="1"/>
        </xdr:cNvPicPr>
      </xdr:nvPicPr>
      <xdr:blipFill>
        <a:blip r:embed="rId1"/>
        <a:stretch>
          <a:fillRect/>
        </a:stretch>
      </xdr:blipFill>
      <xdr:spPr>
        <a:xfrm>
          <a:off x="5476875" y="85725"/>
          <a:ext cx="113347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1"/>
        <xdr:cNvGrpSpPr>
          <a:grpSpLocks/>
        </xdr:cNvGrpSpPr>
      </xdr:nvGrpSpPr>
      <xdr:grpSpPr>
        <a:xfrm>
          <a:off x="0" y="0"/>
          <a:ext cx="2762250"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4"/>
        <xdr:cNvGrpSpPr>
          <a:grpSpLocks/>
        </xdr:cNvGrpSpPr>
      </xdr:nvGrpSpPr>
      <xdr:grpSpPr>
        <a:xfrm>
          <a:off x="0" y="0"/>
          <a:ext cx="2762250"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1"/>
        <xdr:cNvGrpSpPr>
          <a:grpSpLocks/>
        </xdr:cNvGrpSpPr>
      </xdr:nvGrpSpPr>
      <xdr:grpSpPr>
        <a:xfrm>
          <a:off x="0" y="0"/>
          <a:ext cx="2762250"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4"/>
        <xdr:cNvGrpSpPr>
          <a:grpSpLocks/>
        </xdr:cNvGrpSpPr>
      </xdr:nvGrpSpPr>
      <xdr:grpSpPr>
        <a:xfrm>
          <a:off x="0" y="0"/>
          <a:ext cx="2762250"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21</xdr:row>
      <xdr:rowOff>0</xdr:rowOff>
    </xdr:from>
    <xdr:to>
      <xdr:col>2</xdr:col>
      <xdr:colOff>161925</xdr:colOff>
      <xdr:row>21</xdr:row>
      <xdr:rowOff>0</xdr:rowOff>
    </xdr:to>
    <xdr:grpSp>
      <xdr:nvGrpSpPr>
        <xdr:cNvPr id="7" name="Group 7"/>
        <xdr:cNvGrpSpPr>
          <a:grpSpLocks/>
        </xdr:cNvGrpSpPr>
      </xdr:nvGrpSpPr>
      <xdr:grpSpPr>
        <a:xfrm>
          <a:off x="0" y="5191125"/>
          <a:ext cx="2924175" cy="0"/>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9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2:G51"/>
  <sheetViews>
    <sheetView tabSelected="1" workbookViewId="0" topLeftCell="A1">
      <selection activeCell="M11" sqref="M11"/>
    </sheetView>
  </sheetViews>
  <sheetFormatPr defaultColWidth="11.421875" defaultRowHeight="12.75"/>
  <cols>
    <col min="1" max="1" width="4.140625" style="4" customWidth="1"/>
    <col min="2" max="2" width="5.8515625" style="4" customWidth="1"/>
    <col min="3" max="3" width="51.7109375" style="4" customWidth="1"/>
    <col min="4" max="4" width="13.00390625" style="4" bestFit="1" customWidth="1"/>
    <col min="5" max="5" width="14.7109375" style="4" customWidth="1"/>
    <col min="6" max="6" width="8.00390625" style="4" customWidth="1"/>
    <col min="7" max="7" width="3.8515625" style="4" customWidth="1"/>
    <col min="8" max="9" width="11.421875" style="4" hidden="1" customWidth="1"/>
    <col min="10" max="16384" width="11.421875" style="4" customWidth="1"/>
  </cols>
  <sheetData>
    <row r="1" s="2" customFormat="1" ht="12.75" customHeight="1"/>
    <row r="2" s="2" customFormat="1" ht="12.75" customHeight="1"/>
    <row r="3" s="2" customFormat="1" ht="12.75" customHeight="1"/>
    <row r="4" s="2" customFormat="1" ht="12.75" customHeight="1"/>
    <row r="5" s="2" customFormat="1" ht="12.75" customHeight="1"/>
    <row r="6" s="2" customFormat="1" ht="12.75" customHeight="1"/>
    <row r="7" s="2" customFormat="1" ht="12.75" customHeight="1"/>
    <row r="8" s="2" customFormat="1" ht="12.75" customHeight="1"/>
    <row r="9" s="2" customFormat="1" ht="12.75" customHeight="1"/>
    <row r="10" s="2" customFormat="1" ht="12.75" customHeight="1"/>
    <row r="11" s="2" customFormat="1" ht="12.75" customHeight="1"/>
    <row r="12" s="2" customFormat="1" ht="12.75" customHeight="1">
      <c r="B12" s="3"/>
    </row>
    <row r="13" s="2" customFormat="1" ht="10.5" customHeight="1"/>
    <row r="14" spans="1:7" s="2" customFormat="1" ht="15" customHeight="1">
      <c r="A14" s="85"/>
      <c r="B14" s="85" t="s">
        <v>83</v>
      </c>
      <c r="C14" s="85"/>
      <c r="D14" s="85"/>
      <c r="E14" s="85"/>
      <c r="F14" s="85"/>
      <c r="G14" s="6"/>
    </row>
    <row r="15" spans="1:7" s="2" customFormat="1" ht="15" customHeight="1">
      <c r="A15" s="6"/>
      <c r="B15" s="85" t="s">
        <v>379</v>
      </c>
      <c r="C15" s="85"/>
      <c r="D15" s="85"/>
      <c r="E15" s="85"/>
      <c r="F15" s="85"/>
      <c r="G15" s="6"/>
    </row>
    <row r="16" spans="2:6" s="2" customFormat="1" ht="25.5" customHeight="1">
      <c r="B16" s="84" t="s">
        <v>380</v>
      </c>
      <c r="C16" s="84"/>
      <c r="D16" s="84"/>
      <c r="E16" s="84"/>
      <c r="F16" s="84"/>
    </row>
    <row r="17" spans="2:6" s="2" customFormat="1" ht="27.75" customHeight="1">
      <c r="B17" s="288" t="s">
        <v>25</v>
      </c>
      <c r="C17" s="288" t="s">
        <v>46</v>
      </c>
      <c r="D17" s="289" t="s">
        <v>150</v>
      </c>
      <c r="E17" s="290"/>
      <c r="F17" s="291" t="s">
        <v>234</v>
      </c>
    </row>
    <row r="18" spans="2:6" s="2" customFormat="1" ht="12" customHeight="1">
      <c r="B18" s="259"/>
      <c r="C18" s="259"/>
      <c r="D18" s="260" t="s">
        <v>86</v>
      </c>
      <c r="E18" s="260" t="s">
        <v>47</v>
      </c>
      <c r="F18" s="292"/>
    </row>
    <row r="19" spans="2:6" s="2" customFormat="1" ht="15" customHeight="1">
      <c r="B19" s="293"/>
      <c r="C19" s="293"/>
      <c r="D19" s="294" t="s">
        <v>367</v>
      </c>
      <c r="E19" s="290"/>
      <c r="F19" s="296" t="s">
        <v>89</v>
      </c>
    </row>
    <row r="20" spans="2:6" s="2" customFormat="1" ht="12.75" customHeight="1">
      <c r="B20" s="285" t="s">
        <v>102</v>
      </c>
      <c r="C20" s="91" t="s">
        <v>70</v>
      </c>
      <c r="D20" s="92">
        <v>579094</v>
      </c>
      <c r="E20" s="93">
        <v>89771</v>
      </c>
      <c r="F20" s="94">
        <v>15.5</v>
      </c>
    </row>
    <row r="21" spans="2:6" s="2" customFormat="1" ht="12.75">
      <c r="B21" s="285" t="s">
        <v>112</v>
      </c>
      <c r="C21" s="91" t="s">
        <v>72</v>
      </c>
      <c r="D21" s="92">
        <v>134970</v>
      </c>
      <c r="E21" s="93">
        <v>12336</v>
      </c>
      <c r="F21" s="94">
        <v>9.1</v>
      </c>
    </row>
    <row r="22" spans="2:6" s="2" customFormat="1" ht="25.5">
      <c r="B22" s="285" t="s">
        <v>153</v>
      </c>
      <c r="C22" s="91" t="s">
        <v>233</v>
      </c>
      <c r="D22" s="92">
        <v>3109180</v>
      </c>
      <c r="E22" s="93">
        <v>359443</v>
      </c>
      <c r="F22" s="94">
        <v>11.6</v>
      </c>
    </row>
    <row r="23" spans="2:6" s="2" customFormat="1" ht="12.75">
      <c r="B23" s="285" t="s">
        <v>73</v>
      </c>
      <c r="C23" s="91" t="s">
        <v>74</v>
      </c>
      <c r="D23" s="92">
        <v>219520</v>
      </c>
      <c r="E23" s="93">
        <v>72284</v>
      </c>
      <c r="F23" s="94">
        <v>32.9</v>
      </c>
    </row>
    <row r="24" spans="2:6" s="2" customFormat="1" ht="12.75">
      <c r="B24" s="285" t="s">
        <v>75</v>
      </c>
      <c r="C24" s="91" t="s">
        <v>76</v>
      </c>
      <c r="D24" s="92">
        <v>59301</v>
      </c>
      <c r="E24" s="93">
        <v>17215</v>
      </c>
      <c r="F24" s="94">
        <v>29</v>
      </c>
    </row>
    <row r="25" spans="2:6" s="2" customFormat="1" ht="25.5">
      <c r="B25" s="285" t="s">
        <v>77</v>
      </c>
      <c r="C25" s="91" t="s">
        <v>78</v>
      </c>
      <c r="D25" s="92">
        <v>11812</v>
      </c>
      <c r="E25" s="93">
        <v>5871</v>
      </c>
      <c r="F25" s="94">
        <v>49.7</v>
      </c>
    </row>
    <row r="26" spans="2:6" s="2" customFormat="1" ht="25.5">
      <c r="B26" s="285" t="s">
        <v>125</v>
      </c>
      <c r="C26" s="91" t="s">
        <v>79</v>
      </c>
      <c r="D26" s="92">
        <v>460392</v>
      </c>
      <c r="E26" s="93">
        <v>163422</v>
      </c>
      <c r="F26" s="94">
        <v>35.5</v>
      </c>
    </row>
    <row r="27" spans="2:6" ht="12.75">
      <c r="B27" s="285" t="s">
        <v>80</v>
      </c>
      <c r="C27" s="95" t="s">
        <v>151</v>
      </c>
      <c r="D27" s="92">
        <v>199898</v>
      </c>
      <c r="E27" s="93">
        <v>102682</v>
      </c>
      <c r="F27" s="94">
        <v>51.4</v>
      </c>
    </row>
    <row r="28" spans="2:6" ht="25.5" customHeight="1">
      <c r="B28" s="285" t="s">
        <v>138</v>
      </c>
      <c r="C28" s="91" t="s">
        <v>280</v>
      </c>
      <c r="D28" s="92">
        <v>307101</v>
      </c>
      <c r="E28" s="93">
        <v>107132</v>
      </c>
      <c r="F28" s="94">
        <v>34.9</v>
      </c>
    </row>
    <row r="29" spans="2:6" ht="12.75">
      <c r="B29" s="285" t="s">
        <v>144</v>
      </c>
      <c r="C29" s="91" t="s">
        <v>45</v>
      </c>
      <c r="D29" s="92">
        <v>415688</v>
      </c>
      <c r="E29" s="93">
        <v>288536</v>
      </c>
      <c r="F29" s="94">
        <v>69.4</v>
      </c>
    </row>
    <row r="30" spans="2:6" s="72" customFormat="1" ht="14.25">
      <c r="B30" s="286" t="s">
        <v>26</v>
      </c>
      <c r="C30" s="86" t="s">
        <v>235</v>
      </c>
      <c r="D30" s="87">
        <v>5588406</v>
      </c>
      <c r="E30" s="88">
        <v>1251286</v>
      </c>
      <c r="F30" s="89">
        <v>22.4</v>
      </c>
    </row>
    <row r="31" spans="3:7" ht="10.5" customHeight="1">
      <c r="C31" s="1"/>
      <c r="D31" s="1"/>
      <c r="E31" s="1"/>
      <c r="F31" s="1"/>
      <c r="G31" s="1"/>
    </row>
    <row r="32" spans="2:6" ht="25.5" customHeight="1">
      <c r="B32" s="90" t="s">
        <v>381</v>
      </c>
      <c r="C32" s="90"/>
      <c r="D32" s="90"/>
      <c r="E32" s="90"/>
      <c r="F32" s="90"/>
    </row>
    <row r="33" spans="2:6" ht="26.25" customHeight="1">
      <c r="B33" s="288" t="s">
        <v>25</v>
      </c>
      <c r="C33" s="288" t="s">
        <v>46</v>
      </c>
      <c r="D33" s="289" t="s">
        <v>150</v>
      </c>
      <c r="E33" s="290"/>
      <c r="F33" s="291" t="s">
        <v>234</v>
      </c>
    </row>
    <row r="34" spans="2:6" ht="12" customHeight="1">
      <c r="B34" s="259"/>
      <c r="C34" s="259"/>
      <c r="D34" s="260" t="s">
        <v>86</v>
      </c>
      <c r="E34" s="260" t="s">
        <v>47</v>
      </c>
      <c r="F34" s="292"/>
    </row>
    <row r="35" spans="2:6" ht="13.5" customHeight="1">
      <c r="B35" s="293"/>
      <c r="C35" s="293"/>
      <c r="D35" s="294" t="s">
        <v>367</v>
      </c>
      <c r="E35" s="290"/>
      <c r="F35" s="295" t="s">
        <v>89</v>
      </c>
    </row>
    <row r="36" spans="2:6" ht="12.75" customHeight="1">
      <c r="B36" s="285" t="s">
        <v>90</v>
      </c>
      <c r="C36" s="91" t="s">
        <v>69</v>
      </c>
      <c r="D36" s="92">
        <v>47604</v>
      </c>
      <c r="E36" s="93">
        <v>489</v>
      </c>
      <c r="F36" s="94">
        <v>1</v>
      </c>
    </row>
    <row r="37" spans="2:6" ht="12.75">
      <c r="B37" s="285" t="s">
        <v>102</v>
      </c>
      <c r="C37" s="91" t="s">
        <v>70</v>
      </c>
      <c r="D37" s="92">
        <v>395697</v>
      </c>
      <c r="E37" s="93">
        <v>65435</v>
      </c>
      <c r="F37" s="94">
        <v>16.5</v>
      </c>
    </row>
    <row r="38" spans="2:6" ht="12.75">
      <c r="B38" s="285" t="s">
        <v>110</v>
      </c>
      <c r="C38" s="91" t="s">
        <v>71</v>
      </c>
      <c r="D38" s="92">
        <v>13592</v>
      </c>
      <c r="E38" s="93">
        <v>4417</v>
      </c>
      <c r="F38" s="94">
        <v>32.5</v>
      </c>
    </row>
    <row r="39" spans="2:6" ht="25.5">
      <c r="B39" s="285" t="s">
        <v>44</v>
      </c>
      <c r="C39" s="91" t="s">
        <v>303</v>
      </c>
      <c r="D39" s="92">
        <v>212879</v>
      </c>
      <c r="E39" s="93">
        <v>41961</v>
      </c>
      <c r="F39" s="94">
        <v>19.7</v>
      </c>
    </row>
    <row r="40" spans="2:6" ht="12.75">
      <c r="B40" s="285" t="s">
        <v>112</v>
      </c>
      <c r="C40" s="91" t="s">
        <v>72</v>
      </c>
      <c r="D40" s="92">
        <v>206210</v>
      </c>
      <c r="E40" s="93">
        <v>47594</v>
      </c>
      <c r="F40" s="94">
        <v>23.1</v>
      </c>
    </row>
    <row r="41" spans="2:6" ht="12.75">
      <c r="B41" s="285" t="s">
        <v>73</v>
      </c>
      <c r="C41" s="91" t="s">
        <v>74</v>
      </c>
      <c r="D41" s="92">
        <v>414806</v>
      </c>
      <c r="E41" s="93">
        <v>192067</v>
      </c>
      <c r="F41" s="94">
        <v>46.3</v>
      </c>
    </row>
    <row r="42" spans="2:6" ht="12.75" customHeight="1">
      <c r="B42" s="285" t="s">
        <v>75</v>
      </c>
      <c r="C42" s="91" t="s">
        <v>76</v>
      </c>
      <c r="D42" s="92">
        <v>86017</v>
      </c>
      <c r="E42" s="93">
        <v>34605</v>
      </c>
      <c r="F42" s="94">
        <v>40.2</v>
      </c>
    </row>
    <row r="43" spans="2:6" ht="27" customHeight="1">
      <c r="B43" s="285" t="s">
        <v>77</v>
      </c>
      <c r="C43" s="91" t="s">
        <v>78</v>
      </c>
      <c r="D43" s="92">
        <v>40176</v>
      </c>
      <c r="E43" s="93">
        <v>11878</v>
      </c>
      <c r="F43" s="94">
        <v>29.6</v>
      </c>
    </row>
    <row r="44" spans="2:6" ht="27" customHeight="1">
      <c r="B44" s="285" t="s">
        <v>125</v>
      </c>
      <c r="C44" s="91" t="s">
        <v>79</v>
      </c>
      <c r="D44" s="92">
        <v>92770</v>
      </c>
      <c r="E44" s="93">
        <v>24642</v>
      </c>
      <c r="F44" s="94">
        <v>26.6</v>
      </c>
    </row>
    <row r="45" spans="2:6" ht="12.75">
      <c r="B45" s="285" t="s">
        <v>80</v>
      </c>
      <c r="C45" s="96" t="s">
        <v>151</v>
      </c>
      <c r="D45" s="92">
        <v>309645</v>
      </c>
      <c r="E45" s="93">
        <v>181132</v>
      </c>
      <c r="F45" s="94">
        <v>58.5</v>
      </c>
    </row>
    <row r="46" spans="2:6" ht="27" customHeight="1">
      <c r="B46" s="285" t="s">
        <v>138</v>
      </c>
      <c r="C46" s="91" t="s">
        <v>280</v>
      </c>
      <c r="D46" s="92">
        <v>492965</v>
      </c>
      <c r="E46" s="93">
        <v>329630</v>
      </c>
      <c r="F46" s="94">
        <v>66.9</v>
      </c>
    </row>
    <row r="47" spans="2:6" ht="12.75">
      <c r="B47" s="285" t="s">
        <v>144</v>
      </c>
      <c r="C47" s="91" t="s">
        <v>45</v>
      </c>
      <c r="D47" s="92">
        <v>139058</v>
      </c>
      <c r="E47" s="93">
        <v>92348</v>
      </c>
      <c r="F47" s="94">
        <v>66.4</v>
      </c>
    </row>
    <row r="48" spans="2:6" ht="27" customHeight="1">
      <c r="B48" s="285" t="s">
        <v>81</v>
      </c>
      <c r="C48" s="91" t="s">
        <v>302</v>
      </c>
      <c r="D48" s="92">
        <v>43058</v>
      </c>
      <c r="E48" s="93">
        <v>24216</v>
      </c>
      <c r="F48" s="94">
        <v>56.2</v>
      </c>
    </row>
    <row r="49" spans="2:6" ht="14.25">
      <c r="B49" s="286" t="s">
        <v>26</v>
      </c>
      <c r="C49" s="86" t="s">
        <v>235</v>
      </c>
      <c r="D49" s="87">
        <v>2494477</v>
      </c>
      <c r="E49" s="88">
        <v>1050414</v>
      </c>
      <c r="F49" s="89">
        <v>42.1</v>
      </c>
    </row>
    <row r="50" spans="6:7" ht="6" customHeight="1">
      <c r="F50" s="97"/>
      <c r="G50" s="5"/>
    </row>
    <row r="51" ht="14.25">
      <c r="B51" s="287" t="s">
        <v>374</v>
      </c>
    </row>
  </sheetData>
  <printOptions gridLines="1" horizontalCentered="1" verticalCentered="1"/>
  <pageMargins left="0.23" right="0" top="0" bottom="0" header="0.11811023622047245" footer="0.11811023622047245"/>
  <pageSetup horizontalDpi="600" verticalDpi="600" orientation="portrait" paperSize="9" scale="99" r:id="rId4"/>
  <drawing r:id="rId3"/>
  <legacyDrawing r:id="rId2"/>
  <oleObjects>
    <oleObject progId="Word.Document.8" shapeId="1497766" r:id="rId1"/>
  </oleObjects>
</worksheet>
</file>

<file path=xl/worksheets/sheet10.xml><?xml version="1.0" encoding="utf-8"?>
<worksheet xmlns="http://schemas.openxmlformats.org/spreadsheetml/2006/main" xmlns:r="http://schemas.openxmlformats.org/officeDocument/2006/relationships">
  <dimension ref="A1:M117"/>
  <sheetViews>
    <sheetView zoomScaleSheetLayoutView="75" workbookViewId="0" topLeftCell="A1">
      <pane xSplit="1" ySplit="8" topLeftCell="B96" activePane="bottomRight" state="frozen"/>
      <selection pane="topLeft" activeCell="A3" sqref="A3:M8"/>
      <selection pane="topRight" activeCell="A3" sqref="A3:M8"/>
      <selection pane="bottomLeft" activeCell="A3" sqref="A3:M8"/>
      <selection pane="bottomRight" activeCell="A1" sqref="A1"/>
    </sheetView>
  </sheetViews>
  <sheetFormatPr defaultColWidth="11.421875" defaultRowHeight="12.75"/>
  <cols>
    <col min="1" max="1" width="6.140625" style="78" customWidth="1"/>
    <col min="2" max="2" width="34.7109375" style="63" customWidth="1"/>
    <col min="3" max="4" width="6.140625" style="8" bestFit="1" customWidth="1"/>
    <col min="5" max="5" width="8.28125" style="8" customWidth="1"/>
    <col min="6" max="6" width="8.7109375" style="8" customWidth="1"/>
    <col min="7" max="7" width="9.28125" style="8" customWidth="1"/>
    <col min="8" max="8" width="8.7109375" style="8" customWidth="1"/>
    <col min="9" max="9" width="9.140625" style="8" customWidth="1"/>
    <col min="10" max="10" width="6.140625" style="8" customWidth="1"/>
    <col min="11" max="11" width="8.7109375" style="8" customWidth="1"/>
    <col min="12" max="12" width="9.421875" style="8" customWidth="1"/>
    <col min="13" max="13" width="8.7109375" style="8" customWidth="1"/>
    <col min="14" max="16384" width="11.421875" style="9" customWidth="1"/>
  </cols>
  <sheetData>
    <row r="1" spans="1:13" ht="25.5">
      <c r="A1" s="101" t="s">
        <v>388</v>
      </c>
      <c r="B1" s="101"/>
      <c r="C1" s="103"/>
      <c r="D1" s="103"/>
      <c r="E1" s="103"/>
      <c r="F1" s="103"/>
      <c r="G1" s="103"/>
      <c r="H1" s="103"/>
      <c r="I1" s="103"/>
      <c r="J1" s="103"/>
      <c r="K1" s="103"/>
      <c r="L1" s="103"/>
      <c r="M1" s="103"/>
    </row>
    <row r="2" spans="1:13" ht="15">
      <c r="A2" s="298" t="s">
        <v>61</v>
      </c>
      <c r="B2" s="74"/>
      <c r="C2" s="27"/>
      <c r="D2" s="27"/>
      <c r="E2" s="27"/>
      <c r="F2" s="27"/>
      <c r="G2" s="27"/>
      <c r="H2" s="27"/>
      <c r="I2" s="27"/>
      <c r="J2" s="27"/>
      <c r="K2" s="27"/>
      <c r="L2" s="27"/>
      <c r="M2" s="27"/>
    </row>
    <row r="3" spans="1:13" ht="24.75" customHeight="1">
      <c r="A3" s="304" t="s">
        <v>25</v>
      </c>
      <c r="B3" s="305" t="s">
        <v>46</v>
      </c>
      <c r="C3" s="306" t="s">
        <v>84</v>
      </c>
      <c r="D3" s="307"/>
      <c r="E3" s="197" t="s">
        <v>85</v>
      </c>
      <c r="F3" s="198"/>
      <c r="G3" s="199" t="s">
        <v>98</v>
      </c>
      <c r="H3" s="200"/>
      <c r="I3" s="200"/>
      <c r="J3" s="200"/>
      <c r="K3" s="200"/>
      <c r="L3" s="200"/>
      <c r="M3" s="203"/>
    </row>
    <row r="4" spans="1:13" ht="12.75" customHeight="1">
      <c r="A4" s="319"/>
      <c r="B4" s="204"/>
      <c r="C4" s="205"/>
      <c r="D4" s="206"/>
      <c r="E4" s="207"/>
      <c r="F4" s="208"/>
      <c r="G4" s="197" t="s">
        <v>86</v>
      </c>
      <c r="H4" s="198"/>
      <c r="I4" s="199" t="s">
        <v>87</v>
      </c>
      <c r="J4" s="200"/>
      <c r="K4" s="200"/>
      <c r="L4" s="200"/>
      <c r="M4" s="203"/>
    </row>
    <row r="5" spans="1:13" ht="12.75" customHeight="1">
      <c r="A5" s="319"/>
      <c r="B5" s="204"/>
      <c r="C5" s="209"/>
      <c r="D5" s="210"/>
      <c r="E5" s="211"/>
      <c r="F5" s="212"/>
      <c r="G5" s="201"/>
      <c r="H5" s="202"/>
      <c r="I5" s="199" t="s">
        <v>86</v>
      </c>
      <c r="J5" s="200"/>
      <c r="K5" s="203"/>
      <c r="L5" s="199" t="s">
        <v>99</v>
      </c>
      <c r="M5" s="203"/>
    </row>
    <row r="6" spans="1:13" ht="75" customHeight="1">
      <c r="A6" s="319"/>
      <c r="B6" s="204"/>
      <c r="C6" s="213" t="s">
        <v>97</v>
      </c>
      <c r="D6" s="214"/>
      <c r="E6" s="215"/>
      <c r="F6" s="253" t="s">
        <v>375</v>
      </c>
      <c r="G6" s="216" t="s">
        <v>147</v>
      </c>
      <c r="H6" s="253" t="s">
        <v>375</v>
      </c>
      <c r="I6" s="217" t="s">
        <v>147</v>
      </c>
      <c r="J6" s="218"/>
      <c r="K6" s="253" t="s">
        <v>375</v>
      </c>
      <c r="L6" s="216" t="s">
        <v>147</v>
      </c>
      <c r="M6" s="253" t="s">
        <v>375</v>
      </c>
    </row>
    <row r="7" spans="1:13" ht="12.75">
      <c r="A7" s="319"/>
      <c r="B7" s="204"/>
      <c r="C7" s="219">
        <v>2006</v>
      </c>
      <c r="D7" s="219">
        <v>2005</v>
      </c>
      <c r="E7" s="220">
        <v>2006</v>
      </c>
      <c r="F7" s="221"/>
      <c r="G7" s="222"/>
      <c r="H7" s="221"/>
      <c r="I7" s="223"/>
      <c r="J7" s="224"/>
      <c r="K7" s="221"/>
      <c r="L7" s="222"/>
      <c r="M7" s="221"/>
    </row>
    <row r="8" spans="1:13" ht="51">
      <c r="A8" s="320"/>
      <c r="B8" s="321"/>
      <c r="C8" s="199" t="s">
        <v>88</v>
      </c>
      <c r="D8" s="200"/>
      <c r="E8" s="203"/>
      <c r="F8" s="301"/>
      <c r="G8" s="303" t="s">
        <v>367</v>
      </c>
      <c r="H8" s="301"/>
      <c r="I8" s="323" t="s">
        <v>367</v>
      </c>
      <c r="J8" s="324" t="s">
        <v>164</v>
      </c>
      <c r="K8" s="301"/>
      <c r="L8" s="303" t="s">
        <v>367</v>
      </c>
      <c r="M8" s="301"/>
    </row>
    <row r="9" spans="1:13" s="10" customFormat="1" ht="25.5">
      <c r="A9" s="282" t="s">
        <v>90</v>
      </c>
      <c r="B9" s="225" t="s">
        <v>69</v>
      </c>
      <c r="C9" s="185">
        <v>50</v>
      </c>
      <c r="D9" s="186">
        <v>51</v>
      </c>
      <c r="E9" s="186">
        <v>695</v>
      </c>
      <c r="F9" s="168">
        <v>1.2</v>
      </c>
      <c r="G9" s="186">
        <v>66469</v>
      </c>
      <c r="H9" s="168">
        <v>104.1</v>
      </c>
      <c r="I9" s="186">
        <v>498</v>
      </c>
      <c r="J9" s="187">
        <v>0.7</v>
      </c>
      <c r="K9" s="120">
        <v>15</v>
      </c>
      <c r="L9" s="226">
        <v>418</v>
      </c>
      <c r="M9" s="120">
        <v>12.5</v>
      </c>
    </row>
    <row r="10" spans="1:13" ht="38.25">
      <c r="A10" s="282" t="s">
        <v>91</v>
      </c>
      <c r="B10" s="225" t="s">
        <v>328</v>
      </c>
      <c r="C10" s="185">
        <v>4</v>
      </c>
      <c r="D10" s="186">
        <v>4</v>
      </c>
      <c r="E10" s="186">
        <v>176</v>
      </c>
      <c r="F10" s="168">
        <v>-2.2</v>
      </c>
      <c r="G10" s="184" t="s">
        <v>369</v>
      </c>
      <c r="H10" s="183" t="s">
        <v>369</v>
      </c>
      <c r="I10" s="184" t="s">
        <v>369</v>
      </c>
      <c r="J10" s="184" t="s">
        <v>369</v>
      </c>
      <c r="K10" s="183" t="s">
        <v>369</v>
      </c>
      <c r="L10" s="184" t="s">
        <v>369</v>
      </c>
      <c r="M10" s="183" t="s">
        <v>369</v>
      </c>
    </row>
    <row r="11" spans="1:13" s="10" customFormat="1" ht="12.75">
      <c r="A11" s="283">
        <v>10</v>
      </c>
      <c r="B11" s="227" t="s">
        <v>242</v>
      </c>
      <c r="C11" s="185">
        <v>2</v>
      </c>
      <c r="D11" s="186">
        <v>2</v>
      </c>
      <c r="E11" s="184" t="s">
        <v>369</v>
      </c>
      <c r="F11" s="183" t="s">
        <v>369</v>
      </c>
      <c r="G11" s="184" t="s">
        <v>369</v>
      </c>
      <c r="H11" s="183" t="s">
        <v>369</v>
      </c>
      <c r="I11" s="184" t="s">
        <v>369</v>
      </c>
      <c r="J11" s="184" t="s">
        <v>369</v>
      </c>
      <c r="K11" s="183" t="s">
        <v>369</v>
      </c>
      <c r="L11" s="184" t="s">
        <v>369</v>
      </c>
      <c r="M11" s="183" t="s">
        <v>369</v>
      </c>
    </row>
    <row r="12" spans="1:13" ht="25.5" customHeight="1">
      <c r="A12" s="283">
        <v>11</v>
      </c>
      <c r="B12" s="225" t="s">
        <v>329</v>
      </c>
      <c r="C12" s="185">
        <v>2</v>
      </c>
      <c r="D12" s="186">
        <v>2</v>
      </c>
      <c r="E12" s="184" t="s">
        <v>369</v>
      </c>
      <c r="F12" s="183" t="s">
        <v>369</v>
      </c>
      <c r="G12" s="184" t="s">
        <v>369</v>
      </c>
      <c r="H12" s="183" t="s">
        <v>369</v>
      </c>
      <c r="I12" s="184" t="s">
        <v>369</v>
      </c>
      <c r="J12" s="184" t="s">
        <v>369</v>
      </c>
      <c r="K12" s="183" t="s">
        <v>369</v>
      </c>
      <c r="L12" s="184" t="s">
        <v>369</v>
      </c>
      <c r="M12" s="183" t="s">
        <v>369</v>
      </c>
    </row>
    <row r="13" spans="1:13" s="10" customFormat="1" ht="25.5">
      <c r="A13" s="282" t="s">
        <v>165</v>
      </c>
      <c r="B13" s="225" t="s">
        <v>330</v>
      </c>
      <c r="C13" s="185">
        <v>46</v>
      </c>
      <c r="D13" s="186">
        <v>47</v>
      </c>
      <c r="E13" s="186">
        <v>519</v>
      </c>
      <c r="F13" s="168">
        <v>2.4</v>
      </c>
      <c r="G13" s="184" t="s">
        <v>369</v>
      </c>
      <c r="H13" s="183" t="s">
        <v>369</v>
      </c>
      <c r="I13" s="184" t="s">
        <v>369</v>
      </c>
      <c r="J13" s="184" t="s">
        <v>369</v>
      </c>
      <c r="K13" s="183" t="s">
        <v>369</v>
      </c>
      <c r="L13" s="184" t="s">
        <v>369</v>
      </c>
      <c r="M13" s="183" t="s">
        <v>369</v>
      </c>
    </row>
    <row r="14" spans="1:13" ht="25.5">
      <c r="A14" s="283">
        <v>14</v>
      </c>
      <c r="B14" s="225" t="s">
        <v>331</v>
      </c>
      <c r="C14" s="185">
        <v>46</v>
      </c>
      <c r="D14" s="186">
        <v>47</v>
      </c>
      <c r="E14" s="186">
        <v>519</v>
      </c>
      <c r="F14" s="168">
        <v>2.4</v>
      </c>
      <c r="G14" s="184" t="s">
        <v>369</v>
      </c>
      <c r="H14" s="183" t="s">
        <v>369</v>
      </c>
      <c r="I14" s="184" t="s">
        <v>369</v>
      </c>
      <c r="J14" s="184" t="s">
        <v>369</v>
      </c>
      <c r="K14" s="183" t="s">
        <v>369</v>
      </c>
      <c r="L14" s="184" t="s">
        <v>369</v>
      </c>
      <c r="M14" s="183" t="s">
        <v>369</v>
      </c>
    </row>
    <row r="15" spans="1:13" ht="12.75">
      <c r="A15" s="283" t="s">
        <v>0</v>
      </c>
      <c r="B15" s="225" t="s">
        <v>243</v>
      </c>
      <c r="C15" s="188">
        <v>43</v>
      </c>
      <c r="D15" s="190">
        <v>44</v>
      </c>
      <c r="E15" s="190">
        <v>434</v>
      </c>
      <c r="F15" s="168">
        <v>2.6</v>
      </c>
      <c r="G15" s="190">
        <v>2212</v>
      </c>
      <c r="H15" s="168">
        <v>38.1</v>
      </c>
      <c r="I15" s="195" t="s">
        <v>370</v>
      </c>
      <c r="J15" s="195" t="s">
        <v>370</v>
      </c>
      <c r="K15" s="183" t="s">
        <v>370</v>
      </c>
      <c r="L15" s="195" t="s">
        <v>370</v>
      </c>
      <c r="M15" s="183" t="s">
        <v>370</v>
      </c>
    </row>
    <row r="16" spans="1:13" ht="12.75">
      <c r="A16" s="282" t="s">
        <v>166</v>
      </c>
      <c r="B16" s="225" t="s">
        <v>167</v>
      </c>
      <c r="C16" s="188">
        <v>1643</v>
      </c>
      <c r="D16" s="190">
        <v>1685</v>
      </c>
      <c r="E16" s="190">
        <v>120004</v>
      </c>
      <c r="F16" s="168">
        <v>-1.5</v>
      </c>
      <c r="G16" s="190">
        <v>2221174</v>
      </c>
      <c r="H16" s="168">
        <v>14.9</v>
      </c>
      <c r="I16" s="190">
        <v>965187</v>
      </c>
      <c r="J16" s="191">
        <v>43.5</v>
      </c>
      <c r="K16" s="120">
        <v>22.1</v>
      </c>
      <c r="L16" s="228">
        <v>398912</v>
      </c>
      <c r="M16" s="120">
        <v>11.6</v>
      </c>
    </row>
    <row r="17" spans="1:13" ht="25.5">
      <c r="A17" s="282" t="s">
        <v>102</v>
      </c>
      <c r="B17" s="225" t="s">
        <v>332</v>
      </c>
      <c r="C17" s="185">
        <v>336</v>
      </c>
      <c r="D17" s="186">
        <v>334</v>
      </c>
      <c r="E17" s="186">
        <v>19102</v>
      </c>
      <c r="F17" s="168">
        <v>1.9</v>
      </c>
      <c r="G17" s="186">
        <v>355795</v>
      </c>
      <c r="H17" s="168">
        <v>7.4</v>
      </c>
      <c r="I17" s="186">
        <v>58328</v>
      </c>
      <c r="J17" s="187">
        <v>16.4</v>
      </c>
      <c r="K17" s="120">
        <v>22.6</v>
      </c>
      <c r="L17" s="226">
        <v>34245</v>
      </c>
      <c r="M17" s="120">
        <v>15.3</v>
      </c>
    </row>
    <row r="18" spans="1:13" ht="12.75">
      <c r="A18" s="283">
        <v>15</v>
      </c>
      <c r="B18" s="225" t="s">
        <v>169</v>
      </c>
      <c r="C18" s="188">
        <v>335</v>
      </c>
      <c r="D18" s="190">
        <v>333</v>
      </c>
      <c r="E18" s="184" t="s">
        <v>369</v>
      </c>
      <c r="F18" s="183" t="s">
        <v>369</v>
      </c>
      <c r="G18" s="184" t="s">
        <v>369</v>
      </c>
      <c r="H18" s="183" t="s">
        <v>369</v>
      </c>
      <c r="I18" s="184" t="s">
        <v>369</v>
      </c>
      <c r="J18" s="184" t="s">
        <v>369</v>
      </c>
      <c r="K18" s="183" t="s">
        <v>369</v>
      </c>
      <c r="L18" s="184" t="s">
        <v>369</v>
      </c>
      <c r="M18" s="183" t="s">
        <v>369</v>
      </c>
    </row>
    <row r="19" spans="1:13" ht="12.75">
      <c r="A19" s="283" t="s">
        <v>103</v>
      </c>
      <c r="B19" s="225" t="s">
        <v>244</v>
      </c>
      <c r="C19" s="188">
        <v>66</v>
      </c>
      <c r="D19" s="190">
        <v>66</v>
      </c>
      <c r="E19" s="190">
        <v>3795</v>
      </c>
      <c r="F19" s="168">
        <v>-1.1</v>
      </c>
      <c r="G19" s="190">
        <v>114955</v>
      </c>
      <c r="H19" s="168">
        <v>9.6</v>
      </c>
      <c r="I19" s="190">
        <v>8414</v>
      </c>
      <c r="J19" s="191">
        <v>7.3</v>
      </c>
      <c r="K19" s="120">
        <v>62.6</v>
      </c>
      <c r="L19" s="228">
        <v>2977</v>
      </c>
      <c r="M19" s="120">
        <v>20</v>
      </c>
    </row>
    <row r="20" spans="1:13" ht="25.5">
      <c r="A20" s="283" t="s">
        <v>170</v>
      </c>
      <c r="B20" s="225" t="s">
        <v>333</v>
      </c>
      <c r="C20" s="185">
        <v>27</v>
      </c>
      <c r="D20" s="186">
        <v>27</v>
      </c>
      <c r="E20" s="186">
        <v>715</v>
      </c>
      <c r="F20" s="168">
        <v>-1.9</v>
      </c>
      <c r="G20" s="186">
        <v>46877</v>
      </c>
      <c r="H20" s="168">
        <v>7.1</v>
      </c>
      <c r="I20" s="186">
        <v>5364</v>
      </c>
      <c r="J20" s="187">
        <v>11.4</v>
      </c>
      <c r="K20" s="120">
        <v>79</v>
      </c>
      <c r="L20" s="226">
        <v>1272</v>
      </c>
      <c r="M20" s="120">
        <v>12</v>
      </c>
    </row>
    <row r="21" spans="1:13" ht="12.75">
      <c r="A21" s="283" t="s">
        <v>171</v>
      </c>
      <c r="B21" s="225" t="s">
        <v>172</v>
      </c>
      <c r="C21" s="188">
        <v>38</v>
      </c>
      <c r="D21" s="190">
        <v>38</v>
      </c>
      <c r="E21" s="190">
        <v>3079</v>
      </c>
      <c r="F21" s="168">
        <v>-1</v>
      </c>
      <c r="G21" s="190">
        <v>68074</v>
      </c>
      <c r="H21" s="168">
        <v>11.3</v>
      </c>
      <c r="I21" s="190">
        <v>3049</v>
      </c>
      <c r="J21" s="191">
        <v>4.5</v>
      </c>
      <c r="K21" s="120">
        <v>40</v>
      </c>
      <c r="L21" s="228">
        <v>1704</v>
      </c>
      <c r="M21" s="120">
        <v>26.8</v>
      </c>
    </row>
    <row r="22" spans="1:13" ht="12.75">
      <c r="A22" s="283" t="s">
        <v>104</v>
      </c>
      <c r="B22" s="225" t="s">
        <v>173</v>
      </c>
      <c r="C22" s="188">
        <v>17</v>
      </c>
      <c r="D22" s="190">
        <v>16</v>
      </c>
      <c r="E22" s="190">
        <v>1268</v>
      </c>
      <c r="F22" s="168">
        <v>7.4</v>
      </c>
      <c r="G22" s="190">
        <v>21595</v>
      </c>
      <c r="H22" s="168">
        <v>20.8</v>
      </c>
      <c r="I22" s="190">
        <v>5429</v>
      </c>
      <c r="J22" s="191">
        <v>25.1</v>
      </c>
      <c r="K22" s="120">
        <v>288.3</v>
      </c>
      <c r="L22" s="228">
        <v>4636</v>
      </c>
      <c r="M22" s="120">
        <v>290.5</v>
      </c>
    </row>
    <row r="23" spans="1:13" ht="12.75">
      <c r="A23" s="283" t="s">
        <v>174</v>
      </c>
      <c r="B23" s="225" t="s">
        <v>245</v>
      </c>
      <c r="C23" s="188">
        <v>18</v>
      </c>
      <c r="D23" s="190">
        <v>19</v>
      </c>
      <c r="E23" s="190">
        <v>1457</v>
      </c>
      <c r="F23" s="168">
        <v>-5.3</v>
      </c>
      <c r="G23" s="190">
        <v>17217</v>
      </c>
      <c r="H23" s="168">
        <v>-15.2</v>
      </c>
      <c r="I23" s="190">
        <v>1123</v>
      </c>
      <c r="J23" s="191">
        <v>6.5</v>
      </c>
      <c r="K23" s="120">
        <v>34.7</v>
      </c>
      <c r="L23" s="228">
        <v>966</v>
      </c>
      <c r="M23" s="120">
        <v>38.1</v>
      </c>
    </row>
    <row r="24" spans="1:13" ht="12.75">
      <c r="A24" s="283" t="s">
        <v>175</v>
      </c>
      <c r="B24" s="225" t="s">
        <v>258</v>
      </c>
      <c r="C24" s="185">
        <v>14</v>
      </c>
      <c r="D24" s="186">
        <v>14</v>
      </c>
      <c r="E24" s="186">
        <v>784</v>
      </c>
      <c r="F24" s="168">
        <v>-4.4</v>
      </c>
      <c r="G24" s="186">
        <v>47838</v>
      </c>
      <c r="H24" s="168">
        <v>-5</v>
      </c>
      <c r="I24" s="186">
        <v>14737</v>
      </c>
      <c r="J24" s="187">
        <v>30.8</v>
      </c>
      <c r="K24" s="120">
        <v>-14.2</v>
      </c>
      <c r="L24" s="226">
        <v>10961</v>
      </c>
      <c r="M24" s="120">
        <v>-27.2</v>
      </c>
    </row>
    <row r="25" spans="1:13" ht="25.5">
      <c r="A25" s="283" t="s">
        <v>176</v>
      </c>
      <c r="B25" s="225" t="s">
        <v>334</v>
      </c>
      <c r="C25" s="185">
        <v>5</v>
      </c>
      <c r="D25" s="186">
        <v>4</v>
      </c>
      <c r="E25" s="184" t="s">
        <v>369</v>
      </c>
      <c r="F25" s="183" t="s">
        <v>369</v>
      </c>
      <c r="G25" s="184" t="s">
        <v>369</v>
      </c>
      <c r="H25" s="183" t="s">
        <v>369</v>
      </c>
      <c r="I25" s="184" t="s">
        <v>369</v>
      </c>
      <c r="J25" s="184" t="s">
        <v>369</v>
      </c>
      <c r="K25" s="183" t="s">
        <v>369</v>
      </c>
      <c r="L25" s="184" t="s">
        <v>369</v>
      </c>
      <c r="M25" s="183" t="s">
        <v>369</v>
      </c>
    </row>
    <row r="26" spans="1:13" ht="12.75">
      <c r="A26" s="283" t="s">
        <v>106</v>
      </c>
      <c r="B26" s="225" t="s">
        <v>259</v>
      </c>
      <c r="C26" s="188">
        <v>19</v>
      </c>
      <c r="D26" s="190">
        <v>19</v>
      </c>
      <c r="E26" s="190">
        <v>627</v>
      </c>
      <c r="F26" s="168">
        <v>3.5</v>
      </c>
      <c r="G26" s="190">
        <v>25380</v>
      </c>
      <c r="H26" s="168">
        <v>6.6</v>
      </c>
      <c r="I26" s="190">
        <v>5593</v>
      </c>
      <c r="J26" s="191">
        <v>22</v>
      </c>
      <c r="K26" s="120">
        <v>67.3</v>
      </c>
      <c r="L26" s="228">
        <v>2235</v>
      </c>
      <c r="M26" s="120">
        <v>498.5</v>
      </c>
    </row>
    <row r="27" spans="1:13" ht="25.5">
      <c r="A27" s="283" t="s">
        <v>107</v>
      </c>
      <c r="B27" s="225" t="s">
        <v>305</v>
      </c>
      <c r="C27" s="185">
        <v>178</v>
      </c>
      <c r="D27" s="186">
        <v>177</v>
      </c>
      <c r="E27" s="186">
        <v>9192</v>
      </c>
      <c r="F27" s="168">
        <v>3.1</v>
      </c>
      <c r="G27" s="186">
        <v>93685</v>
      </c>
      <c r="H27" s="168">
        <v>18.3</v>
      </c>
      <c r="I27" s="186">
        <v>16517</v>
      </c>
      <c r="J27" s="187">
        <v>17.6</v>
      </c>
      <c r="K27" s="120">
        <v>13.4</v>
      </c>
      <c r="L27" s="226">
        <v>8090</v>
      </c>
      <c r="M27" s="120">
        <v>18.8</v>
      </c>
    </row>
    <row r="28" spans="1:13" ht="25.5">
      <c r="A28" s="283" t="s">
        <v>108</v>
      </c>
      <c r="B28" s="225" t="s">
        <v>306</v>
      </c>
      <c r="C28" s="185">
        <v>129</v>
      </c>
      <c r="D28" s="186">
        <v>125</v>
      </c>
      <c r="E28" s="186">
        <v>5058</v>
      </c>
      <c r="F28" s="168">
        <v>4.7</v>
      </c>
      <c r="G28" s="186">
        <v>38589</v>
      </c>
      <c r="H28" s="168">
        <v>17.2</v>
      </c>
      <c r="I28" s="186">
        <v>339</v>
      </c>
      <c r="J28" s="187">
        <v>0.9</v>
      </c>
      <c r="K28" s="120">
        <v>44.5</v>
      </c>
      <c r="L28" s="226">
        <v>339</v>
      </c>
      <c r="M28" s="120">
        <v>44.5</v>
      </c>
    </row>
    <row r="29" spans="1:13" s="10" customFormat="1" ht="12.75">
      <c r="A29" s="283" t="s">
        <v>177</v>
      </c>
      <c r="B29" s="225" t="s">
        <v>260</v>
      </c>
      <c r="C29" s="192">
        <v>6</v>
      </c>
      <c r="D29" s="193">
        <v>7</v>
      </c>
      <c r="E29" s="184" t="s">
        <v>369</v>
      </c>
      <c r="F29" s="183" t="s">
        <v>369</v>
      </c>
      <c r="G29" s="184" t="s">
        <v>369</v>
      </c>
      <c r="H29" s="183" t="s">
        <v>369</v>
      </c>
      <c r="I29" s="184" t="s">
        <v>369</v>
      </c>
      <c r="J29" s="184" t="s">
        <v>369</v>
      </c>
      <c r="K29" s="183" t="s">
        <v>369</v>
      </c>
      <c r="L29" s="184" t="s">
        <v>369</v>
      </c>
      <c r="M29" s="183" t="s">
        <v>369</v>
      </c>
    </row>
    <row r="30" spans="1:13" ht="25.5">
      <c r="A30" s="283" t="s">
        <v>178</v>
      </c>
      <c r="B30" s="225" t="s">
        <v>335</v>
      </c>
      <c r="C30" s="185">
        <v>14</v>
      </c>
      <c r="D30" s="186">
        <v>14</v>
      </c>
      <c r="E30" s="186">
        <v>2202</v>
      </c>
      <c r="F30" s="168">
        <v>0.2</v>
      </c>
      <c r="G30" s="186">
        <v>25110</v>
      </c>
      <c r="H30" s="168">
        <v>25.4</v>
      </c>
      <c r="I30" s="186">
        <v>4685</v>
      </c>
      <c r="J30" s="187">
        <v>18.7</v>
      </c>
      <c r="K30" s="120">
        <v>49.1</v>
      </c>
      <c r="L30" s="226">
        <v>3059</v>
      </c>
      <c r="M30" s="120">
        <v>95</v>
      </c>
    </row>
    <row r="31" spans="1:13" ht="12.75">
      <c r="A31" s="283" t="s">
        <v>179</v>
      </c>
      <c r="B31" s="225" t="s">
        <v>261</v>
      </c>
      <c r="C31" s="188">
        <v>17</v>
      </c>
      <c r="D31" s="190">
        <v>17</v>
      </c>
      <c r="E31" s="190">
        <v>1034</v>
      </c>
      <c r="F31" s="168">
        <v>1</v>
      </c>
      <c r="G31" s="190">
        <v>21900</v>
      </c>
      <c r="H31" s="168">
        <v>-7.2</v>
      </c>
      <c r="I31" s="190">
        <v>783</v>
      </c>
      <c r="J31" s="191">
        <v>3.6</v>
      </c>
      <c r="K31" s="120">
        <v>-3.8</v>
      </c>
      <c r="L31" s="228">
        <v>403</v>
      </c>
      <c r="M31" s="120">
        <v>-5.3</v>
      </c>
    </row>
    <row r="32" spans="1:13" ht="12.75">
      <c r="A32" s="283" t="s">
        <v>8</v>
      </c>
      <c r="B32" s="225" t="s">
        <v>262</v>
      </c>
      <c r="C32" s="188">
        <v>3</v>
      </c>
      <c r="D32" s="190">
        <v>4</v>
      </c>
      <c r="E32" s="184" t="s">
        <v>369</v>
      </c>
      <c r="F32" s="183" t="s">
        <v>369</v>
      </c>
      <c r="G32" s="184" t="s">
        <v>369</v>
      </c>
      <c r="H32" s="183" t="s">
        <v>369</v>
      </c>
      <c r="I32" s="184" t="s">
        <v>369</v>
      </c>
      <c r="J32" s="184" t="s">
        <v>369</v>
      </c>
      <c r="K32" s="183" t="s">
        <v>369</v>
      </c>
      <c r="L32" s="184" t="s">
        <v>369</v>
      </c>
      <c r="M32" s="183" t="s">
        <v>369</v>
      </c>
    </row>
    <row r="33" spans="1:13" ht="25.5">
      <c r="A33" s="283" t="s">
        <v>11</v>
      </c>
      <c r="B33" s="225" t="s">
        <v>336</v>
      </c>
      <c r="C33" s="185">
        <v>11</v>
      </c>
      <c r="D33" s="186">
        <v>11</v>
      </c>
      <c r="E33" s="186">
        <v>599</v>
      </c>
      <c r="F33" s="168">
        <v>6.6</v>
      </c>
      <c r="G33" s="186">
        <v>12289</v>
      </c>
      <c r="H33" s="168">
        <v>6.3</v>
      </c>
      <c r="I33" s="184" t="s">
        <v>370</v>
      </c>
      <c r="J33" s="229" t="s">
        <v>370</v>
      </c>
      <c r="K33" s="120">
        <v>-100</v>
      </c>
      <c r="L33" s="230" t="s">
        <v>370</v>
      </c>
      <c r="M33" s="120">
        <v>-100</v>
      </c>
    </row>
    <row r="34" spans="1:13" ht="12.75">
      <c r="A34" s="283" t="s">
        <v>180</v>
      </c>
      <c r="B34" s="225" t="s">
        <v>168</v>
      </c>
      <c r="C34" s="188">
        <v>1</v>
      </c>
      <c r="D34" s="190">
        <v>1</v>
      </c>
      <c r="E34" s="184" t="s">
        <v>369</v>
      </c>
      <c r="F34" s="183" t="s">
        <v>369</v>
      </c>
      <c r="G34" s="184" t="s">
        <v>369</v>
      </c>
      <c r="H34" s="183" t="s">
        <v>369</v>
      </c>
      <c r="I34" s="184" t="s">
        <v>369</v>
      </c>
      <c r="J34" s="184" t="s">
        <v>369</v>
      </c>
      <c r="K34" s="183" t="s">
        <v>369</v>
      </c>
      <c r="L34" s="184" t="s">
        <v>369</v>
      </c>
      <c r="M34" s="183" t="s">
        <v>369</v>
      </c>
    </row>
    <row r="35" spans="1:13" ht="12.75">
      <c r="A35" s="282" t="s">
        <v>110</v>
      </c>
      <c r="B35" s="225" t="s">
        <v>71</v>
      </c>
      <c r="C35" s="188">
        <v>20</v>
      </c>
      <c r="D35" s="190">
        <v>21</v>
      </c>
      <c r="E35" s="190">
        <v>1326</v>
      </c>
      <c r="F35" s="168">
        <v>-6.3</v>
      </c>
      <c r="G35" s="190">
        <v>13323</v>
      </c>
      <c r="H35" s="168">
        <v>18.5</v>
      </c>
      <c r="I35" s="190">
        <v>4685</v>
      </c>
      <c r="J35" s="191">
        <v>35.2</v>
      </c>
      <c r="K35" s="120">
        <v>25.6</v>
      </c>
      <c r="L35" s="228">
        <v>2793</v>
      </c>
      <c r="M35" s="120">
        <v>10.5</v>
      </c>
    </row>
    <row r="36" spans="1:13" s="10" customFormat="1" ht="12.75">
      <c r="A36" s="283" t="s">
        <v>181</v>
      </c>
      <c r="B36" s="225" t="s">
        <v>182</v>
      </c>
      <c r="C36" s="192">
        <v>19</v>
      </c>
      <c r="D36" s="193">
        <v>18</v>
      </c>
      <c r="E36" s="184" t="s">
        <v>369</v>
      </c>
      <c r="F36" s="183" t="s">
        <v>369</v>
      </c>
      <c r="G36" s="184" t="s">
        <v>369</v>
      </c>
      <c r="H36" s="183" t="s">
        <v>369</v>
      </c>
      <c r="I36" s="184" t="s">
        <v>369</v>
      </c>
      <c r="J36" s="184" t="s">
        <v>369</v>
      </c>
      <c r="K36" s="183" t="s">
        <v>369</v>
      </c>
      <c r="L36" s="184" t="s">
        <v>369</v>
      </c>
      <c r="M36" s="183" t="s">
        <v>369</v>
      </c>
    </row>
    <row r="37" spans="1:13" ht="12.75">
      <c r="A37" s="283" t="s">
        <v>183</v>
      </c>
      <c r="B37" s="225" t="s">
        <v>184</v>
      </c>
      <c r="C37" s="188">
        <v>1</v>
      </c>
      <c r="D37" s="190">
        <v>3</v>
      </c>
      <c r="E37" s="184" t="s">
        <v>369</v>
      </c>
      <c r="F37" s="183" t="s">
        <v>369</v>
      </c>
      <c r="G37" s="184" t="s">
        <v>369</v>
      </c>
      <c r="H37" s="183" t="s">
        <v>369</v>
      </c>
      <c r="I37" s="184" t="s">
        <v>369</v>
      </c>
      <c r="J37" s="184" t="s">
        <v>369</v>
      </c>
      <c r="K37" s="183" t="s">
        <v>369</v>
      </c>
      <c r="L37" s="184" t="s">
        <v>369</v>
      </c>
      <c r="M37" s="183" t="s">
        <v>369</v>
      </c>
    </row>
    <row r="38" spans="1:13" s="10" customFormat="1" ht="12.75" customHeight="1">
      <c r="A38" s="282" t="s">
        <v>111</v>
      </c>
      <c r="B38" s="225" t="s">
        <v>277</v>
      </c>
      <c r="C38" s="185">
        <v>36</v>
      </c>
      <c r="D38" s="186">
        <v>39</v>
      </c>
      <c r="E38" s="186">
        <v>1360</v>
      </c>
      <c r="F38" s="168">
        <v>-6.7</v>
      </c>
      <c r="G38" s="184" t="s">
        <v>369</v>
      </c>
      <c r="H38" s="183" t="s">
        <v>369</v>
      </c>
      <c r="I38" s="184" t="s">
        <v>369</v>
      </c>
      <c r="J38" s="184" t="s">
        <v>369</v>
      </c>
      <c r="K38" s="183" t="s">
        <v>369</v>
      </c>
      <c r="L38" s="184" t="s">
        <v>369</v>
      </c>
      <c r="M38" s="183" t="s">
        <v>369</v>
      </c>
    </row>
    <row r="39" spans="1:13" ht="12.75" customHeight="1">
      <c r="A39" s="283" t="s">
        <v>185</v>
      </c>
      <c r="B39" s="225" t="s">
        <v>300</v>
      </c>
      <c r="C39" s="185">
        <v>10</v>
      </c>
      <c r="D39" s="186">
        <v>9</v>
      </c>
      <c r="E39" s="186">
        <v>386</v>
      </c>
      <c r="F39" s="168">
        <v>5.8</v>
      </c>
      <c r="G39" s="186">
        <v>3498</v>
      </c>
      <c r="H39" s="168">
        <v>-1.1</v>
      </c>
      <c r="I39" s="186">
        <v>1032</v>
      </c>
      <c r="J39" s="187">
        <v>29.5</v>
      </c>
      <c r="K39" s="131">
        <v>7</v>
      </c>
      <c r="L39" s="231">
        <v>820</v>
      </c>
      <c r="M39" s="131">
        <v>-2.9</v>
      </c>
    </row>
    <row r="40" spans="1:13" ht="38.25">
      <c r="A40" s="283" t="s">
        <v>186</v>
      </c>
      <c r="B40" s="225" t="s">
        <v>355</v>
      </c>
      <c r="C40" s="185">
        <v>18</v>
      </c>
      <c r="D40" s="186">
        <v>21</v>
      </c>
      <c r="E40" s="186">
        <v>784</v>
      </c>
      <c r="F40" s="168">
        <v>-11.6</v>
      </c>
      <c r="G40" s="186">
        <v>8304</v>
      </c>
      <c r="H40" s="168">
        <v>45.8</v>
      </c>
      <c r="I40" s="186">
        <v>3170</v>
      </c>
      <c r="J40" s="187">
        <v>38.2</v>
      </c>
      <c r="K40" s="120">
        <v>65.9</v>
      </c>
      <c r="L40" s="226">
        <v>1630</v>
      </c>
      <c r="M40" s="120">
        <v>403</v>
      </c>
    </row>
    <row r="41" spans="1:13" s="10" customFormat="1" ht="12.75">
      <c r="A41" s="282" t="s">
        <v>112</v>
      </c>
      <c r="B41" s="225" t="s">
        <v>72</v>
      </c>
      <c r="C41" s="185">
        <v>178</v>
      </c>
      <c r="D41" s="186">
        <v>184</v>
      </c>
      <c r="E41" s="186">
        <v>13144</v>
      </c>
      <c r="F41" s="168">
        <v>-4.3</v>
      </c>
      <c r="G41" s="186">
        <v>201434</v>
      </c>
      <c r="H41" s="168">
        <v>-0.3</v>
      </c>
      <c r="I41" s="186">
        <v>47102</v>
      </c>
      <c r="J41" s="187">
        <v>23.4</v>
      </c>
      <c r="K41" s="120">
        <v>15.9</v>
      </c>
      <c r="L41" s="226">
        <v>20233</v>
      </c>
      <c r="M41" s="120">
        <v>12.1</v>
      </c>
    </row>
    <row r="42" spans="1:13" ht="12.75">
      <c r="A42" s="283" t="s">
        <v>157</v>
      </c>
      <c r="B42" s="225" t="s">
        <v>187</v>
      </c>
      <c r="C42" s="188">
        <v>41</v>
      </c>
      <c r="D42" s="190">
        <v>42</v>
      </c>
      <c r="E42" s="190">
        <v>3686</v>
      </c>
      <c r="F42" s="168">
        <v>-3.9</v>
      </c>
      <c r="G42" s="190">
        <v>81105</v>
      </c>
      <c r="H42" s="168">
        <v>4.5</v>
      </c>
      <c r="I42" s="190">
        <v>27487</v>
      </c>
      <c r="J42" s="191">
        <v>33.9</v>
      </c>
      <c r="K42" s="120">
        <v>4.8</v>
      </c>
      <c r="L42" s="228">
        <v>13695</v>
      </c>
      <c r="M42" s="120">
        <v>8.5</v>
      </c>
    </row>
    <row r="43" spans="1:13" ht="25.5">
      <c r="A43" s="283" t="s">
        <v>188</v>
      </c>
      <c r="B43" s="225" t="s">
        <v>354</v>
      </c>
      <c r="C43" s="185">
        <v>9</v>
      </c>
      <c r="D43" s="186">
        <v>10</v>
      </c>
      <c r="E43" s="186">
        <v>1380</v>
      </c>
      <c r="F43" s="168">
        <v>-10.5</v>
      </c>
      <c r="G43" s="186">
        <v>40862</v>
      </c>
      <c r="H43" s="168">
        <v>6.6</v>
      </c>
      <c r="I43" s="186">
        <v>20147</v>
      </c>
      <c r="J43" s="187">
        <v>49.3</v>
      </c>
      <c r="K43" s="120">
        <v>6</v>
      </c>
      <c r="L43" s="184" t="s">
        <v>369</v>
      </c>
      <c r="M43" s="183" t="s">
        <v>369</v>
      </c>
    </row>
    <row r="44" spans="1:13" ht="12.75" customHeight="1">
      <c r="A44" s="283" t="s">
        <v>189</v>
      </c>
      <c r="B44" s="225" t="s">
        <v>294</v>
      </c>
      <c r="C44" s="185">
        <v>32</v>
      </c>
      <c r="D44" s="186">
        <v>32</v>
      </c>
      <c r="E44" s="186">
        <v>2306</v>
      </c>
      <c r="F44" s="168">
        <v>0.5</v>
      </c>
      <c r="G44" s="186">
        <v>40243</v>
      </c>
      <c r="H44" s="168">
        <v>2.4</v>
      </c>
      <c r="I44" s="186">
        <v>7340</v>
      </c>
      <c r="J44" s="187">
        <v>18.2</v>
      </c>
      <c r="K44" s="120">
        <v>1.6</v>
      </c>
      <c r="L44" s="184" t="s">
        <v>369</v>
      </c>
      <c r="M44" s="183" t="s">
        <v>369</v>
      </c>
    </row>
    <row r="45" spans="1:13" ht="38.25">
      <c r="A45" s="283" t="s">
        <v>190</v>
      </c>
      <c r="B45" s="112" t="s">
        <v>378</v>
      </c>
      <c r="C45" s="185">
        <v>18</v>
      </c>
      <c r="D45" s="186">
        <v>18</v>
      </c>
      <c r="E45" s="186">
        <v>1392</v>
      </c>
      <c r="F45" s="168">
        <v>1.4</v>
      </c>
      <c r="G45" s="186">
        <v>28954</v>
      </c>
      <c r="H45" s="168">
        <v>4.8</v>
      </c>
      <c r="I45" s="186">
        <v>4735</v>
      </c>
      <c r="J45" s="187">
        <v>16.4</v>
      </c>
      <c r="K45" s="120">
        <v>18.4</v>
      </c>
      <c r="L45" s="226">
        <v>1499</v>
      </c>
      <c r="M45" s="120">
        <v>43.4</v>
      </c>
    </row>
    <row r="46" spans="1:13" s="65" customFormat="1" ht="38.25">
      <c r="A46" s="283" t="s">
        <v>158</v>
      </c>
      <c r="B46" s="225" t="s">
        <v>256</v>
      </c>
      <c r="C46" s="185">
        <v>137</v>
      </c>
      <c r="D46" s="186">
        <v>142</v>
      </c>
      <c r="E46" s="186">
        <v>9458</v>
      </c>
      <c r="F46" s="168">
        <v>-4.4</v>
      </c>
      <c r="G46" s="186">
        <v>120329</v>
      </c>
      <c r="H46" s="168">
        <v>-3.2</v>
      </c>
      <c r="I46" s="186">
        <v>19615</v>
      </c>
      <c r="J46" s="187">
        <v>16.3</v>
      </c>
      <c r="K46" s="120">
        <v>36.1</v>
      </c>
      <c r="L46" s="226">
        <v>6538</v>
      </c>
      <c r="M46" s="120">
        <v>20.2</v>
      </c>
    </row>
    <row r="47" spans="1:13" ht="12.75">
      <c r="A47" s="283" t="s">
        <v>113</v>
      </c>
      <c r="B47" s="225" t="s">
        <v>191</v>
      </c>
      <c r="C47" s="188">
        <v>41</v>
      </c>
      <c r="D47" s="190">
        <v>43</v>
      </c>
      <c r="E47" s="184" t="s">
        <v>369</v>
      </c>
      <c r="F47" s="183" t="s">
        <v>369</v>
      </c>
      <c r="G47" s="184" t="s">
        <v>369</v>
      </c>
      <c r="H47" s="183" t="s">
        <v>369</v>
      </c>
      <c r="I47" s="184" t="s">
        <v>369</v>
      </c>
      <c r="J47" s="184" t="s">
        <v>369</v>
      </c>
      <c r="K47" s="183" t="s">
        <v>369</v>
      </c>
      <c r="L47" s="184" t="s">
        <v>369</v>
      </c>
      <c r="M47" s="183" t="s">
        <v>369</v>
      </c>
    </row>
    <row r="48" spans="1:13" ht="12.75">
      <c r="A48" s="283" t="s">
        <v>114</v>
      </c>
      <c r="B48" s="225" t="s">
        <v>192</v>
      </c>
      <c r="C48" s="188">
        <v>94</v>
      </c>
      <c r="D48" s="190">
        <v>97</v>
      </c>
      <c r="E48" s="190">
        <v>7070</v>
      </c>
      <c r="F48" s="168">
        <v>-3.2</v>
      </c>
      <c r="G48" s="190">
        <v>86942</v>
      </c>
      <c r="H48" s="168">
        <v>-6.3</v>
      </c>
      <c r="I48" s="190">
        <v>18310</v>
      </c>
      <c r="J48" s="191">
        <v>21.1</v>
      </c>
      <c r="K48" s="120">
        <v>39.9</v>
      </c>
      <c r="L48" s="228">
        <v>5311</v>
      </c>
      <c r="M48" s="120">
        <v>26.8</v>
      </c>
    </row>
    <row r="49" spans="1:13" ht="12.75">
      <c r="A49" s="283" t="s">
        <v>193</v>
      </c>
      <c r="B49" s="225" t="s">
        <v>247</v>
      </c>
      <c r="C49" s="185">
        <v>59</v>
      </c>
      <c r="D49" s="186">
        <v>62</v>
      </c>
      <c r="E49" s="186">
        <v>5793</v>
      </c>
      <c r="F49" s="168">
        <v>-3</v>
      </c>
      <c r="G49" s="186">
        <v>75048</v>
      </c>
      <c r="H49" s="168">
        <v>-8.1</v>
      </c>
      <c r="I49" s="186">
        <v>16832</v>
      </c>
      <c r="J49" s="187">
        <v>22.4</v>
      </c>
      <c r="K49" s="120">
        <v>38.3</v>
      </c>
      <c r="L49" s="226">
        <v>4393</v>
      </c>
      <c r="M49" s="120">
        <v>25.9</v>
      </c>
    </row>
    <row r="50" spans="1:13" ht="25.5">
      <c r="A50" s="282" t="s">
        <v>115</v>
      </c>
      <c r="B50" s="225" t="s">
        <v>351</v>
      </c>
      <c r="C50" s="185">
        <v>6</v>
      </c>
      <c r="D50" s="186">
        <v>6</v>
      </c>
      <c r="E50" s="186">
        <v>702</v>
      </c>
      <c r="F50" s="168">
        <v>-1</v>
      </c>
      <c r="G50" s="184" t="s">
        <v>369</v>
      </c>
      <c r="H50" s="183" t="s">
        <v>369</v>
      </c>
      <c r="I50" s="184" t="s">
        <v>369</v>
      </c>
      <c r="J50" s="184" t="s">
        <v>369</v>
      </c>
      <c r="K50" s="183" t="s">
        <v>369</v>
      </c>
      <c r="L50" s="184" t="s">
        <v>369</v>
      </c>
      <c r="M50" s="183" t="s">
        <v>369</v>
      </c>
    </row>
    <row r="51" spans="1:13" ht="12.75">
      <c r="A51" s="283" t="s">
        <v>194</v>
      </c>
      <c r="B51" s="225" t="s">
        <v>195</v>
      </c>
      <c r="C51" s="188">
        <v>6</v>
      </c>
      <c r="D51" s="190">
        <v>6</v>
      </c>
      <c r="E51" s="190">
        <v>702</v>
      </c>
      <c r="F51" s="168">
        <v>-1</v>
      </c>
      <c r="G51" s="184" t="s">
        <v>369</v>
      </c>
      <c r="H51" s="183" t="s">
        <v>369</v>
      </c>
      <c r="I51" s="184" t="s">
        <v>369</v>
      </c>
      <c r="J51" s="184" t="s">
        <v>369</v>
      </c>
      <c r="K51" s="183" t="s">
        <v>369</v>
      </c>
      <c r="L51" s="184" t="s">
        <v>369</v>
      </c>
      <c r="M51" s="183" t="s">
        <v>369</v>
      </c>
    </row>
    <row r="52" spans="1:13" ht="12.75" customHeight="1">
      <c r="A52" s="282" t="s">
        <v>116</v>
      </c>
      <c r="B52" s="225" t="s">
        <v>248</v>
      </c>
      <c r="C52" s="185">
        <v>101</v>
      </c>
      <c r="D52" s="186">
        <v>102</v>
      </c>
      <c r="E52" s="186">
        <v>12390</v>
      </c>
      <c r="F52" s="168">
        <v>0.9</v>
      </c>
      <c r="G52" s="186">
        <v>381068</v>
      </c>
      <c r="H52" s="168">
        <v>20.4</v>
      </c>
      <c r="I52" s="186">
        <v>169163</v>
      </c>
      <c r="J52" s="187">
        <v>44.4</v>
      </c>
      <c r="K52" s="120">
        <v>19.5</v>
      </c>
      <c r="L52" s="226">
        <v>56214</v>
      </c>
      <c r="M52" s="120">
        <v>-15.7</v>
      </c>
    </row>
    <row r="53" spans="1:13" ht="12.75">
      <c r="A53" s="283" t="s">
        <v>117</v>
      </c>
      <c r="B53" s="225" t="s">
        <v>249</v>
      </c>
      <c r="C53" s="185">
        <v>32</v>
      </c>
      <c r="D53" s="186">
        <v>31</v>
      </c>
      <c r="E53" s="186">
        <v>2444</v>
      </c>
      <c r="F53" s="168">
        <v>13.6</v>
      </c>
      <c r="G53" s="186">
        <v>129941</v>
      </c>
      <c r="H53" s="168">
        <v>32.4</v>
      </c>
      <c r="I53" s="186">
        <v>70031</v>
      </c>
      <c r="J53" s="187">
        <v>53.9</v>
      </c>
      <c r="K53" s="120">
        <v>29</v>
      </c>
      <c r="L53" s="226">
        <v>22112</v>
      </c>
      <c r="M53" s="120">
        <v>-7.7</v>
      </c>
    </row>
    <row r="54" spans="1:13" ht="25.5">
      <c r="A54" s="283" t="s">
        <v>196</v>
      </c>
      <c r="B54" s="225" t="s">
        <v>337</v>
      </c>
      <c r="C54" s="185">
        <v>10</v>
      </c>
      <c r="D54" s="186">
        <v>10</v>
      </c>
      <c r="E54" s="186">
        <v>487</v>
      </c>
      <c r="F54" s="168">
        <v>4.7</v>
      </c>
      <c r="G54" s="186">
        <v>12359</v>
      </c>
      <c r="H54" s="168">
        <v>-1.4</v>
      </c>
      <c r="I54" s="186">
        <v>6264</v>
      </c>
      <c r="J54" s="187">
        <v>50.7</v>
      </c>
      <c r="K54" s="120">
        <v>25.2</v>
      </c>
      <c r="L54" s="226">
        <v>3022</v>
      </c>
      <c r="M54" s="120">
        <v>14.3</v>
      </c>
    </row>
    <row r="55" spans="1:13" ht="12.75">
      <c r="A55" s="283" t="s">
        <v>118</v>
      </c>
      <c r="B55" s="225" t="s">
        <v>250</v>
      </c>
      <c r="C55" s="185">
        <v>22</v>
      </c>
      <c r="D55" s="186">
        <v>23</v>
      </c>
      <c r="E55" s="186">
        <v>6935</v>
      </c>
      <c r="F55" s="168">
        <v>2.4</v>
      </c>
      <c r="G55" s="186">
        <v>178401</v>
      </c>
      <c r="H55" s="168">
        <v>27.5</v>
      </c>
      <c r="I55" s="186">
        <v>58188</v>
      </c>
      <c r="J55" s="187">
        <v>32.6</v>
      </c>
      <c r="K55" s="120">
        <v>47.3</v>
      </c>
      <c r="L55" s="226">
        <v>16408</v>
      </c>
      <c r="M55" s="120">
        <v>-10.5</v>
      </c>
    </row>
    <row r="56" spans="1:13" ht="25.5" customHeight="1">
      <c r="A56" s="283" t="s">
        <v>119</v>
      </c>
      <c r="B56" s="225" t="s">
        <v>350</v>
      </c>
      <c r="C56" s="185">
        <v>12</v>
      </c>
      <c r="D56" s="186">
        <v>13</v>
      </c>
      <c r="E56" s="186">
        <v>305</v>
      </c>
      <c r="F56" s="168">
        <v>-5.6</v>
      </c>
      <c r="G56" s="186">
        <v>5139</v>
      </c>
      <c r="H56" s="168">
        <v>-4.9</v>
      </c>
      <c r="I56" s="186">
        <v>2105</v>
      </c>
      <c r="J56" s="187">
        <v>41</v>
      </c>
      <c r="K56" s="120">
        <v>13</v>
      </c>
      <c r="L56" s="226">
        <v>745</v>
      </c>
      <c r="M56" s="120">
        <v>3</v>
      </c>
    </row>
    <row r="57" spans="1:13" ht="25.5">
      <c r="A57" s="283" t="s">
        <v>120</v>
      </c>
      <c r="B57" s="225" t="s">
        <v>309</v>
      </c>
      <c r="C57" s="185">
        <v>19</v>
      </c>
      <c r="D57" s="186">
        <v>19</v>
      </c>
      <c r="E57" s="186">
        <v>1553</v>
      </c>
      <c r="F57" s="168">
        <v>-17.1</v>
      </c>
      <c r="G57" s="186">
        <v>45105</v>
      </c>
      <c r="H57" s="168">
        <v>-10.9</v>
      </c>
      <c r="I57" s="186">
        <v>28223</v>
      </c>
      <c r="J57" s="187">
        <v>62.6</v>
      </c>
      <c r="K57" s="120">
        <v>-21.7</v>
      </c>
      <c r="L57" s="226">
        <v>12249</v>
      </c>
      <c r="M57" s="120">
        <v>-34.7</v>
      </c>
    </row>
    <row r="58" spans="1:13" ht="12.75" customHeight="1">
      <c r="A58" s="282" t="s">
        <v>121</v>
      </c>
      <c r="B58" s="225" t="s">
        <v>253</v>
      </c>
      <c r="C58" s="185">
        <v>89</v>
      </c>
      <c r="D58" s="186">
        <v>90</v>
      </c>
      <c r="E58" s="186">
        <v>5892</v>
      </c>
      <c r="F58" s="168">
        <v>-1.5</v>
      </c>
      <c r="G58" s="186">
        <v>73711</v>
      </c>
      <c r="H58" s="168">
        <v>5.2</v>
      </c>
      <c r="I58" s="186">
        <v>29634</v>
      </c>
      <c r="J58" s="187">
        <v>40.2</v>
      </c>
      <c r="K58" s="120">
        <v>0.7</v>
      </c>
      <c r="L58" s="226">
        <v>16074</v>
      </c>
      <c r="M58" s="120">
        <v>-3.8</v>
      </c>
    </row>
    <row r="59" spans="1:13" ht="12.75">
      <c r="A59" s="283" t="s">
        <v>122</v>
      </c>
      <c r="B59" s="225" t="s">
        <v>251</v>
      </c>
      <c r="C59" s="188">
        <v>13</v>
      </c>
      <c r="D59" s="190">
        <v>12</v>
      </c>
      <c r="E59" s="190">
        <v>1356</v>
      </c>
      <c r="F59" s="168">
        <v>5.4</v>
      </c>
      <c r="G59" s="190">
        <v>14811</v>
      </c>
      <c r="H59" s="168">
        <v>23.7</v>
      </c>
      <c r="I59" s="190">
        <v>6892</v>
      </c>
      <c r="J59" s="191">
        <v>46.5</v>
      </c>
      <c r="K59" s="120">
        <v>23.9</v>
      </c>
      <c r="L59" s="228">
        <v>5054</v>
      </c>
      <c r="M59" s="120">
        <v>9.8</v>
      </c>
    </row>
    <row r="60" spans="1:13" ht="12.75">
      <c r="A60" s="283" t="s">
        <v>123</v>
      </c>
      <c r="B60" s="225" t="s">
        <v>252</v>
      </c>
      <c r="C60" s="188">
        <v>76</v>
      </c>
      <c r="D60" s="190">
        <v>78</v>
      </c>
      <c r="E60" s="190">
        <v>4536</v>
      </c>
      <c r="F60" s="168">
        <v>-3.3</v>
      </c>
      <c r="G60" s="190">
        <v>58899</v>
      </c>
      <c r="H60" s="168">
        <v>1.4</v>
      </c>
      <c r="I60" s="190">
        <v>22742</v>
      </c>
      <c r="J60" s="191">
        <v>38.6</v>
      </c>
      <c r="K60" s="120">
        <v>-4.8</v>
      </c>
      <c r="L60" s="228">
        <v>11020</v>
      </c>
      <c r="M60" s="120">
        <v>-9</v>
      </c>
    </row>
    <row r="61" spans="1:13" ht="12.75">
      <c r="A61" s="283" t="s">
        <v>197</v>
      </c>
      <c r="B61" s="225" t="s">
        <v>263</v>
      </c>
      <c r="C61" s="185">
        <v>37</v>
      </c>
      <c r="D61" s="186">
        <v>36</v>
      </c>
      <c r="E61" s="186">
        <v>2736</v>
      </c>
      <c r="F61" s="168">
        <v>-1.5</v>
      </c>
      <c r="G61" s="186">
        <v>37736</v>
      </c>
      <c r="H61" s="168">
        <v>3</v>
      </c>
      <c r="I61" s="186">
        <v>14295</v>
      </c>
      <c r="J61" s="187">
        <v>37.9</v>
      </c>
      <c r="K61" s="120">
        <v>-9.6</v>
      </c>
      <c r="L61" s="226">
        <v>6815</v>
      </c>
      <c r="M61" s="120">
        <v>-14</v>
      </c>
    </row>
    <row r="62" spans="1:13" ht="25.5">
      <c r="A62" s="282" t="s">
        <v>124</v>
      </c>
      <c r="B62" s="225" t="s">
        <v>338</v>
      </c>
      <c r="C62" s="185">
        <v>117</v>
      </c>
      <c r="D62" s="186">
        <v>128</v>
      </c>
      <c r="E62" s="186">
        <v>4015</v>
      </c>
      <c r="F62" s="168">
        <v>-8</v>
      </c>
      <c r="G62" s="186">
        <v>35348</v>
      </c>
      <c r="H62" s="168">
        <v>-26.8</v>
      </c>
      <c r="I62" s="186">
        <v>10661</v>
      </c>
      <c r="J62" s="187">
        <v>30.2</v>
      </c>
      <c r="K62" s="120">
        <v>-5.2</v>
      </c>
      <c r="L62" s="226">
        <v>6499</v>
      </c>
      <c r="M62" s="120">
        <v>6.3</v>
      </c>
    </row>
    <row r="63" spans="1:13" ht="12.75">
      <c r="A63" s="283" t="s">
        <v>198</v>
      </c>
      <c r="B63" s="225" t="s">
        <v>264</v>
      </c>
      <c r="C63" s="188">
        <v>13</v>
      </c>
      <c r="D63" s="190">
        <v>13</v>
      </c>
      <c r="E63" s="190">
        <v>1247</v>
      </c>
      <c r="F63" s="168">
        <v>-10.4</v>
      </c>
      <c r="G63" s="190">
        <v>14398</v>
      </c>
      <c r="H63" s="168">
        <v>-14.3</v>
      </c>
      <c r="I63" s="190">
        <v>5481</v>
      </c>
      <c r="J63" s="191">
        <v>38.1</v>
      </c>
      <c r="K63" s="120">
        <v>-5</v>
      </c>
      <c r="L63" s="228">
        <v>3970</v>
      </c>
      <c r="M63" s="120">
        <v>59.4</v>
      </c>
    </row>
    <row r="64" spans="1:13" ht="12.75" customHeight="1">
      <c r="A64" s="283" t="s">
        <v>199</v>
      </c>
      <c r="B64" s="225" t="s">
        <v>289</v>
      </c>
      <c r="C64" s="185">
        <v>1</v>
      </c>
      <c r="D64" s="186">
        <v>1</v>
      </c>
      <c r="E64" s="184" t="s">
        <v>369</v>
      </c>
      <c r="F64" s="183" t="s">
        <v>369</v>
      </c>
      <c r="G64" s="184" t="s">
        <v>369</v>
      </c>
      <c r="H64" s="183" t="s">
        <v>369</v>
      </c>
      <c r="I64" s="184" t="s">
        <v>369</v>
      </c>
      <c r="J64" s="184" t="s">
        <v>369</v>
      </c>
      <c r="K64" s="183" t="s">
        <v>369</v>
      </c>
      <c r="L64" s="184" t="s">
        <v>369</v>
      </c>
      <c r="M64" s="183" t="s">
        <v>369</v>
      </c>
    </row>
    <row r="65" spans="1:13" ht="25.5">
      <c r="A65" s="283" t="s">
        <v>200</v>
      </c>
      <c r="B65" s="225" t="s">
        <v>339</v>
      </c>
      <c r="C65" s="185">
        <v>83</v>
      </c>
      <c r="D65" s="186">
        <v>92</v>
      </c>
      <c r="E65" s="186">
        <v>1570</v>
      </c>
      <c r="F65" s="168">
        <v>-10.5</v>
      </c>
      <c r="G65" s="186">
        <v>10627</v>
      </c>
      <c r="H65" s="168">
        <v>-49</v>
      </c>
      <c r="I65" s="186">
        <v>2254</v>
      </c>
      <c r="J65" s="187">
        <v>21.2</v>
      </c>
      <c r="K65" s="120">
        <v>-14.8</v>
      </c>
      <c r="L65" s="226">
        <v>807</v>
      </c>
      <c r="M65" s="120">
        <v>-59</v>
      </c>
    </row>
    <row r="66" spans="1:13" ht="25.5">
      <c r="A66" s="283" t="s">
        <v>201</v>
      </c>
      <c r="B66" s="225" t="s">
        <v>340</v>
      </c>
      <c r="C66" s="185">
        <v>29</v>
      </c>
      <c r="D66" s="186">
        <v>32</v>
      </c>
      <c r="E66" s="186">
        <v>994</v>
      </c>
      <c r="F66" s="168">
        <v>-3.4</v>
      </c>
      <c r="G66" s="186">
        <v>6362</v>
      </c>
      <c r="H66" s="168">
        <v>-22.5</v>
      </c>
      <c r="I66" s="186">
        <v>859</v>
      </c>
      <c r="J66" s="187">
        <v>13.5</v>
      </c>
      <c r="K66" s="120">
        <v>6.2</v>
      </c>
      <c r="L66" s="226">
        <v>244</v>
      </c>
      <c r="M66" s="120">
        <v>76.9</v>
      </c>
    </row>
    <row r="67" spans="1:13" s="10" customFormat="1" ht="12.75">
      <c r="A67" s="283" t="s">
        <v>12</v>
      </c>
      <c r="B67" s="225" t="s">
        <v>265</v>
      </c>
      <c r="C67" s="185">
        <v>40</v>
      </c>
      <c r="D67" s="186">
        <v>41</v>
      </c>
      <c r="E67" s="186">
        <v>262</v>
      </c>
      <c r="F67" s="168">
        <v>-6.4</v>
      </c>
      <c r="G67" s="186">
        <v>2306</v>
      </c>
      <c r="H67" s="168">
        <v>-10.3</v>
      </c>
      <c r="I67" s="184" t="s">
        <v>370</v>
      </c>
      <c r="J67" s="184" t="s">
        <v>370</v>
      </c>
      <c r="K67" s="183" t="s">
        <v>370</v>
      </c>
      <c r="L67" s="184" t="s">
        <v>370</v>
      </c>
      <c r="M67" s="183" t="s">
        <v>370</v>
      </c>
    </row>
    <row r="68" spans="1:13" ht="25.5">
      <c r="A68" s="283" t="s">
        <v>202</v>
      </c>
      <c r="B68" s="225" t="s">
        <v>341</v>
      </c>
      <c r="C68" s="185">
        <v>14</v>
      </c>
      <c r="D68" s="186">
        <v>15</v>
      </c>
      <c r="E68" s="186">
        <v>638</v>
      </c>
      <c r="F68" s="168">
        <v>0.2</v>
      </c>
      <c r="G68" s="186">
        <v>4850</v>
      </c>
      <c r="H68" s="168">
        <v>-7.2</v>
      </c>
      <c r="I68" s="186">
        <v>1525</v>
      </c>
      <c r="J68" s="187">
        <v>31.4</v>
      </c>
      <c r="K68" s="120">
        <v>-15.7</v>
      </c>
      <c r="L68" s="226">
        <v>583</v>
      </c>
      <c r="M68" s="120">
        <v>-31.6</v>
      </c>
    </row>
    <row r="69" spans="1:13" s="10" customFormat="1" ht="25.5">
      <c r="A69" s="282" t="s">
        <v>125</v>
      </c>
      <c r="B69" s="225" t="s">
        <v>343</v>
      </c>
      <c r="C69" s="185">
        <v>186</v>
      </c>
      <c r="D69" s="186">
        <v>197</v>
      </c>
      <c r="E69" s="186">
        <v>9325</v>
      </c>
      <c r="F69" s="168">
        <v>0.1</v>
      </c>
      <c r="G69" s="186">
        <v>90657</v>
      </c>
      <c r="H69" s="168">
        <v>6.5</v>
      </c>
      <c r="I69" s="186">
        <v>20156</v>
      </c>
      <c r="J69" s="187">
        <v>22.2</v>
      </c>
      <c r="K69" s="120">
        <v>9.1</v>
      </c>
      <c r="L69" s="226">
        <v>10833</v>
      </c>
      <c r="M69" s="120">
        <v>32.1</v>
      </c>
    </row>
    <row r="70" spans="1:13" s="10" customFormat="1" ht="12.75">
      <c r="A70" s="283" t="s">
        <v>159</v>
      </c>
      <c r="B70" s="232" t="s">
        <v>267</v>
      </c>
      <c r="C70" s="185">
        <v>21</v>
      </c>
      <c r="D70" s="186">
        <v>21</v>
      </c>
      <c r="E70" s="186">
        <v>1314</v>
      </c>
      <c r="F70" s="168">
        <v>4.8</v>
      </c>
      <c r="G70" s="186">
        <v>12675</v>
      </c>
      <c r="H70" s="168">
        <v>11.6</v>
      </c>
      <c r="I70" s="186">
        <v>3168</v>
      </c>
      <c r="J70" s="187">
        <v>25</v>
      </c>
      <c r="K70" s="120">
        <v>-3.1</v>
      </c>
      <c r="L70" s="226">
        <v>1502</v>
      </c>
      <c r="M70" s="120">
        <v>-20.1</v>
      </c>
    </row>
    <row r="71" spans="1:13" s="10" customFormat="1" ht="12.75">
      <c r="A71" s="283" t="s">
        <v>203</v>
      </c>
      <c r="B71" s="225" t="s">
        <v>266</v>
      </c>
      <c r="C71" s="188">
        <v>2</v>
      </c>
      <c r="D71" s="190">
        <v>2</v>
      </c>
      <c r="E71" s="184" t="s">
        <v>369</v>
      </c>
      <c r="F71" s="183" t="s">
        <v>369</v>
      </c>
      <c r="G71" s="184" t="s">
        <v>369</v>
      </c>
      <c r="H71" s="183" t="s">
        <v>369</v>
      </c>
      <c r="I71" s="184" t="s">
        <v>369</v>
      </c>
      <c r="J71" s="184" t="s">
        <v>369</v>
      </c>
      <c r="K71" s="183" t="s">
        <v>369</v>
      </c>
      <c r="L71" s="184" t="s">
        <v>369</v>
      </c>
      <c r="M71" s="183" t="s">
        <v>369</v>
      </c>
    </row>
    <row r="72" spans="1:13" s="10" customFormat="1" ht="12.75">
      <c r="A72" s="283" t="s">
        <v>204</v>
      </c>
      <c r="B72" s="225" t="s">
        <v>205</v>
      </c>
      <c r="C72" s="188">
        <v>12</v>
      </c>
      <c r="D72" s="190">
        <v>12</v>
      </c>
      <c r="E72" s="190">
        <v>892</v>
      </c>
      <c r="F72" s="168">
        <v>7.3</v>
      </c>
      <c r="G72" s="190">
        <v>6921</v>
      </c>
      <c r="H72" s="168">
        <v>8.3</v>
      </c>
      <c r="I72" s="190">
        <v>2149</v>
      </c>
      <c r="J72" s="191">
        <v>31.1</v>
      </c>
      <c r="K72" s="120">
        <v>13.3</v>
      </c>
      <c r="L72" s="228">
        <v>1121</v>
      </c>
      <c r="M72" s="120">
        <v>-8.5</v>
      </c>
    </row>
    <row r="73" spans="1:13" ht="12.75">
      <c r="A73" s="283" t="s">
        <v>160</v>
      </c>
      <c r="B73" s="225" t="s">
        <v>239</v>
      </c>
      <c r="C73" s="185">
        <v>165</v>
      </c>
      <c r="D73" s="186">
        <v>176</v>
      </c>
      <c r="E73" s="186">
        <v>8011</v>
      </c>
      <c r="F73" s="168">
        <v>-0.7</v>
      </c>
      <c r="G73" s="186">
        <v>77983</v>
      </c>
      <c r="H73" s="168">
        <v>5.7</v>
      </c>
      <c r="I73" s="186">
        <v>16988</v>
      </c>
      <c r="J73" s="187">
        <v>21.8</v>
      </c>
      <c r="K73" s="120">
        <v>11.8</v>
      </c>
      <c r="L73" s="226">
        <v>9331</v>
      </c>
      <c r="M73" s="120">
        <v>47.6</v>
      </c>
    </row>
    <row r="74" spans="1:13" ht="12.75">
      <c r="A74" s="283" t="s">
        <v>127</v>
      </c>
      <c r="B74" s="225" t="s">
        <v>268</v>
      </c>
      <c r="C74" s="185">
        <v>55</v>
      </c>
      <c r="D74" s="186">
        <v>64</v>
      </c>
      <c r="E74" s="186">
        <v>1776</v>
      </c>
      <c r="F74" s="168">
        <v>-8.7</v>
      </c>
      <c r="G74" s="186">
        <v>17585</v>
      </c>
      <c r="H74" s="168">
        <v>0.3</v>
      </c>
      <c r="I74" s="186">
        <v>3453</v>
      </c>
      <c r="J74" s="187">
        <v>19.6</v>
      </c>
      <c r="K74" s="120">
        <v>26.4</v>
      </c>
      <c r="L74" s="226">
        <v>1097</v>
      </c>
      <c r="M74" s="120">
        <v>25.2</v>
      </c>
    </row>
    <row r="75" spans="1:13" ht="12.75">
      <c r="A75" s="283" t="s">
        <v>206</v>
      </c>
      <c r="B75" s="225" t="s">
        <v>269</v>
      </c>
      <c r="C75" s="185">
        <v>37</v>
      </c>
      <c r="D75" s="186">
        <v>45</v>
      </c>
      <c r="E75" s="186">
        <v>1296</v>
      </c>
      <c r="F75" s="168">
        <v>-10.7</v>
      </c>
      <c r="G75" s="186">
        <v>13034</v>
      </c>
      <c r="H75" s="168">
        <v>-1.5</v>
      </c>
      <c r="I75" s="186">
        <v>3247</v>
      </c>
      <c r="J75" s="187">
        <v>24.9</v>
      </c>
      <c r="K75" s="120">
        <v>25.4</v>
      </c>
      <c r="L75" s="226">
        <v>933</v>
      </c>
      <c r="M75" s="120">
        <v>22.5</v>
      </c>
    </row>
    <row r="76" spans="1:13" ht="38.25">
      <c r="A76" s="283" t="s">
        <v>207</v>
      </c>
      <c r="B76" s="225" t="s">
        <v>342</v>
      </c>
      <c r="C76" s="185">
        <v>9</v>
      </c>
      <c r="D76" s="186">
        <v>7</v>
      </c>
      <c r="E76" s="186">
        <v>600</v>
      </c>
      <c r="F76" s="168">
        <v>11.9</v>
      </c>
      <c r="G76" s="186">
        <v>8458</v>
      </c>
      <c r="H76" s="168">
        <v>64.9</v>
      </c>
      <c r="I76" s="186">
        <v>2302</v>
      </c>
      <c r="J76" s="187">
        <v>27.2</v>
      </c>
      <c r="K76" s="183" t="s">
        <v>369</v>
      </c>
      <c r="L76" s="184" t="s">
        <v>369</v>
      </c>
      <c r="M76" s="183" t="s">
        <v>369</v>
      </c>
    </row>
    <row r="77" spans="1:13" ht="25.5">
      <c r="A77" s="283" t="s">
        <v>130</v>
      </c>
      <c r="B77" s="225" t="s">
        <v>323</v>
      </c>
      <c r="C77" s="185">
        <v>44</v>
      </c>
      <c r="D77" s="186">
        <v>45</v>
      </c>
      <c r="E77" s="186">
        <v>1824</v>
      </c>
      <c r="F77" s="168">
        <v>3.9</v>
      </c>
      <c r="G77" s="186">
        <v>12654</v>
      </c>
      <c r="H77" s="168">
        <v>10.4</v>
      </c>
      <c r="I77" s="186">
        <v>634</v>
      </c>
      <c r="J77" s="187">
        <v>5</v>
      </c>
      <c r="K77" s="120">
        <v>43.7</v>
      </c>
      <c r="L77" s="226">
        <v>470</v>
      </c>
      <c r="M77" s="120">
        <v>26.4</v>
      </c>
    </row>
    <row r="78" spans="1:13" ht="38.25">
      <c r="A78" s="283" t="s">
        <v>208</v>
      </c>
      <c r="B78" s="225" t="s">
        <v>344</v>
      </c>
      <c r="C78" s="185">
        <v>15</v>
      </c>
      <c r="D78" s="186">
        <v>15</v>
      </c>
      <c r="E78" s="186">
        <v>1475</v>
      </c>
      <c r="F78" s="168">
        <v>0.3</v>
      </c>
      <c r="G78" s="186">
        <v>9501</v>
      </c>
      <c r="H78" s="168">
        <v>-1.6</v>
      </c>
      <c r="I78" s="186">
        <v>3505</v>
      </c>
      <c r="J78" s="187">
        <v>36.9</v>
      </c>
      <c r="K78" s="120">
        <v>-15.4</v>
      </c>
      <c r="L78" s="226">
        <v>1037</v>
      </c>
      <c r="M78" s="120">
        <v>-29.5</v>
      </c>
    </row>
    <row r="79" spans="1:13" ht="12.75">
      <c r="A79" s="283" t="s">
        <v>132</v>
      </c>
      <c r="B79" s="225" t="s">
        <v>254</v>
      </c>
      <c r="C79" s="185">
        <v>31</v>
      </c>
      <c r="D79" s="186">
        <v>34</v>
      </c>
      <c r="E79" s="186">
        <v>1870</v>
      </c>
      <c r="F79" s="168">
        <v>-1.8</v>
      </c>
      <c r="G79" s="186">
        <v>25170</v>
      </c>
      <c r="H79" s="168">
        <v>2.3</v>
      </c>
      <c r="I79" s="186">
        <v>6836</v>
      </c>
      <c r="J79" s="187">
        <v>27.2</v>
      </c>
      <c r="K79" s="120">
        <v>2.6</v>
      </c>
      <c r="L79" s="226">
        <v>5042</v>
      </c>
      <c r="M79" s="120">
        <v>65.8</v>
      </c>
    </row>
    <row r="80" spans="1:13" ht="12.75" customHeight="1">
      <c r="A80" s="282" t="s">
        <v>133</v>
      </c>
      <c r="B80" s="225" t="s">
        <v>156</v>
      </c>
      <c r="C80" s="188">
        <v>249</v>
      </c>
      <c r="D80" s="190">
        <v>250</v>
      </c>
      <c r="E80" s="190">
        <v>21155</v>
      </c>
      <c r="F80" s="168">
        <v>-1.2</v>
      </c>
      <c r="G80" s="190">
        <v>275231</v>
      </c>
      <c r="H80" s="168">
        <v>5.1</v>
      </c>
      <c r="I80" s="190">
        <v>161913</v>
      </c>
      <c r="J80" s="191">
        <v>58.8</v>
      </c>
      <c r="K80" s="120">
        <v>0.3</v>
      </c>
      <c r="L80" s="228">
        <v>60724</v>
      </c>
      <c r="M80" s="120">
        <v>5.1</v>
      </c>
    </row>
    <row r="81" spans="1:13" s="65" customFormat="1" ht="51">
      <c r="A81" s="283" t="s">
        <v>134</v>
      </c>
      <c r="B81" s="225" t="s">
        <v>352</v>
      </c>
      <c r="C81" s="185">
        <v>45</v>
      </c>
      <c r="D81" s="186">
        <v>50</v>
      </c>
      <c r="E81" s="186">
        <v>7093</v>
      </c>
      <c r="F81" s="168">
        <v>-3.2</v>
      </c>
      <c r="G81" s="186">
        <v>130451</v>
      </c>
      <c r="H81" s="168">
        <v>33</v>
      </c>
      <c r="I81" s="186">
        <v>86715</v>
      </c>
      <c r="J81" s="187">
        <v>66.5</v>
      </c>
      <c r="K81" s="120">
        <v>38.8</v>
      </c>
      <c r="L81" s="226">
        <v>30950</v>
      </c>
      <c r="M81" s="120">
        <v>12.3</v>
      </c>
    </row>
    <row r="82" spans="1:13" ht="12.75">
      <c r="A82" s="283" t="s">
        <v>209</v>
      </c>
      <c r="B82" s="225" t="s">
        <v>270</v>
      </c>
      <c r="C82" s="185">
        <v>20</v>
      </c>
      <c r="D82" s="186">
        <v>23</v>
      </c>
      <c r="E82" s="186">
        <v>4017</v>
      </c>
      <c r="F82" s="168">
        <v>-5.9</v>
      </c>
      <c r="G82" s="186">
        <v>62156</v>
      </c>
      <c r="H82" s="168">
        <v>14.6</v>
      </c>
      <c r="I82" s="186">
        <v>42613</v>
      </c>
      <c r="J82" s="187">
        <v>68.6</v>
      </c>
      <c r="K82" s="131">
        <v>11.8</v>
      </c>
      <c r="L82" s="231">
        <v>18694</v>
      </c>
      <c r="M82" s="131">
        <v>4</v>
      </c>
    </row>
    <row r="83" spans="1:13" ht="12.75">
      <c r="A83" s="283" t="s">
        <v>210</v>
      </c>
      <c r="B83" s="225" t="s">
        <v>271</v>
      </c>
      <c r="C83" s="188">
        <v>13</v>
      </c>
      <c r="D83" s="190">
        <v>14</v>
      </c>
      <c r="E83" s="190">
        <v>1206</v>
      </c>
      <c r="F83" s="168">
        <v>-3</v>
      </c>
      <c r="G83" s="190">
        <v>20121</v>
      </c>
      <c r="H83" s="168">
        <v>14.9</v>
      </c>
      <c r="I83" s="190">
        <v>11707</v>
      </c>
      <c r="J83" s="191">
        <v>58.2</v>
      </c>
      <c r="K83" s="120">
        <v>28.3</v>
      </c>
      <c r="L83" s="228">
        <v>2842</v>
      </c>
      <c r="M83" s="120">
        <v>-26</v>
      </c>
    </row>
    <row r="84" spans="1:13" ht="25.5">
      <c r="A84" s="283" t="s">
        <v>135</v>
      </c>
      <c r="B84" s="225" t="s">
        <v>314</v>
      </c>
      <c r="C84" s="185">
        <v>90</v>
      </c>
      <c r="D84" s="186">
        <v>88</v>
      </c>
      <c r="E84" s="186">
        <v>6014</v>
      </c>
      <c r="F84" s="168">
        <v>2.3</v>
      </c>
      <c r="G84" s="186">
        <v>69867</v>
      </c>
      <c r="H84" s="168">
        <v>-1.7</v>
      </c>
      <c r="I84" s="186">
        <v>31949</v>
      </c>
      <c r="J84" s="187">
        <v>45.7</v>
      </c>
      <c r="K84" s="120">
        <v>-7.7</v>
      </c>
      <c r="L84" s="226">
        <v>16072</v>
      </c>
      <c r="M84" s="120">
        <v>-9.3</v>
      </c>
    </row>
    <row r="85" spans="1:13" ht="12.75">
      <c r="A85" s="283" t="s">
        <v>136</v>
      </c>
      <c r="B85" s="225" t="s">
        <v>255</v>
      </c>
      <c r="C85" s="185">
        <v>36</v>
      </c>
      <c r="D85" s="186">
        <v>34</v>
      </c>
      <c r="E85" s="186">
        <v>2135</v>
      </c>
      <c r="F85" s="168">
        <v>2.1</v>
      </c>
      <c r="G85" s="186">
        <v>37680</v>
      </c>
      <c r="H85" s="168">
        <v>3.8</v>
      </c>
      <c r="I85" s="186">
        <v>19150</v>
      </c>
      <c r="J85" s="187">
        <v>50.8</v>
      </c>
      <c r="K85" s="120">
        <v>1.7</v>
      </c>
      <c r="L85" s="226">
        <v>10820</v>
      </c>
      <c r="M85" s="120">
        <v>4.3</v>
      </c>
    </row>
    <row r="86" spans="1:13" ht="25.5">
      <c r="A86" s="283" t="s">
        <v>211</v>
      </c>
      <c r="B86" s="225" t="s">
        <v>345</v>
      </c>
      <c r="C86" s="185">
        <v>34</v>
      </c>
      <c r="D86" s="186">
        <v>32</v>
      </c>
      <c r="E86" s="186">
        <v>2816</v>
      </c>
      <c r="F86" s="168">
        <v>4.8</v>
      </c>
      <c r="G86" s="186">
        <v>18338</v>
      </c>
      <c r="H86" s="168">
        <v>-12.4</v>
      </c>
      <c r="I86" s="186">
        <v>8043</v>
      </c>
      <c r="J86" s="187">
        <v>43.9</v>
      </c>
      <c r="K86" s="120">
        <v>-20.1</v>
      </c>
      <c r="L86" s="226">
        <v>3438</v>
      </c>
      <c r="M86" s="120">
        <v>-36.3</v>
      </c>
    </row>
    <row r="87" spans="1:13" ht="12.75">
      <c r="A87" s="283" t="s">
        <v>212</v>
      </c>
      <c r="B87" s="225" t="s">
        <v>272</v>
      </c>
      <c r="C87" s="185">
        <v>18</v>
      </c>
      <c r="D87" s="186">
        <v>16</v>
      </c>
      <c r="E87" s="186">
        <v>905</v>
      </c>
      <c r="F87" s="168">
        <v>11</v>
      </c>
      <c r="G87" s="186">
        <v>6766</v>
      </c>
      <c r="H87" s="168">
        <v>-10.5</v>
      </c>
      <c r="I87" s="186">
        <v>3842</v>
      </c>
      <c r="J87" s="187">
        <v>56.8</v>
      </c>
      <c r="K87" s="120">
        <v>-26.2</v>
      </c>
      <c r="L87" s="226">
        <v>1843</v>
      </c>
      <c r="M87" s="120">
        <v>53.1</v>
      </c>
    </row>
    <row r="88" spans="1:13" ht="25.5">
      <c r="A88" s="283" t="s">
        <v>137</v>
      </c>
      <c r="B88" s="225" t="s">
        <v>315</v>
      </c>
      <c r="C88" s="185">
        <v>85</v>
      </c>
      <c r="D88" s="186">
        <v>85</v>
      </c>
      <c r="E88" s="186">
        <v>5157</v>
      </c>
      <c r="F88" s="168">
        <v>-2.5</v>
      </c>
      <c r="G88" s="186">
        <v>51125</v>
      </c>
      <c r="H88" s="168">
        <v>-25.3</v>
      </c>
      <c r="I88" s="186">
        <v>30297</v>
      </c>
      <c r="J88" s="187">
        <v>59.3</v>
      </c>
      <c r="K88" s="120">
        <v>-37.4</v>
      </c>
      <c r="L88" s="226">
        <v>7777</v>
      </c>
      <c r="M88" s="120">
        <v>12.5</v>
      </c>
    </row>
    <row r="89" spans="1:13" ht="25.5">
      <c r="A89" s="283" t="s">
        <v>213</v>
      </c>
      <c r="B89" s="225" t="s">
        <v>346</v>
      </c>
      <c r="C89" s="185">
        <v>20</v>
      </c>
      <c r="D89" s="186">
        <v>22</v>
      </c>
      <c r="E89" s="186">
        <v>1395</v>
      </c>
      <c r="F89" s="168">
        <v>-3.9</v>
      </c>
      <c r="G89" s="186">
        <v>11421</v>
      </c>
      <c r="H89" s="168">
        <v>2</v>
      </c>
      <c r="I89" s="186">
        <v>7734</v>
      </c>
      <c r="J89" s="187">
        <v>67.7</v>
      </c>
      <c r="K89" s="120">
        <v>28.1</v>
      </c>
      <c r="L89" s="226">
        <v>1147</v>
      </c>
      <c r="M89" s="120">
        <v>-32</v>
      </c>
    </row>
    <row r="90" spans="1:13" ht="38.25">
      <c r="A90" s="282" t="s">
        <v>138</v>
      </c>
      <c r="B90" s="225" t="s">
        <v>325</v>
      </c>
      <c r="C90" s="185">
        <v>239</v>
      </c>
      <c r="D90" s="186">
        <v>243</v>
      </c>
      <c r="E90" s="186">
        <v>19574</v>
      </c>
      <c r="F90" s="168">
        <v>0.5</v>
      </c>
      <c r="G90" s="186">
        <v>460672</v>
      </c>
      <c r="H90" s="168">
        <v>38.9</v>
      </c>
      <c r="I90" s="186">
        <v>313466</v>
      </c>
      <c r="J90" s="187">
        <v>68</v>
      </c>
      <c r="K90" s="120">
        <v>42.2</v>
      </c>
      <c r="L90" s="226">
        <v>143924</v>
      </c>
      <c r="M90" s="120">
        <v>28.2</v>
      </c>
    </row>
    <row r="91" spans="1:13" ht="25.5">
      <c r="A91" s="283" t="s">
        <v>214</v>
      </c>
      <c r="B91" s="225" t="s">
        <v>347</v>
      </c>
      <c r="C91" s="185">
        <v>1</v>
      </c>
      <c r="D91" s="186">
        <v>1</v>
      </c>
      <c r="E91" s="184" t="s">
        <v>369</v>
      </c>
      <c r="F91" s="183" t="s">
        <v>369</v>
      </c>
      <c r="G91" s="184" t="s">
        <v>369</v>
      </c>
      <c r="H91" s="183" t="s">
        <v>369</v>
      </c>
      <c r="I91" s="184" t="s">
        <v>369</v>
      </c>
      <c r="J91" s="184" t="s">
        <v>369</v>
      </c>
      <c r="K91" s="183" t="s">
        <v>369</v>
      </c>
      <c r="L91" s="184" t="s">
        <v>369</v>
      </c>
      <c r="M91" s="183" t="s">
        <v>369</v>
      </c>
    </row>
    <row r="92" spans="1:13" ht="25.5">
      <c r="A92" s="283" t="s">
        <v>161</v>
      </c>
      <c r="B92" s="225" t="s">
        <v>353</v>
      </c>
      <c r="C92" s="185">
        <v>91</v>
      </c>
      <c r="D92" s="186">
        <v>87</v>
      </c>
      <c r="E92" s="186">
        <v>5304</v>
      </c>
      <c r="F92" s="168">
        <v>1.9</v>
      </c>
      <c r="G92" s="186">
        <v>76136</v>
      </c>
      <c r="H92" s="168">
        <v>36.4</v>
      </c>
      <c r="I92" s="186">
        <v>33564</v>
      </c>
      <c r="J92" s="187">
        <v>44.1</v>
      </c>
      <c r="K92" s="120">
        <v>26.9</v>
      </c>
      <c r="L92" s="226">
        <v>15464</v>
      </c>
      <c r="M92" s="120">
        <v>-19.1</v>
      </c>
    </row>
    <row r="93" spans="1:13" ht="25.5">
      <c r="A93" s="283" t="s">
        <v>140</v>
      </c>
      <c r="B93" s="225" t="s">
        <v>318</v>
      </c>
      <c r="C93" s="185">
        <v>26</v>
      </c>
      <c r="D93" s="186">
        <v>26</v>
      </c>
      <c r="E93" s="186">
        <v>2019</v>
      </c>
      <c r="F93" s="168">
        <v>-4.5</v>
      </c>
      <c r="G93" s="186">
        <v>40186</v>
      </c>
      <c r="H93" s="168">
        <v>75.1</v>
      </c>
      <c r="I93" s="186">
        <v>20168</v>
      </c>
      <c r="J93" s="187">
        <v>50.2</v>
      </c>
      <c r="K93" s="120">
        <v>39.6</v>
      </c>
      <c r="L93" s="226">
        <v>9990</v>
      </c>
      <c r="M93" s="120">
        <v>-25.4</v>
      </c>
    </row>
    <row r="94" spans="1:13" ht="25.5">
      <c r="A94" s="283" t="s">
        <v>141</v>
      </c>
      <c r="B94" s="225" t="s">
        <v>319</v>
      </c>
      <c r="C94" s="185">
        <v>28</v>
      </c>
      <c r="D94" s="186">
        <v>26</v>
      </c>
      <c r="E94" s="186">
        <v>1718</v>
      </c>
      <c r="F94" s="168">
        <v>6.8</v>
      </c>
      <c r="G94" s="186">
        <v>19365</v>
      </c>
      <c r="H94" s="168">
        <v>14.6</v>
      </c>
      <c r="I94" s="186">
        <v>7188</v>
      </c>
      <c r="J94" s="187">
        <v>37.1</v>
      </c>
      <c r="K94" s="120">
        <v>34.9</v>
      </c>
      <c r="L94" s="226">
        <v>2089</v>
      </c>
      <c r="M94" s="120">
        <v>44.8</v>
      </c>
    </row>
    <row r="95" spans="1:13" ht="12.75">
      <c r="A95" s="283" t="s">
        <v>215</v>
      </c>
      <c r="B95" s="225" t="s">
        <v>290</v>
      </c>
      <c r="C95" s="185">
        <v>22</v>
      </c>
      <c r="D95" s="186">
        <v>22</v>
      </c>
      <c r="E95" s="186">
        <v>1049</v>
      </c>
      <c r="F95" s="168">
        <v>-3.6</v>
      </c>
      <c r="G95" s="186">
        <v>10740</v>
      </c>
      <c r="H95" s="168">
        <v>-7.6</v>
      </c>
      <c r="I95" s="186">
        <v>4598</v>
      </c>
      <c r="J95" s="187">
        <v>42.8</v>
      </c>
      <c r="K95" s="120">
        <v>-11.1</v>
      </c>
      <c r="L95" s="226">
        <v>2364</v>
      </c>
      <c r="M95" s="120">
        <v>-28.2</v>
      </c>
    </row>
    <row r="96" spans="1:13" ht="12.75">
      <c r="A96" s="283" t="s">
        <v>216</v>
      </c>
      <c r="B96" s="225" t="s">
        <v>273</v>
      </c>
      <c r="C96" s="185">
        <v>32</v>
      </c>
      <c r="D96" s="186">
        <v>31</v>
      </c>
      <c r="E96" s="184" t="s">
        <v>369</v>
      </c>
      <c r="F96" s="183" t="s">
        <v>369</v>
      </c>
      <c r="G96" s="184" t="s">
        <v>369</v>
      </c>
      <c r="H96" s="183" t="s">
        <v>369</v>
      </c>
      <c r="I96" s="184" t="s">
        <v>369</v>
      </c>
      <c r="J96" s="184" t="s">
        <v>369</v>
      </c>
      <c r="K96" s="183" t="s">
        <v>369</v>
      </c>
      <c r="L96" s="184" t="s">
        <v>369</v>
      </c>
      <c r="M96" s="183" t="s">
        <v>369</v>
      </c>
    </row>
    <row r="97" spans="1:13" ht="25.5">
      <c r="A97" s="283" t="s">
        <v>162</v>
      </c>
      <c r="B97" s="225" t="s">
        <v>348</v>
      </c>
      <c r="C97" s="185">
        <v>115</v>
      </c>
      <c r="D97" s="186">
        <v>124</v>
      </c>
      <c r="E97" s="186">
        <v>9955</v>
      </c>
      <c r="F97" s="168">
        <v>-3.6</v>
      </c>
      <c r="G97" s="186">
        <v>179538</v>
      </c>
      <c r="H97" s="168">
        <v>14.8</v>
      </c>
      <c r="I97" s="186">
        <v>123971</v>
      </c>
      <c r="J97" s="187">
        <v>69</v>
      </c>
      <c r="K97" s="120">
        <v>35.9</v>
      </c>
      <c r="L97" s="226">
        <v>51754</v>
      </c>
      <c r="M97" s="120">
        <v>24.5</v>
      </c>
    </row>
    <row r="98" spans="1:13" ht="25.5">
      <c r="A98" s="283" t="s">
        <v>142</v>
      </c>
      <c r="B98" s="225" t="s">
        <v>320</v>
      </c>
      <c r="C98" s="185">
        <v>65</v>
      </c>
      <c r="D98" s="186">
        <v>72</v>
      </c>
      <c r="E98" s="186">
        <v>5464</v>
      </c>
      <c r="F98" s="168">
        <v>-0.5</v>
      </c>
      <c r="G98" s="186">
        <v>124165</v>
      </c>
      <c r="H98" s="168">
        <v>40.5</v>
      </c>
      <c r="I98" s="186">
        <v>99333</v>
      </c>
      <c r="J98" s="187">
        <v>80</v>
      </c>
      <c r="K98" s="120">
        <v>51.7</v>
      </c>
      <c r="L98" s="226">
        <v>42288</v>
      </c>
      <c r="M98" s="120">
        <v>33.7</v>
      </c>
    </row>
    <row r="99" spans="1:13" ht="25.5">
      <c r="A99" s="283" t="s">
        <v>143</v>
      </c>
      <c r="B99" s="225" t="s">
        <v>321</v>
      </c>
      <c r="C99" s="185">
        <v>38</v>
      </c>
      <c r="D99" s="186">
        <v>39</v>
      </c>
      <c r="E99" s="186">
        <v>3428</v>
      </c>
      <c r="F99" s="168">
        <v>-5.9</v>
      </c>
      <c r="G99" s="186">
        <v>43795</v>
      </c>
      <c r="H99" s="168">
        <v>-19.9</v>
      </c>
      <c r="I99" s="186">
        <v>19425</v>
      </c>
      <c r="J99" s="187">
        <v>44.4</v>
      </c>
      <c r="K99" s="120">
        <v>0.6</v>
      </c>
      <c r="L99" s="226">
        <v>7724</v>
      </c>
      <c r="M99" s="120">
        <v>2.2</v>
      </c>
    </row>
    <row r="100" spans="1:13" ht="12.75">
      <c r="A100" s="282" t="s">
        <v>144</v>
      </c>
      <c r="B100" s="225" t="s">
        <v>217</v>
      </c>
      <c r="C100" s="188">
        <v>47</v>
      </c>
      <c r="D100" s="190">
        <v>46</v>
      </c>
      <c r="E100" s="190">
        <v>10036</v>
      </c>
      <c r="F100" s="168">
        <v>-6.7</v>
      </c>
      <c r="G100" s="190">
        <v>124493</v>
      </c>
      <c r="H100" s="168">
        <v>9.4</v>
      </c>
      <c r="I100" s="190">
        <v>84504</v>
      </c>
      <c r="J100" s="191">
        <v>67.9</v>
      </c>
      <c r="K100" s="120">
        <v>18.5</v>
      </c>
      <c r="L100" s="228">
        <v>34051</v>
      </c>
      <c r="M100" s="120">
        <v>117</v>
      </c>
    </row>
    <row r="101" spans="1:13" ht="12.75">
      <c r="A101" s="283" t="s">
        <v>218</v>
      </c>
      <c r="B101" s="225" t="s">
        <v>296</v>
      </c>
      <c r="C101" s="185">
        <v>17</v>
      </c>
      <c r="D101" s="186">
        <v>18</v>
      </c>
      <c r="E101" s="186">
        <v>4166</v>
      </c>
      <c r="F101" s="168">
        <v>-3.1</v>
      </c>
      <c r="G101" s="186">
        <v>55455</v>
      </c>
      <c r="H101" s="168">
        <v>27.8</v>
      </c>
      <c r="I101" s="186">
        <v>28327</v>
      </c>
      <c r="J101" s="187">
        <v>51.1</v>
      </c>
      <c r="K101" s="120">
        <v>67.9</v>
      </c>
      <c r="L101" s="226">
        <v>26112</v>
      </c>
      <c r="M101" s="120">
        <v>70</v>
      </c>
    </row>
    <row r="102" spans="1:13" ht="12.75">
      <c r="A102" s="283" t="s">
        <v>219</v>
      </c>
      <c r="B102" s="225" t="s">
        <v>274</v>
      </c>
      <c r="C102" s="188">
        <v>30</v>
      </c>
      <c r="D102" s="190">
        <v>28</v>
      </c>
      <c r="E102" s="190">
        <v>5870</v>
      </c>
      <c r="F102" s="168">
        <v>-9</v>
      </c>
      <c r="G102" s="190">
        <v>69038</v>
      </c>
      <c r="H102" s="168">
        <v>-2</v>
      </c>
      <c r="I102" s="190">
        <v>56177</v>
      </c>
      <c r="J102" s="191">
        <v>81.4</v>
      </c>
      <c r="K102" s="120">
        <v>3.2</v>
      </c>
      <c r="L102" s="228">
        <v>7938</v>
      </c>
      <c r="M102" s="120">
        <v>2252.7</v>
      </c>
    </row>
    <row r="103" spans="1:13" ht="12.75">
      <c r="A103" s="283" t="s">
        <v>145</v>
      </c>
      <c r="B103" s="225" t="s">
        <v>238</v>
      </c>
      <c r="C103" s="188">
        <v>22</v>
      </c>
      <c r="D103" s="190">
        <v>20</v>
      </c>
      <c r="E103" s="190">
        <v>4751</v>
      </c>
      <c r="F103" s="168">
        <v>-8.1</v>
      </c>
      <c r="G103" s="190">
        <v>53440</v>
      </c>
      <c r="H103" s="168">
        <v>-8.2</v>
      </c>
      <c r="I103" s="190">
        <v>47114</v>
      </c>
      <c r="J103" s="191">
        <v>88.2</v>
      </c>
      <c r="K103" s="120">
        <v>-3.9</v>
      </c>
      <c r="L103" s="228">
        <v>165</v>
      </c>
      <c r="M103" s="120">
        <v>-36.9</v>
      </c>
    </row>
    <row r="104" spans="1:13" ht="12.75">
      <c r="A104" s="283" t="s">
        <v>220</v>
      </c>
      <c r="B104" s="225" t="s">
        <v>275</v>
      </c>
      <c r="C104" s="185">
        <v>14</v>
      </c>
      <c r="D104" s="186">
        <v>13</v>
      </c>
      <c r="E104" s="186">
        <v>4263</v>
      </c>
      <c r="F104" s="168">
        <v>-13.9</v>
      </c>
      <c r="G104" s="186">
        <v>45897</v>
      </c>
      <c r="H104" s="168">
        <v>-20.1</v>
      </c>
      <c r="I104" s="186">
        <v>40414</v>
      </c>
      <c r="J104" s="187">
        <v>88.1</v>
      </c>
      <c r="K104" s="120">
        <v>-17.6</v>
      </c>
      <c r="L104" s="226">
        <v>165</v>
      </c>
      <c r="M104" s="120">
        <v>-36.9</v>
      </c>
    </row>
    <row r="105" spans="1:13" ht="12.75">
      <c r="A105" s="283" t="s">
        <v>221</v>
      </c>
      <c r="B105" s="225" t="s">
        <v>222</v>
      </c>
      <c r="C105" s="188">
        <v>4</v>
      </c>
      <c r="D105" s="190">
        <v>5</v>
      </c>
      <c r="E105" s="184" t="s">
        <v>369</v>
      </c>
      <c r="F105" s="183" t="s">
        <v>369</v>
      </c>
      <c r="G105" s="184" t="s">
        <v>369</v>
      </c>
      <c r="H105" s="183" t="s">
        <v>369</v>
      </c>
      <c r="I105" s="184" t="s">
        <v>369</v>
      </c>
      <c r="J105" s="184" t="s">
        <v>369</v>
      </c>
      <c r="K105" s="183" t="s">
        <v>369</v>
      </c>
      <c r="L105" s="184" t="s">
        <v>369</v>
      </c>
      <c r="M105" s="183" t="s">
        <v>369</v>
      </c>
    </row>
    <row r="106" spans="1:13" s="65" customFormat="1" ht="38.25">
      <c r="A106" s="282" t="s">
        <v>81</v>
      </c>
      <c r="B106" s="225" t="s">
        <v>292</v>
      </c>
      <c r="C106" s="185">
        <v>39</v>
      </c>
      <c r="D106" s="186">
        <v>44</v>
      </c>
      <c r="E106" s="186">
        <v>1983</v>
      </c>
      <c r="F106" s="168">
        <v>-7.2</v>
      </c>
      <c r="G106" s="186">
        <v>37940</v>
      </c>
      <c r="H106" s="168">
        <v>25.3</v>
      </c>
      <c r="I106" s="186">
        <v>23286</v>
      </c>
      <c r="J106" s="187">
        <v>61.4</v>
      </c>
      <c r="K106" s="120">
        <v>64.8</v>
      </c>
      <c r="L106" s="226">
        <v>5209</v>
      </c>
      <c r="M106" s="120">
        <v>-12.2</v>
      </c>
    </row>
    <row r="107" spans="1:13" s="65" customFormat="1" ht="38.25">
      <c r="A107" s="283" t="s">
        <v>223</v>
      </c>
      <c r="B107" s="225" t="s">
        <v>295</v>
      </c>
      <c r="C107" s="185">
        <v>28</v>
      </c>
      <c r="D107" s="186">
        <v>32</v>
      </c>
      <c r="E107" s="186">
        <v>1797</v>
      </c>
      <c r="F107" s="168">
        <v>-5.5</v>
      </c>
      <c r="G107" s="186">
        <v>16657</v>
      </c>
      <c r="H107" s="168">
        <v>-6.8</v>
      </c>
      <c r="I107" s="186">
        <v>5967</v>
      </c>
      <c r="J107" s="187">
        <v>35.8</v>
      </c>
      <c r="K107" s="120">
        <v>5.9</v>
      </c>
      <c r="L107" s="226">
        <v>3367</v>
      </c>
      <c r="M107" s="120">
        <v>-10.9</v>
      </c>
    </row>
    <row r="108" spans="1:13" ht="12.75">
      <c r="A108" s="283" t="s">
        <v>224</v>
      </c>
      <c r="B108" s="225" t="s">
        <v>276</v>
      </c>
      <c r="C108" s="188">
        <v>18</v>
      </c>
      <c r="D108" s="190">
        <v>23</v>
      </c>
      <c r="E108" s="190">
        <v>1084</v>
      </c>
      <c r="F108" s="168">
        <v>-7.7</v>
      </c>
      <c r="G108" s="190">
        <v>9402</v>
      </c>
      <c r="H108" s="168">
        <v>-6.4</v>
      </c>
      <c r="I108" s="190">
        <v>1993</v>
      </c>
      <c r="J108" s="191">
        <v>21.2</v>
      </c>
      <c r="K108" s="120">
        <v>24.1</v>
      </c>
      <c r="L108" s="228">
        <v>1223</v>
      </c>
      <c r="M108" s="120">
        <v>38</v>
      </c>
    </row>
    <row r="109" spans="1:13" ht="12.75">
      <c r="A109" s="283" t="s">
        <v>225</v>
      </c>
      <c r="B109" s="225" t="s">
        <v>226</v>
      </c>
      <c r="C109" s="188">
        <v>11</v>
      </c>
      <c r="D109" s="190">
        <v>12</v>
      </c>
      <c r="E109" s="190">
        <v>186</v>
      </c>
      <c r="F109" s="168">
        <v>-21.2</v>
      </c>
      <c r="G109" s="190">
        <v>21283</v>
      </c>
      <c r="H109" s="168">
        <v>71.5</v>
      </c>
      <c r="I109" s="190">
        <v>17319</v>
      </c>
      <c r="J109" s="191">
        <v>81.4</v>
      </c>
      <c r="K109" s="120">
        <v>103.8</v>
      </c>
      <c r="L109" s="228">
        <v>1842</v>
      </c>
      <c r="M109" s="120">
        <v>-14.7</v>
      </c>
    </row>
    <row r="110" spans="1:13" s="10" customFormat="1" ht="12.75" customHeight="1">
      <c r="A110" s="282" t="s">
        <v>349</v>
      </c>
      <c r="B110" s="233" t="s">
        <v>235</v>
      </c>
      <c r="C110" s="194">
        <v>1693</v>
      </c>
      <c r="D110" s="195">
        <v>1736</v>
      </c>
      <c r="E110" s="195">
        <v>120699</v>
      </c>
      <c r="F110" s="169">
        <v>-1.5</v>
      </c>
      <c r="G110" s="195">
        <v>2287643</v>
      </c>
      <c r="H110" s="169">
        <v>16.4</v>
      </c>
      <c r="I110" s="195">
        <v>965685</v>
      </c>
      <c r="J110" s="196">
        <v>42.2</v>
      </c>
      <c r="K110" s="118">
        <v>22.1</v>
      </c>
      <c r="L110" s="234">
        <v>399331</v>
      </c>
      <c r="M110" s="118">
        <v>11.6</v>
      </c>
    </row>
    <row r="111" spans="1:13" ht="12.75">
      <c r="A111" s="282" t="s">
        <v>92</v>
      </c>
      <c r="B111" s="225" t="s">
        <v>227</v>
      </c>
      <c r="C111" s="188">
        <v>631</v>
      </c>
      <c r="D111" s="190">
        <v>644</v>
      </c>
      <c r="E111" s="190">
        <v>33703</v>
      </c>
      <c r="F111" s="168">
        <v>-0.6</v>
      </c>
      <c r="G111" s="190">
        <v>584219</v>
      </c>
      <c r="H111" s="168">
        <v>9.9</v>
      </c>
      <c r="I111" s="190">
        <v>246688</v>
      </c>
      <c r="J111" s="191">
        <v>42.2</v>
      </c>
      <c r="K111" s="120">
        <v>13</v>
      </c>
      <c r="L111" s="228">
        <v>103639</v>
      </c>
      <c r="M111" s="120">
        <v>-0.4</v>
      </c>
    </row>
    <row r="112" spans="1:13" ht="12.75">
      <c r="A112" s="282" t="s">
        <v>93</v>
      </c>
      <c r="B112" s="225" t="s">
        <v>232</v>
      </c>
      <c r="C112" s="188">
        <v>505</v>
      </c>
      <c r="D112" s="190">
        <v>522</v>
      </c>
      <c r="E112" s="190">
        <v>47429</v>
      </c>
      <c r="F112" s="168">
        <v>-2.5</v>
      </c>
      <c r="G112" s="190">
        <v>821661</v>
      </c>
      <c r="H112" s="168">
        <v>21.4</v>
      </c>
      <c r="I112" s="190">
        <v>539667</v>
      </c>
      <c r="J112" s="191">
        <v>65.7</v>
      </c>
      <c r="K112" s="120">
        <v>24.4</v>
      </c>
      <c r="L112" s="228">
        <v>231569</v>
      </c>
      <c r="M112" s="120">
        <v>30.3</v>
      </c>
    </row>
    <row r="113" spans="1:13" ht="12.75">
      <c r="A113" s="282" t="s">
        <v>94</v>
      </c>
      <c r="B113" s="225" t="s">
        <v>228</v>
      </c>
      <c r="C113" s="188">
        <v>39</v>
      </c>
      <c r="D113" s="190">
        <v>44</v>
      </c>
      <c r="E113" s="190">
        <v>2387</v>
      </c>
      <c r="F113" s="168">
        <v>-6.8</v>
      </c>
      <c r="G113" s="190">
        <v>22492</v>
      </c>
      <c r="H113" s="168">
        <v>-1</v>
      </c>
      <c r="I113" s="190">
        <v>7343</v>
      </c>
      <c r="J113" s="191">
        <v>32.6</v>
      </c>
      <c r="K113" s="120">
        <v>-14</v>
      </c>
      <c r="L113" s="228">
        <v>2618</v>
      </c>
      <c r="M113" s="120">
        <v>-19</v>
      </c>
    </row>
    <row r="114" spans="1:13" ht="12.75">
      <c r="A114" s="282" t="s">
        <v>95</v>
      </c>
      <c r="B114" s="225" t="s">
        <v>229</v>
      </c>
      <c r="C114" s="188">
        <v>508</v>
      </c>
      <c r="D114" s="190">
        <v>516</v>
      </c>
      <c r="E114" s="190">
        <v>36302</v>
      </c>
      <c r="F114" s="168">
        <v>-0.5</v>
      </c>
      <c r="G114" s="190">
        <v>638790</v>
      </c>
      <c r="H114" s="168">
        <v>9.1</v>
      </c>
      <c r="I114" s="190">
        <v>134291</v>
      </c>
      <c r="J114" s="191">
        <v>21</v>
      </c>
      <c r="K114" s="120">
        <v>30.3</v>
      </c>
      <c r="L114" s="228">
        <v>56048</v>
      </c>
      <c r="M114" s="120">
        <v>-0.5</v>
      </c>
    </row>
    <row r="115" spans="1:13" ht="12.75">
      <c r="A115" s="282" t="s">
        <v>96</v>
      </c>
      <c r="B115" s="225" t="s">
        <v>230</v>
      </c>
      <c r="C115" s="188">
        <v>10</v>
      </c>
      <c r="D115" s="190">
        <v>10</v>
      </c>
      <c r="E115" s="190">
        <v>878</v>
      </c>
      <c r="F115" s="168">
        <v>-1.2</v>
      </c>
      <c r="G115" s="190">
        <v>220481</v>
      </c>
      <c r="H115" s="168">
        <v>48.1</v>
      </c>
      <c r="I115" s="190">
        <v>37696</v>
      </c>
      <c r="J115" s="191">
        <v>17.1</v>
      </c>
      <c r="K115" s="120">
        <v>39.8</v>
      </c>
      <c r="L115" s="228">
        <v>5457</v>
      </c>
      <c r="M115" s="120">
        <v>-67</v>
      </c>
    </row>
    <row r="117" ht="12.75">
      <c r="A117" s="79" t="s">
        <v>287</v>
      </c>
    </row>
  </sheetData>
  <hyperlinks>
    <hyperlink ref="A2" location="Inhaltsverzeichnis!A1" display="ZURÜCK"/>
  </hyperlinks>
  <printOptions horizontalCentered="1"/>
  <pageMargins left="0.23" right="0.27" top="0.3937007874015748" bottom="0.3937007874015748" header="0.5118110236220472" footer="0.41"/>
  <pageSetup horizontalDpi="300" verticalDpi="300" orientation="portrait" paperSize="9" scale="75" r:id="rId1"/>
  <headerFooter alignWithMargins="0">
    <oddFooter>&amp;R&amp;8
</oddFooter>
  </headerFooter>
  <rowBreaks count="2" manualBreakCount="2">
    <brk id="53" max="255" man="1"/>
    <brk id="92" max="12" man="1"/>
  </rowBreaks>
</worksheet>
</file>

<file path=xl/worksheets/sheet11.xml><?xml version="1.0" encoding="utf-8"?>
<worksheet xmlns="http://schemas.openxmlformats.org/spreadsheetml/2006/main" xmlns:r="http://schemas.openxmlformats.org/officeDocument/2006/relationships">
  <dimension ref="A1:Q21"/>
  <sheetViews>
    <sheetView workbookViewId="0" topLeftCell="A1">
      <selection activeCell="A1" sqref="A1"/>
    </sheetView>
  </sheetViews>
  <sheetFormatPr defaultColWidth="11.421875" defaultRowHeight="12.75"/>
  <cols>
    <col min="1" max="1" width="6.00390625" style="77" customWidth="1"/>
    <col min="2" max="2" width="35.421875" style="14" customWidth="1"/>
    <col min="3" max="3" width="11.00390625" style="14" customWidth="1"/>
    <col min="4" max="4" width="11.140625" style="14" bestFit="1" customWidth="1"/>
    <col min="5" max="5" width="10.7109375" style="14" customWidth="1"/>
    <col min="6" max="6" width="11.140625" style="14" customWidth="1"/>
    <col min="7" max="7" width="10.7109375" style="14" customWidth="1"/>
    <col min="8" max="8" width="10.8515625" style="16" customWidth="1"/>
    <col min="9" max="9" width="10.7109375" style="14" customWidth="1"/>
    <col min="10" max="17" width="11.421875" style="15" customWidth="1"/>
    <col min="18" max="16384" width="11.421875" style="14" customWidth="1"/>
  </cols>
  <sheetData>
    <row r="1" spans="1:9" ht="38.25">
      <c r="A1" s="98" t="s">
        <v>389</v>
      </c>
      <c r="B1" s="98"/>
      <c r="C1" s="98"/>
      <c r="D1" s="98"/>
      <c r="E1" s="98"/>
      <c r="F1" s="98"/>
      <c r="G1" s="98"/>
      <c r="H1" s="98"/>
      <c r="I1" s="98"/>
    </row>
    <row r="2" spans="1:9" ht="12.75" customHeight="1">
      <c r="A2" s="315" t="s">
        <v>61</v>
      </c>
      <c r="B2" s="19"/>
      <c r="C2" s="19"/>
      <c r="D2" s="19"/>
      <c r="E2" s="19"/>
      <c r="F2" s="19"/>
      <c r="G2" s="19"/>
      <c r="H2" s="20"/>
      <c r="I2" s="19"/>
    </row>
    <row r="3" spans="1:9" ht="24.75" customHeight="1">
      <c r="A3" s="331" t="s">
        <v>25</v>
      </c>
      <c r="B3" s="331" t="s">
        <v>46</v>
      </c>
      <c r="C3" s="332" t="s">
        <v>84</v>
      </c>
      <c r="D3" s="265" t="s">
        <v>148</v>
      </c>
      <c r="E3" s="266"/>
      <c r="F3" s="266"/>
      <c r="G3" s="266"/>
      <c r="H3" s="266"/>
      <c r="I3" s="270"/>
    </row>
    <row r="4" spans="1:9" ht="12.75" customHeight="1">
      <c r="A4" s="261"/>
      <c r="B4" s="261"/>
      <c r="C4" s="262"/>
      <c r="D4" s="263" t="s">
        <v>86</v>
      </c>
      <c r="E4" s="264"/>
      <c r="F4" s="265" t="s">
        <v>149</v>
      </c>
      <c r="G4" s="266"/>
      <c r="H4" s="266"/>
      <c r="I4" s="270"/>
    </row>
    <row r="5" spans="1:9" ht="12.75" customHeight="1">
      <c r="A5" s="261"/>
      <c r="B5" s="261"/>
      <c r="C5" s="267"/>
      <c r="D5" s="268"/>
      <c r="E5" s="269"/>
      <c r="F5" s="265" t="s">
        <v>86</v>
      </c>
      <c r="G5" s="270"/>
      <c r="H5" s="265" t="s">
        <v>99</v>
      </c>
      <c r="I5" s="270"/>
    </row>
    <row r="6" spans="1:9" ht="51">
      <c r="A6" s="261"/>
      <c r="B6" s="261"/>
      <c r="C6" s="263" t="s">
        <v>147</v>
      </c>
      <c r="D6" s="264"/>
      <c r="E6" s="253" t="s">
        <v>375</v>
      </c>
      <c r="F6" s="271" t="s">
        <v>147</v>
      </c>
      <c r="G6" s="253" t="s">
        <v>375</v>
      </c>
      <c r="H6" s="271" t="s">
        <v>147</v>
      </c>
      <c r="I6" s="253" t="s">
        <v>375</v>
      </c>
    </row>
    <row r="7" spans="1:10" ht="25.5" customHeight="1">
      <c r="A7" s="333"/>
      <c r="B7" s="333"/>
      <c r="C7" s="334" t="s">
        <v>88</v>
      </c>
      <c r="D7" s="334" t="s">
        <v>367</v>
      </c>
      <c r="E7" s="335"/>
      <c r="F7" s="336" t="s">
        <v>373</v>
      </c>
      <c r="G7" s="335"/>
      <c r="H7" s="336" t="s">
        <v>367</v>
      </c>
      <c r="I7" s="335"/>
      <c r="J7" s="59"/>
    </row>
    <row r="8" spans="1:17" s="67" customFormat="1" ht="12.75" customHeight="1">
      <c r="A8" s="272">
        <v>21</v>
      </c>
      <c r="B8" s="272" t="s">
        <v>152</v>
      </c>
      <c r="C8" s="278">
        <v>41</v>
      </c>
      <c r="D8" s="273">
        <v>83521</v>
      </c>
      <c r="E8" s="120">
        <v>-4.5</v>
      </c>
      <c r="F8" s="273">
        <v>29679</v>
      </c>
      <c r="G8" s="120">
        <v>0.8</v>
      </c>
      <c r="H8" s="273">
        <v>15578</v>
      </c>
      <c r="I8" s="120">
        <v>4.9</v>
      </c>
      <c r="J8" s="66"/>
      <c r="K8" s="66"/>
      <c r="L8" s="66"/>
      <c r="M8" s="66"/>
      <c r="N8" s="66"/>
      <c r="O8" s="66"/>
      <c r="P8" s="66"/>
      <c r="Q8" s="66"/>
    </row>
    <row r="9" spans="1:17" s="67" customFormat="1" ht="38.25">
      <c r="A9" s="272">
        <v>22</v>
      </c>
      <c r="B9" s="225" t="s">
        <v>257</v>
      </c>
      <c r="C9" s="278">
        <v>96</v>
      </c>
      <c r="D9" s="273">
        <v>96409</v>
      </c>
      <c r="E9" s="120">
        <v>-6.7</v>
      </c>
      <c r="F9" s="273">
        <v>18737</v>
      </c>
      <c r="G9" s="120">
        <v>36</v>
      </c>
      <c r="H9" s="273">
        <v>4799</v>
      </c>
      <c r="I9" s="120">
        <v>54.5</v>
      </c>
      <c r="J9" s="66"/>
      <c r="K9" s="66"/>
      <c r="L9" s="66"/>
      <c r="M9" s="66"/>
      <c r="N9" s="66"/>
      <c r="O9" s="66"/>
      <c r="P9" s="66"/>
      <c r="Q9" s="66"/>
    </row>
    <row r="10" spans="1:17" s="67" customFormat="1" ht="12.75" customHeight="1">
      <c r="A10" s="272">
        <v>24</v>
      </c>
      <c r="B10" s="272" t="s">
        <v>297</v>
      </c>
      <c r="C10" s="278">
        <v>101</v>
      </c>
      <c r="D10" s="273">
        <v>391714</v>
      </c>
      <c r="E10" s="120">
        <v>21.3</v>
      </c>
      <c r="F10" s="273">
        <v>176567</v>
      </c>
      <c r="G10" s="120">
        <v>20.4</v>
      </c>
      <c r="H10" s="273">
        <v>59526</v>
      </c>
      <c r="I10" s="120">
        <v>-12.3</v>
      </c>
      <c r="J10" s="66"/>
      <c r="K10" s="66"/>
      <c r="L10" s="66"/>
      <c r="M10" s="66"/>
      <c r="N10" s="66"/>
      <c r="O10" s="66"/>
      <c r="P10" s="66"/>
      <c r="Q10" s="66"/>
    </row>
    <row r="11" spans="1:17" s="67" customFormat="1" ht="12.75" customHeight="1">
      <c r="A11" s="272">
        <v>25</v>
      </c>
      <c r="B11" s="272" t="s">
        <v>298</v>
      </c>
      <c r="C11" s="278">
        <v>89</v>
      </c>
      <c r="D11" s="273">
        <v>76927</v>
      </c>
      <c r="E11" s="120">
        <v>3.3</v>
      </c>
      <c r="F11" s="273">
        <v>30415</v>
      </c>
      <c r="G11" s="120">
        <v>-0.1</v>
      </c>
      <c r="H11" s="273">
        <v>16550</v>
      </c>
      <c r="I11" s="120">
        <v>-4</v>
      </c>
      <c r="J11" s="66"/>
      <c r="K11" s="66"/>
      <c r="L11" s="66"/>
      <c r="M11" s="66"/>
      <c r="N11" s="66"/>
      <c r="O11" s="66"/>
      <c r="P11" s="66"/>
      <c r="Q11" s="66"/>
    </row>
    <row r="12" spans="1:17" s="67" customFormat="1" ht="12.75" customHeight="1">
      <c r="A12" s="272">
        <v>28</v>
      </c>
      <c r="B12" s="272" t="s">
        <v>239</v>
      </c>
      <c r="C12" s="278">
        <v>165</v>
      </c>
      <c r="D12" s="273">
        <v>83624</v>
      </c>
      <c r="E12" s="120">
        <v>-0.7</v>
      </c>
      <c r="F12" s="274">
        <v>18601</v>
      </c>
      <c r="G12" s="120">
        <v>12.8</v>
      </c>
      <c r="H12" s="274">
        <v>10223</v>
      </c>
      <c r="I12" s="120">
        <v>39.6</v>
      </c>
      <c r="J12" s="66"/>
      <c r="K12" s="66"/>
      <c r="L12" s="66"/>
      <c r="M12" s="66"/>
      <c r="N12" s="66"/>
      <c r="O12" s="66"/>
      <c r="P12" s="66"/>
      <c r="Q12" s="66"/>
    </row>
    <row r="13" spans="1:17" s="67" customFormat="1" ht="12.75" customHeight="1">
      <c r="A13" s="272">
        <v>29</v>
      </c>
      <c r="B13" s="272" t="s">
        <v>151</v>
      </c>
      <c r="C13" s="278">
        <v>249</v>
      </c>
      <c r="D13" s="273">
        <v>358710</v>
      </c>
      <c r="E13" s="120">
        <v>-13.4</v>
      </c>
      <c r="F13" s="273">
        <v>231347</v>
      </c>
      <c r="G13" s="120">
        <v>-21.1</v>
      </c>
      <c r="H13" s="273">
        <v>84981</v>
      </c>
      <c r="I13" s="120">
        <v>-30.7</v>
      </c>
      <c r="J13" s="66"/>
      <c r="K13" s="66"/>
      <c r="L13" s="66"/>
      <c r="M13" s="66"/>
      <c r="N13" s="66"/>
      <c r="O13" s="66"/>
      <c r="P13" s="66"/>
      <c r="Q13" s="66"/>
    </row>
    <row r="14" spans="1:17" s="67" customFormat="1" ht="25.5">
      <c r="A14" s="272">
        <v>31</v>
      </c>
      <c r="B14" s="112" t="s">
        <v>353</v>
      </c>
      <c r="C14" s="279">
        <v>91</v>
      </c>
      <c r="D14" s="274">
        <v>153649</v>
      </c>
      <c r="E14" s="131">
        <v>137.3</v>
      </c>
      <c r="F14" s="274">
        <v>101841</v>
      </c>
      <c r="G14" s="131">
        <v>230.8</v>
      </c>
      <c r="H14" s="274">
        <v>18005</v>
      </c>
      <c r="I14" s="131">
        <v>-16.8</v>
      </c>
      <c r="J14" s="66"/>
      <c r="K14" s="66"/>
      <c r="L14" s="66"/>
      <c r="M14" s="66"/>
      <c r="N14" s="66"/>
      <c r="O14" s="66"/>
      <c r="P14" s="66"/>
      <c r="Q14" s="66"/>
    </row>
    <row r="15" spans="1:17" s="67" customFormat="1" ht="12.75" customHeight="1">
      <c r="A15" s="272">
        <v>32</v>
      </c>
      <c r="B15" s="275" t="s">
        <v>273</v>
      </c>
      <c r="C15" s="278">
        <v>32</v>
      </c>
      <c r="D15" s="273">
        <v>234905</v>
      </c>
      <c r="E15" s="120">
        <v>7.8</v>
      </c>
      <c r="F15" s="273">
        <v>185516</v>
      </c>
      <c r="G15" s="120">
        <v>15.2</v>
      </c>
      <c r="H15" s="273">
        <v>88828</v>
      </c>
      <c r="I15" s="120">
        <v>11.3</v>
      </c>
      <c r="J15" s="66"/>
      <c r="K15" s="66"/>
      <c r="L15" s="66"/>
      <c r="M15" s="66"/>
      <c r="N15" s="66"/>
      <c r="O15" s="66"/>
      <c r="P15" s="66"/>
      <c r="Q15" s="66"/>
    </row>
    <row r="16" spans="1:17" s="67" customFormat="1" ht="25.5">
      <c r="A16" s="272">
        <v>33</v>
      </c>
      <c r="B16" s="225" t="s">
        <v>301</v>
      </c>
      <c r="C16" s="279">
        <v>115</v>
      </c>
      <c r="D16" s="274">
        <v>172372</v>
      </c>
      <c r="E16" s="131">
        <v>-21.7</v>
      </c>
      <c r="F16" s="274">
        <v>116870</v>
      </c>
      <c r="G16" s="131">
        <v>-26.4</v>
      </c>
      <c r="H16" s="274">
        <v>32162</v>
      </c>
      <c r="I16" s="131">
        <v>-51.9</v>
      </c>
      <c r="J16" s="66"/>
      <c r="K16" s="66"/>
      <c r="L16" s="66"/>
      <c r="M16" s="66"/>
      <c r="N16" s="66"/>
      <c r="O16" s="66"/>
      <c r="P16" s="66"/>
      <c r="Q16" s="66"/>
    </row>
    <row r="17" spans="1:17" s="67" customFormat="1" ht="12.75">
      <c r="A17" s="272" t="s">
        <v>145</v>
      </c>
      <c r="B17" s="272" t="s">
        <v>240</v>
      </c>
      <c r="C17" s="278">
        <v>22</v>
      </c>
      <c r="D17" s="273">
        <v>7881</v>
      </c>
      <c r="E17" s="120">
        <v>-91.2</v>
      </c>
      <c r="F17" s="273">
        <v>1102</v>
      </c>
      <c r="G17" s="120">
        <v>17</v>
      </c>
      <c r="H17" s="273">
        <v>377</v>
      </c>
      <c r="I17" s="120">
        <v>-53.5</v>
      </c>
      <c r="J17" s="66"/>
      <c r="K17" s="66"/>
      <c r="L17" s="66"/>
      <c r="M17" s="66"/>
      <c r="N17" s="66"/>
      <c r="O17" s="66"/>
      <c r="P17" s="66"/>
      <c r="Q17" s="66"/>
    </row>
    <row r="18" spans="1:17" s="67" customFormat="1" ht="12.75">
      <c r="A18" s="272" t="s">
        <v>221</v>
      </c>
      <c r="B18" s="272" t="s">
        <v>299</v>
      </c>
      <c r="C18" s="278">
        <v>4</v>
      </c>
      <c r="D18" s="277" t="s">
        <v>369</v>
      </c>
      <c r="E18" s="121" t="s">
        <v>369</v>
      </c>
      <c r="F18" s="277" t="s">
        <v>369</v>
      </c>
      <c r="G18" s="121" t="s">
        <v>369</v>
      </c>
      <c r="H18" s="277" t="s">
        <v>369</v>
      </c>
      <c r="I18" s="121" t="s">
        <v>369</v>
      </c>
      <c r="J18" s="66"/>
      <c r="K18" s="66"/>
      <c r="L18" s="66"/>
      <c r="M18" s="66"/>
      <c r="N18" s="66"/>
      <c r="O18" s="66"/>
      <c r="P18" s="66"/>
      <c r="Q18" s="66"/>
    </row>
    <row r="19" spans="1:17" s="71" customFormat="1" ht="14.25">
      <c r="A19" s="276" t="s">
        <v>349</v>
      </c>
      <c r="B19" s="233" t="s">
        <v>235</v>
      </c>
      <c r="C19" s="280">
        <v>1132</v>
      </c>
      <c r="D19" s="277">
        <v>1789159</v>
      </c>
      <c r="E19" s="118">
        <v>-0.8</v>
      </c>
      <c r="F19" s="277">
        <v>958734</v>
      </c>
      <c r="G19" s="118">
        <v>3.8</v>
      </c>
      <c r="H19" s="277">
        <v>365929</v>
      </c>
      <c r="I19" s="118">
        <v>-15.1</v>
      </c>
      <c r="J19" s="75"/>
      <c r="K19" s="75"/>
      <c r="L19" s="75"/>
      <c r="M19" s="75"/>
      <c r="N19" s="75"/>
      <c r="O19" s="75"/>
      <c r="P19" s="75"/>
      <c r="Q19" s="75"/>
    </row>
    <row r="20" spans="1:9" ht="12.75" customHeight="1">
      <c r="A20" s="76"/>
      <c r="B20" s="18"/>
      <c r="C20" s="21"/>
      <c r="D20" s="21"/>
      <c r="E20" s="22"/>
      <c r="F20" s="21"/>
      <c r="G20" s="22"/>
      <c r="H20" s="23"/>
      <c r="I20" s="24"/>
    </row>
    <row r="21" spans="1:9" ht="12.75" customHeight="1">
      <c r="A21" s="79" t="s">
        <v>287</v>
      </c>
      <c r="B21" s="15"/>
      <c r="C21" s="15"/>
      <c r="D21" s="15"/>
      <c r="E21" s="15"/>
      <c r="F21" s="15"/>
      <c r="G21" s="15"/>
      <c r="H21" s="17"/>
      <c r="I21" s="15"/>
    </row>
  </sheetData>
  <hyperlinks>
    <hyperlink ref="A2" location="Inhaltsverzeichnis!A1" display="ZURÜCK"/>
  </hyperlinks>
  <printOptions horizontalCentered="1"/>
  <pageMargins left="0.1968503937007874" right="0.1968503937007874" top="0.49" bottom="0.3937007874015748" header="0.68" footer="0.5118110236220472"/>
  <pageSetup horizontalDpi="300" verticalDpi="300" orientation="portrait" paperSize="9" scale="75" r:id="rId2"/>
  <headerFooter alignWithMargins="0">
    <oddFooter>&amp;R&amp;8
</oddFooter>
  </headerFooter>
  <drawing r:id="rId1"/>
</worksheet>
</file>

<file path=xl/worksheets/sheet2.xml><?xml version="1.0" encoding="utf-8"?>
<worksheet xmlns="http://schemas.openxmlformats.org/spreadsheetml/2006/main" xmlns:r="http://schemas.openxmlformats.org/officeDocument/2006/relationships">
  <dimension ref="A4:D29"/>
  <sheetViews>
    <sheetView workbookViewId="0" topLeftCell="A1">
      <selection activeCell="C6" sqref="C6"/>
    </sheetView>
  </sheetViews>
  <sheetFormatPr defaultColWidth="11.421875" defaultRowHeight="12.75"/>
  <cols>
    <col min="1" max="1" width="11.421875" style="57" customWidth="1"/>
    <col min="2" max="2" width="79.140625" style="49" customWidth="1"/>
    <col min="3" max="4" width="11.421875" style="25" customWidth="1"/>
    <col min="5" max="16384" width="11.421875" style="13" customWidth="1"/>
  </cols>
  <sheetData>
    <row r="4" spans="1:4" ht="15.75">
      <c r="A4" s="45" t="s">
        <v>62</v>
      </c>
      <c r="B4" s="47"/>
      <c r="C4" s="43"/>
      <c r="D4" s="31" t="s">
        <v>64</v>
      </c>
    </row>
    <row r="6" spans="1:3" ht="15">
      <c r="A6" s="46" t="s">
        <v>63</v>
      </c>
      <c r="B6" s="48"/>
      <c r="C6" s="44"/>
    </row>
    <row r="7" ht="15">
      <c r="A7" s="53" t="s">
        <v>65</v>
      </c>
    </row>
    <row r="8" spans="1:2" ht="15">
      <c r="A8" s="53" t="s">
        <v>66</v>
      </c>
      <c r="B8" s="53"/>
    </row>
    <row r="9" ht="15">
      <c r="A9" s="53" t="s">
        <v>67</v>
      </c>
    </row>
    <row r="11" spans="1:3" ht="15">
      <c r="A11" s="54" t="s">
        <v>68</v>
      </c>
      <c r="B11" s="50"/>
      <c r="C11" s="36"/>
    </row>
    <row r="12" spans="1:3" ht="15">
      <c r="A12" s="54"/>
      <c r="B12" s="50"/>
      <c r="C12" s="36"/>
    </row>
    <row r="13" spans="1:4" ht="28.5">
      <c r="A13" s="56" t="s">
        <v>53</v>
      </c>
      <c r="B13" s="42" t="s">
        <v>281</v>
      </c>
      <c r="D13" s="39"/>
    </row>
    <row r="14" spans="1:4" ht="15">
      <c r="A14" s="54"/>
      <c r="B14" s="51"/>
      <c r="D14" s="29"/>
    </row>
    <row r="15" spans="1:4" s="19" customFormat="1" ht="28.5">
      <c r="A15" s="56" t="s">
        <v>54</v>
      </c>
      <c r="B15" s="42" t="s">
        <v>18</v>
      </c>
      <c r="D15" s="39"/>
    </row>
    <row r="16" spans="1:4" s="19" customFormat="1" ht="15">
      <c r="A16" s="54"/>
      <c r="B16" s="51"/>
      <c r="D16" s="30"/>
    </row>
    <row r="17" spans="1:4" s="19" customFormat="1" ht="28.5">
      <c r="A17" s="56" t="s">
        <v>55</v>
      </c>
      <c r="B17" s="42" t="s">
        <v>19</v>
      </c>
      <c r="D17" s="29"/>
    </row>
    <row r="18" spans="1:4" s="19" customFormat="1" ht="15">
      <c r="A18" s="54"/>
      <c r="B18" s="52"/>
      <c r="D18" s="30"/>
    </row>
    <row r="19" spans="1:4" s="19" customFormat="1" ht="28.5">
      <c r="A19" s="56" t="s">
        <v>56</v>
      </c>
      <c r="B19" s="42" t="s">
        <v>283</v>
      </c>
      <c r="D19" s="39"/>
    </row>
    <row r="20" spans="1:4" s="19" customFormat="1" ht="15">
      <c r="A20" s="55"/>
      <c r="B20" s="42"/>
      <c r="D20" s="39"/>
    </row>
    <row r="21" spans="1:4" s="19" customFormat="1" ht="15">
      <c r="A21" s="54"/>
      <c r="B21" s="51"/>
      <c r="C21" s="30"/>
      <c r="D21" s="30"/>
    </row>
    <row r="22" spans="1:4" s="19" customFormat="1" ht="28.5">
      <c r="A22" s="56" t="s">
        <v>57</v>
      </c>
      <c r="B22" s="42" t="s">
        <v>282</v>
      </c>
      <c r="C22" s="39"/>
      <c r="D22" s="39"/>
    </row>
    <row r="23" spans="1:4" s="19" customFormat="1" ht="15">
      <c r="A23" s="54"/>
      <c r="B23" s="51"/>
      <c r="C23" s="30"/>
      <c r="D23" s="30"/>
    </row>
    <row r="24" spans="1:4" s="19" customFormat="1" ht="28.5">
      <c r="A24" s="56" t="s">
        <v>58</v>
      </c>
      <c r="B24" s="42" t="s">
        <v>20</v>
      </c>
      <c r="C24" s="39"/>
      <c r="D24" s="39"/>
    </row>
    <row r="25" spans="1:4" s="19" customFormat="1" ht="15">
      <c r="A25" s="54"/>
      <c r="B25" s="51"/>
      <c r="C25" s="30"/>
      <c r="D25" s="30"/>
    </row>
    <row r="26" spans="1:4" s="19" customFormat="1" ht="28.5">
      <c r="A26" s="56" t="s">
        <v>59</v>
      </c>
      <c r="B26" s="42" t="s">
        <v>21</v>
      </c>
      <c r="C26" s="29"/>
      <c r="D26" s="29"/>
    </row>
    <row r="27" spans="1:4" s="19" customFormat="1" ht="14.25">
      <c r="A27" s="40"/>
      <c r="B27" s="52"/>
      <c r="C27" s="30"/>
      <c r="D27" s="30"/>
    </row>
    <row r="28" spans="1:4" s="19" customFormat="1" ht="28.5">
      <c r="A28" s="56" t="s">
        <v>60</v>
      </c>
      <c r="B28" s="42" t="s">
        <v>284</v>
      </c>
      <c r="C28" s="39"/>
      <c r="D28" s="39"/>
    </row>
    <row r="29" spans="1:4" s="19" customFormat="1" ht="15">
      <c r="A29" s="55"/>
      <c r="B29" s="42"/>
      <c r="C29" s="39"/>
      <c r="D29" s="39"/>
    </row>
  </sheetData>
  <hyperlinks>
    <hyperlink ref="A13" location="Betriebe1_01_2006_HH!A2" display="Tabelle 1"/>
    <hyperlink ref="A15" location="Betriebe2_01_2006_HH!A2" display="Tabelle 2"/>
    <hyperlink ref="A17" location="FBT_01_2006_HH!A2" display="Tabelle 3"/>
    <hyperlink ref="A19" location="AE_01_2006_HH!A2" display="Tabelle 4"/>
    <hyperlink ref="A22" location="Betriebe1_01_2006_SH!A2" display="Tabelle 6"/>
    <hyperlink ref="A24" location="Betriebe2_01_2006_SH!A2" display="Tabelle 7"/>
    <hyperlink ref="A26" location="FBT_01_2006_SH!A2" display="Tabelle 8"/>
    <hyperlink ref="A7" location="Methodik!A3" display="Allgemeines"/>
    <hyperlink ref="A8" location="Methodik!A36" display="Begriffsdefinitionen"/>
    <hyperlink ref="A9" location="Methodik!A66" display="Zeichenerklärung"/>
    <hyperlink ref="A28" location="AE_01_2006_SH!A2" display="Tabelle 9"/>
  </hyperlinks>
  <printOptions horizontalCentered="1"/>
  <pageMargins left="0.3937007874015748" right="0.3937007874015748" top="0.3937007874015748" bottom="0.3937007874015748" header="0.5118110236220472" footer="0.5118110236220472"/>
  <pageSetup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dimension ref="A1:J75"/>
  <sheetViews>
    <sheetView showGridLines="0" workbookViewId="0" topLeftCell="A133">
      <selection activeCell="M65" sqref="M65"/>
    </sheetView>
  </sheetViews>
  <sheetFormatPr defaultColWidth="11.421875" defaultRowHeight="12.75"/>
  <cols>
    <col min="1" max="16384" width="11.421875" style="13" customWidth="1"/>
  </cols>
  <sheetData>
    <row r="1" ht="15">
      <c r="A1" s="32" t="s">
        <v>61</v>
      </c>
    </row>
    <row r="3" ht="15">
      <c r="A3" s="33" t="s">
        <v>63</v>
      </c>
    </row>
    <row r="5" ht="15">
      <c r="A5" s="28" t="s">
        <v>65</v>
      </c>
    </row>
    <row r="7" ht="12.75">
      <c r="A7" s="13" t="s">
        <v>82</v>
      </c>
    </row>
    <row r="8" ht="12.75">
      <c r="A8" s="13" t="s">
        <v>390</v>
      </c>
    </row>
    <row r="9" ht="12.75">
      <c r="A9" s="13" t="s">
        <v>33</v>
      </c>
    </row>
    <row r="12" ht="12.75">
      <c r="A12" s="35" t="s">
        <v>22</v>
      </c>
    </row>
    <row r="13" spans="1:10" ht="27.75" customHeight="1">
      <c r="A13" s="342" t="s">
        <v>23</v>
      </c>
      <c r="B13" s="342"/>
      <c r="C13" s="342"/>
      <c r="D13" s="342"/>
      <c r="E13" s="342"/>
      <c r="F13" s="342"/>
      <c r="G13" s="342"/>
      <c r="H13" s="342"/>
      <c r="I13" s="342"/>
      <c r="J13" s="342"/>
    </row>
    <row r="14" spans="1:10" ht="27" customHeight="1">
      <c r="A14" s="342" t="s">
        <v>24</v>
      </c>
      <c r="B14" s="342"/>
      <c r="C14" s="342"/>
      <c r="D14" s="342"/>
      <c r="E14" s="342"/>
      <c r="F14" s="342"/>
      <c r="G14" s="342"/>
      <c r="H14" s="342"/>
      <c r="I14" s="342"/>
      <c r="J14" s="342"/>
    </row>
    <row r="16" ht="12.75">
      <c r="A16" s="34" t="s">
        <v>48</v>
      </c>
    </row>
    <row r="17" ht="12.75">
      <c r="A17" s="19" t="s">
        <v>49</v>
      </c>
    </row>
    <row r="18" ht="12.75">
      <c r="A18" s="19" t="s">
        <v>34</v>
      </c>
    </row>
    <row r="20" spans="1:2" ht="12.75">
      <c r="A20" s="26" t="s">
        <v>7</v>
      </c>
      <c r="B20" s="13" t="s">
        <v>50</v>
      </c>
    </row>
    <row r="21" spans="1:2" ht="12.75">
      <c r="A21" s="26" t="s">
        <v>0</v>
      </c>
      <c r="B21" s="13" t="s">
        <v>13</v>
      </c>
    </row>
    <row r="22" spans="1:2" ht="12.75">
      <c r="A22" s="26" t="s">
        <v>1</v>
      </c>
      <c r="B22" s="13" t="s">
        <v>14</v>
      </c>
    </row>
    <row r="23" spans="1:2" ht="12.75">
      <c r="A23" s="26" t="s">
        <v>2</v>
      </c>
      <c r="B23" s="13" t="s">
        <v>15</v>
      </c>
    </row>
    <row r="24" spans="1:2" ht="12.75">
      <c r="A24" s="26" t="s">
        <v>3</v>
      </c>
      <c r="B24" s="13" t="s">
        <v>16</v>
      </c>
    </row>
    <row r="25" spans="1:2" ht="12.75">
      <c r="A25" s="26" t="s">
        <v>4</v>
      </c>
      <c r="B25" s="13" t="s">
        <v>17</v>
      </c>
    </row>
    <row r="26" spans="1:10" ht="12.75">
      <c r="A26" s="26" t="s">
        <v>5</v>
      </c>
      <c r="B26" s="27" t="s">
        <v>27</v>
      </c>
      <c r="C26" s="27"/>
      <c r="D26" s="27"/>
      <c r="E26" s="27"/>
      <c r="F26" s="27"/>
      <c r="G26" s="27"/>
      <c r="H26" s="27"/>
      <c r="I26" s="27"/>
      <c r="J26" s="27"/>
    </row>
    <row r="27" spans="1:10" ht="12.75">
      <c r="A27" s="26" t="s">
        <v>6</v>
      </c>
      <c r="B27" s="344" t="s">
        <v>28</v>
      </c>
      <c r="C27" s="344"/>
      <c r="D27" s="344"/>
      <c r="E27" s="344"/>
      <c r="F27" s="344"/>
      <c r="G27" s="344"/>
      <c r="H27" s="344"/>
      <c r="I27" s="344"/>
      <c r="J27" s="344"/>
    </row>
    <row r="28" spans="1:2" ht="12.75">
      <c r="A28" s="26" t="s">
        <v>8</v>
      </c>
      <c r="B28" s="13" t="s">
        <v>29</v>
      </c>
    </row>
    <row r="29" spans="1:2" ht="12.75">
      <c r="A29" s="26" t="s">
        <v>9</v>
      </c>
      <c r="B29" s="13" t="s">
        <v>30</v>
      </c>
    </row>
    <row r="30" spans="1:2" ht="12.75">
      <c r="A30" s="13" t="s">
        <v>10</v>
      </c>
      <c r="B30" s="13" t="s">
        <v>31</v>
      </c>
    </row>
    <row r="31" spans="1:2" ht="12.75">
      <c r="A31" s="13" t="s">
        <v>11</v>
      </c>
      <c r="B31" s="13" t="s">
        <v>32</v>
      </c>
    </row>
    <row r="32" spans="1:2" ht="12.75">
      <c r="A32" s="13" t="s">
        <v>12</v>
      </c>
      <c r="B32" s="13" t="s">
        <v>52</v>
      </c>
    </row>
    <row r="34" spans="1:10" ht="28.5" customHeight="1">
      <c r="A34" s="342" t="s">
        <v>51</v>
      </c>
      <c r="B34" s="342"/>
      <c r="C34" s="342"/>
      <c r="D34" s="342"/>
      <c r="E34" s="342"/>
      <c r="F34" s="342"/>
      <c r="G34" s="342"/>
      <c r="H34" s="342"/>
      <c r="I34" s="342"/>
      <c r="J34" s="342"/>
    </row>
    <row r="35" spans="1:10" ht="16.5" customHeight="1">
      <c r="A35" s="37"/>
      <c r="B35" s="37"/>
      <c r="C35" s="37"/>
      <c r="D35" s="37"/>
      <c r="E35" s="37"/>
      <c r="F35" s="37"/>
      <c r="G35" s="37"/>
      <c r="H35" s="37"/>
      <c r="I35" s="37"/>
      <c r="J35" s="37"/>
    </row>
    <row r="36" spans="1:10" ht="28.5" customHeight="1">
      <c r="A36" s="342" t="s">
        <v>285</v>
      </c>
      <c r="B36" s="342"/>
      <c r="C36" s="342"/>
      <c r="D36" s="342"/>
      <c r="E36" s="342"/>
      <c r="F36" s="342"/>
      <c r="G36" s="342"/>
      <c r="H36" s="342"/>
      <c r="I36" s="342"/>
      <c r="J36" s="342"/>
    </row>
    <row r="38" ht="15">
      <c r="A38" s="28" t="s">
        <v>66</v>
      </c>
    </row>
    <row r="40" spans="1:10" ht="82.5" customHeight="1">
      <c r="A40" s="343" t="s">
        <v>391</v>
      </c>
      <c r="B40" s="343"/>
      <c r="C40" s="343"/>
      <c r="D40" s="343"/>
      <c r="E40" s="343"/>
      <c r="F40" s="343"/>
      <c r="G40" s="343"/>
      <c r="H40" s="343"/>
      <c r="I40" s="343"/>
      <c r="J40" s="343"/>
    </row>
    <row r="42" spans="1:10" ht="54" customHeight="1">
      <c r="A42" s="343" t="s">
        <v>392</v>
      </c>
      <c r="B42" s="343"/>
      <c r="C42" s="343"/>
      <c r="D42" s="343"/>
      <c r="E42" s="343"/>
      <c r="F42" s="343"/>
      <c r="G42" s="343"/>
      <c r="H42" s="343"/>
      <c r="I42" s="343"/>
      <c r="J42" s="343"/>
    </row>
    <row r="44" spans="1:10" ht="54" customHeight="1">
      <c r="A44" s="343" t="s">
        <v>393</v>
      </c>
      <c r="B44" s="342"/>
      <c r="C44" s="342"/>
      <c r="D44" s="342"/>
      <c r="E44" s="342"/>
      <c r="F44" s="342"/>
      <c r="G44" s="342"/>
      <c r="H44" s="342"/>
      <c r="I44" s="342"/>
      <c r="J44" s="342"/>
    </row>
    <row r="46" spans="1:10" ht="27.75" customHeight="1">
      <c r="A46" s="343" t="s">
        <v>35</v>
      </c>
      <c r="B46" s="343"/>
      <c r="C46" s="343"/>
      <c r="D46" s="343"/>
      <c r="E46" s="343"/>
      <c r="F46" s="343"/>
      <c r="G46" s="343"/>
      <c r="H46" s="343"/>
      <c r="I46" s="343"/>
      <c r="J46" s="343"/>
    </row>
    <row r="48" spans="1:10" s="41" customFormat="1" ht="55.5" customHeight="1">
      <c r="A48" s="343" t="s">
        <v>36</v>
      </c>
      <c r="B48" s="343"/>
      <c r="C48" s="343"/>
      <c r="D48" s="343"/>
      <c r="E48" s="343"/>
      <c r="F48" s="343"/>
      <c r="G48" s="343"/>
      <c r="H48" s="343"/>
      <c r="I48" s="343"/>
      <c r="J48" s="343"/>
    </row>
    <row r="50" spans="1:10" ht="81.75" customHeight="1">
      <c r="A50" s="343" t="s">
        <v>37</v>
      </c>
      <c r="B50" s="343"/>
      <c r="C50" s="343"/>
      <c r="D50" s="343"/>
      <c r="E50" s="343"/>
      <c r="F50" s="343"/>
      <c r="G50" s="343"/>
      <c r="H50" s="343"/>
      <c r="I50" s="343"/>
      <c r="J50" s="343"/>
    </row>
    <row r="52" spans="1:10" ht="27" customHeight="1">
      <c r="A52" s="343" t="s">
        <v>38</v>
      </c>
      <c r="B52" s="343"/>
      <c r="C52" s="343"/>
      <c r="D52" s="343"/>
      <c r="E52" s="343"/>
      <c r="F52" s="343"/>
      <c r="G52" s="343"/>
      <c r="H52" s="343"/>
      <c r="I52" s="343"/>
      <c r="J52" s="343"/>
    </row>
    <row r="54" spans="1:10" ht="27" customHeight="1">
      <c r="A54" s="343" t="s">
        <v>40</v>
      </c>
      <c r="B54" s="343"/>
      <c r="C54" s="343"/>
      <c r="D54" s="343"/>
      <c r="E54" s="343"/>
      <c r="F54" s="343"/>
      <c r="G54" s="343"/>
      <c r="H54" s="343"/>
      <c r="I54" s="343"/>
      <c r="J54" s="343"/>
    </row>
    <row r="56" spans="1:10" s="38" customFormat="1" ht="42" customHeight="1">
      <c r="A56" s="343" t="s">
        <v>41</v>
      </c>
      <c r="B56" s="343"/>
      <c r="C56" s="343"/>
      <c r="D56" s="343"/>
      <c r="E56" s="343"/>
      <c r="F56" s="343"/>
      <c r="G56" s="343"/>
      <c r="H56" s="343"/>
      <c r="I56" s="343"/>
      <c r="J56" s="343"/>
    </row>
    <row r="58" spans="1:10" ht="29.25" customHeight="1">
      <c r="A58" s="343" t="s">
        <v>42</v>
      </c>
      <c r="B58" s="343"/>
      <c r="C58" s="343"/>
      <c r="D58" s="343"/>
      <c r="E58" s="343"/>
      <c r="F58" s="343"/>
      <c r="G58" s="343"/>
      <c r="H58" s="343"/>
      <c r="I58" s="343"/>
      <c r="J58" s="343"/>
    </row>
    <row r="60" spans="1:10" s="37" customFormat="1" ht="68.25" customHeight="1">
      <c r="A60" s="343" t="s">
        <v>39</v>
      </c>
      <c r="B60" s="343"/>
      <c r="C60" s="343"/>
      <c r="D60" s="343"/>
      <c r="E60" s="343"/>
      <c r="F60" s="343"/>
      <c r="G60" s="343"/>
      <c r="H60" s="343"/>
      <c r="I60" s="343"/>
      <c r="J60" s="343"/>
    </row>
    <row r="62" ht="15">
      <c r="A62" s="28" t="s">
        <v>43</v>
      </c>
    </row>
    <row r="64" spans="1:10" ht="82.5" customHeight="1">
      <c r="A64" s="342" t="s">
        <v>394</v>
      </c>
      <c r="B64" s="342"/>
      <c r="C64" s="342"/>
      <c r="D64" s="342"/>
      <c r="E64" s="342"/>
      <c r="F64" s="342"/>
      <c r="G64" s="342"/>
      <c r="H64" s="342"/>
      <c r="I64" s="342"/>
      <c r="J64" s="342"/>
    </row>
    <row r="66" spans="1:10" ht="53.25" customHeight="1">
      <c r="A66" s="342" t="s">
        <v>395</v>
      </c>
      <c r="B66" s="342"/>
      <c r="C66" s="342"/>
      <c r="D66" s="342"/>
      <c r="E66" s="342"/>
      <c r="F66" s="342"/>
      <c r="G66" s="342"/>
      <c r="H66" s="342"/>
      <c r="I66" s="342"/>
      <c r="J66" s="342"/>
    </row>
    <row r="68" ht="15">
      <c r="A68" s="28" t="s">
        <v>67</v>
      </c>
    </row>
    <row r="70" spans="1:6" ht="12.75">
      <c r="A70" s="81" t="s">
        <v>357</v>
      </c>
      <c r="B70" s="80"/>
      <c r="C70" s="80"/>
      <c r="E70" s="81" t="s">
        <v>363</v>
      </c>
      <c r="F70" s="80"/>
    </row>
    <row r="71" spans="1:6" ht="12.75">
      <c r="A71" s="81" t="s">
        <v>358</v>
      </c>
      <c r="B71" s="80"/>
      <c r="C71" s="80"/>
      <c r="E71" s="83" t="s">
        <v>365</v>
      </c>
      <c r="F71" s="80"/>
    </row>
    <row r="72" spans="1:6" ht="12.75">
      <c r="A72" s="81" t="s">
        <v>359</v>
      </c>
      <c r="B72" s="80"/>
      <c r="C72" s="80"/>
      <c r="E72" s="83" t="s">
        <v>366</v>
      </c>
      <c r="F72" s="80"/>
    </row>
    <row r="73" spans="1:6" ht="12.75">
      <c r="A73" s="82" t="s">
        <v>360</v>
      </c>
      <c r="B73" s="80"/>
      <c r="C73" s="80"/>
      <c r="E73" s="81" t="s">
        <v>364</v>
      </c>
      <c r="F73" s="80"/>
    </row>
    <row r="74" spans="1:6" ht="12.75">
      <c r="A74" s="81" t="s">
        <v>361</v>
      </c>
      <c r="B74" s="80"/>
      <c r="C74"/>
      <c r="D74"/>
      <c r="E74"/>
      <c r="F74"/>
    </row>
    <row r="75" spans="1:6" ht="12.75">
      <c r="A75" s="81" t="s">
        <v>362</v>
      </c>
      <c r="B75" s="80"/>
      <c r="C75"/>
      <c r="D75"/>
      <c r="E75"/>
      <c r="F75"/>
    </row>
  </sheetData>
  <mergeCells count="18">
    <mergeCell ref="A40:J40"/>
    <mergeCell ref="A44:J44"/>
    <mergeCell ref="A13:J13"/>
    <mergeCell ref="A14:J14"/>
    <mergeCell ref="B27:J27"/>
    <mergeCell ref="A34:J34"/>
    <mergeCell ref="A42:J42"/>
    <mergeCell ref="A36:J36"/>
    <mergeCell ref="A46:J46"/>
    <mergeCell ref="A48:J48"/>
    <mergeCell ref="A50:J50"/>
    <mergeCell ref="A60:J60"/>
    <mergeCell ref="A64:J64"/>
    <mergeCell ref="A66:J66"/>
    <mergeCell ref="A52:J52"/>
    <mergeCell ref="A54:J54"/>
    <mergeCell ref="A56:J56"/>
    <mergeCell ref="A58:J58"/>
  </mergeCells>
  <hyperlinks>
    <hyperlink ref="A1" location="Inhaltsverzeichnis!A1" display="ZURÜCK"/>
  </hyperlinks>
  <printOptions/>
  <pageMargins left="0.3937007874015748" right="0.3937007874015748" top="0.5905511811023623" bottom="0.5905511811023623" header="0.5118110236220472" footer="0.5118110236220472"/>
  <pageSetup horizontalDpi="300" verticalDpi="300" orientation="portrait" paperSize="9" scale="80" r:id="rId1"/>
</worksheet>
</file>

<file path=xl/worksheets/sheet4.xml><?xml version="1.0" encoding="utf-8"?>
<worksheet xmlns="http://schemas.openxmlformats.org/spreadsheetml/2006/main" xmlns:r="http://schemas.openxmlformats.org/officeDocument/2006/relationships">
  <dimension ref="A1:J65"/>
  <sheetViews>
    <sheetView workbookViewId="0" topLeftCell="A1">
      <pane xSplit="1" ySplit="6" topLeftCell="B7" activePane="bottomRight" state="frozen"/>
      <selection pane="topLeft" activeCell="B11" sqref="B11"/>
      <selection pane="topRight" activeCell="B11" sqref="B11"/>
      <selection pane="bottomLeft" activeCell="B11" sqref="B11"/>
      <selection pane="bottomRight" activeCell="B7" sqref="B7"/>
    </sheetView>
  </sheetViews>
  <sheetFormatPr defaultColWidth="11.421875" defaultRowHeight="12.75"/>
  <cols>
    <col min="1" max="1" width="7.421875" style="7" customWidth="1"/>
    <col min="2" max="2" width="37.57421875" style="7" customWidth="1"/>
    <col min="3" max="4" width="7.00390625" style="8" customWidth="1"/>
    <col min="5" max="5" width="8.28125" style="8" customWidth="1"/>
    <col min="6" max="6" width="10.7109375" style="8" customWidth="1"/>
    <col min="7" max="7" width="11.7109375" style="8" customWidth="1"/>
    <col min="8" max="8" width="10.7109375" style="8" customWidth="1"/>
    <col min="9" max="9" width="11.7109375" style="8" customWidth="1"/>
    <col min="10" max="10" width="10.7109375" style="8" customWidth="1"/>
    <col min="11" max="16384" width="11.421875" style="9" customWidth="1"/>
  </cols>
  <sheetData>
    <row r="1" spans="1:10" s="65" customFormat="1" ht="25.5">
      <c r="A1" s="98" t="s">
        <v>382</v>
      </c>
      <c r="B1" s="99"/>
      <c r="C1" s="100"/>
      <c r="D1" s="100"/>
      <c r="E1" s="100"/>
      <c r="F1" s="100"/>
      <c r="G1" s="100"/>
      <c r="H1" s="100"/>
      <c r="I1" s="100"/>
      <c r="J1" s="100"/>
    </row>
    <row r="2" spans="1:10" s="65" customFormat="1" ht="15">
      <c r="A2" s="68" t="s">
        <v>61</v>
      </c>
      <c r="B2" s="68"/>
      <c r="C2" s="297"/>
      <c r="D2" s="297"/>
      <c r="E2" s="297"/>
      <c r="F2" s="297"/>
      <c r="G2" s="297"/>
      <c r="H2" s="297"/>
      <c r="I2" s="297"/>
      <c r="J2" s="297"/>
    </row>
    <row r="3" spans="1:10" s="65" customFormat="1" ht="12.75" customHeight="1">
      <c r="A3" s="288" t="s">
        <v>25</v>
      </c>
      <c r="B3" s="288" t="s">
        <v>46</v>
      </c>
      <c r="C3" s="299" t="s">
        <v>100</v>
      </c>
      <c r="D3" s="300"/>
      <c r="E3" s="197" t="s">
        <v>85</v>
      </c>
      <c r="F3" s="198"/>
      <c r="G3" s="197" t="s">
        <v>376</v>
      </c>
      <c r="H3" s="198"/>
      <c r="I3" s="197" t="s">
        <v>101</v>
      </c>
      <c r="J3" s="198"/>
    </row>
    <row r="4" spans="1:10" s="65" customFormat="1" ht="51">
      <c r="A4" s="259"/>
      <c r="B4" s="259"/>
      <c r="C4" s="213" t="s">
        <v>97</v>
      </c>
      <c r="D4" s="214"/>
      <c r="E4" s="215"/>
      <c r="F4" s="253" t="s">
        <v>375</v>
      </c>
      <c r="G4" s="236" t="s">
        <v>147</v>
      </c>
      <c r="H4" s="253" t="s">
        <v>375</v>
      </c>
      <c r="I4" s="236" t="s">
        <v>147</v>
      </c>
      <c r="J4" s="253" t="s">
        <v>375</v>
      </c>
    </row>
    <row r="5" spans="1:10" s="65" customFormat="1" ht="12.75">
      <c r="A5" s="259"/>
      <c r="B5" s="259"/>
      <c r="C5" s="219">
        <v>2006</v>
      </c>
      <c r="D5" s="219">
        <v>2005</v>
      </c>
      <c r="E5" s="220">
        <v>2006</v>
      </c>
      <c r="F5" s="221"/>
      <c r="G5" s="281"/>
      <c r="H5" s="221"/>
      <c r="I5" s="281"/>
      <c r="J5" s="221"/>
    </row>
    <row r="6" spans="1:10" s="65" customFormat="1" ht="12.75">
      <c r="A6" s="293"/>
      <c r="B6" s="293"/>
      <c r="C6" s="199" t="s">
        <v>88</v>
      </c>
      <c r="D6" s="200"/>
      <c r="E6" s="203"/>
      <c r="F6" s="301"/>
      <c r="G6" s="302" t="s">
        <v>368</v>
      </c>
      <c r="H6" s="301"/>
      <c r="I6" s="303" t="s">
        <v>367</v>
      </c>
      <c r="J6" s="301"/>
    </row>
    <row r="7" spans="1:10" s="65" customFormat="1" ht="14.25" customHeight="1">
      <c r="A7" s="276" t="s">
        <v>102</v>
      </c>
      <c r="B7" s="112" t="s">
        <v>70</v>
      </c>
      <c r="C7" s="105">
        <v>75</v>
      </c>
      <c r="D7" s="106">
        <v>75</v>
      </c>
      <c r="E7" s="106">
        <v>8733</v>
      </c>
      <c r="F7" s="107">
        <v>0.3</v>
      </c>
      <c r="G7" s="106">
        <v>1201</v>
      </c>
      <c r="H7" s="107">
        <v>-0.1</v>
      </c>
      <c r="I7" s="106">
        <v>29896</v>
      </c>
      <c r="J7" s="107">
        <v>-16.4</v>
      </c>
    </row>
    <row r="8" spans="1:10" s="65" customFormat="1" ht="12.75">
      <c r="A8" s="284" t="s">
        <v>103</v>
      </c>
      <c r="B8" s="104" t="s">
        <v>244</v>
      </c>
      <c r="C8" s="105">
        <v>7</v>
      </c>
      <c r="D8" s="106">
        <v>7</v>
      </c>
      <c r="E8" s="106">
        <v>320</v>
      </c>
      <c r="F8" s="107">
        <v>21.2</v>
      </c>
      <c r="G8" s="106">
        <v>42</v>
      </c>
      <c r="H8" s="107">
        <v>13.6</v>
      </c>
      <c r="I8" s="106">
        <v>590</v>
      </c>
      <c r="J8" s="107">
        <v>27.5</v>
      </c>
    </row>
    <row r="9" spans="1:10" s="65" customFormat="1" ht="12.75">
      <c r="A9" s="284" t="s">
        <v>104</v>
      </c>
      <c r="B9" s="104" t="s">
        <v>14</v>
      </c>
      <c r="C9" s="108">
        <v>2</v>
      </c>
      <c r="D9" s="109">
        <v>4</v>
      </c>
      <c r="E9" s="110" t="s">
        <v>369</v>
      </c>
      <c r="F9" s="111" t="s">
        <v>369</v>
      </c>
      <c r="G9" s="110" t="s">
        <v>369</v>
      </c>
      <c r="H9" s="111" t="s">
        <v>369</v>
      </c>
      <c r="I9" s="110" t="s">
        <v>369</v>
      </c>
      <c r="J9" s="111" t="s">
        <v>369</v>
      </c>
    </row>
    <row r="10" spans="1:10" s="65" customFormat="1" ht="25.5" customHeight="1">
      <c r="A10" s="284" t="s">
        <v>105</v>
      </c>
      <c r="B10" s="112" t="s">
        <v>304</v>
      </c>
      <c r="C10" s="105">
        <v>5</v>
      </c>
      <c r="D10" s="106">
        <v>5</v>
      </c>
      <c r="E10" s="106">
        <v>1162</v>
      </c>
      <c r="F10" s="107">
        <v>-2.8</v>
      </c>
      <c r="G10" s="106">
        <v>161</v>
      </c>
      <c r="H10" s="107">
        <v>-1.6</v>
      </c>
      <c r="I10" s="106">
        <v>4584</v>
      </c>
      <c r="J10" s="107">
        <v>-9.2</v>
      </c>
    </row>
    <row r="11" spans="1:10" s="65" customFormat="1" ht="12.75">
      <c r="A11" s="284" t="s">
        <v>106</v>
      </c>
      <c r="B11" s="104" t="s">
        <v>259</v>
      </c>
      <c r="C11" s="108">
        <v>4</v>
      </c>
      <c r="D11" s="109">
        <v>5</v>
      </c>
      <c r="E11" s="109">
        <v>250</v>
      </c>
      <c r="F11" s="113">
        <v>-7.4</v>
      </c>
      <c r="G11" s="109">
        <v>37</v>
      </c>
      <c r="H11" s="113">
        <v>-0.1</v>
      </c>
      <c r="I11" s="109">
        <v>793</v>
      </c>
      <c r="J11" s="113">
        <v>-10.2</v>
      </c>
    </row>
    <row r="12" spans="1:10" s="65" customFormat="1" ht="25.5" customHeight="1">
      <c r="A12" s="284" t="s">
        <v>107</v>
      </c>
      <c r="B12" s="112" t="s">
        <v>305</v>
      </c>
      <c r="C12" s="105">
        <v>40</v>
      </c>
      <c r="D12" s="106">
        <v>39</v>
      </c>
      <c r="E12" s="106">
        <v>3329</v>
      </c>
      <c r="F12" s="107">
        <v>0.5</v>
      </c>
      <c r="G12" s="106">
        <v>451</v>
      </c>
      <c r="H12" s="107">
        <v>-6.6</v>
      </c>
      <c r="I12" s="106">
        <v>8559</v>
      </c>
      <c r="J12" s="107">
        <v>12.3</v>
      </c>
    </row>
    <row r="13" spans="1:10" s="65" customFormat="1" ht="12.75">
      <c r="A13" s="284" t="s">
        <v>108</v>
      </c>
      <c r="B13" s="104" t="s">
        <v>306</v>
      </c>
      <c r="C13" s="105">
        <v>27</v>
      </c>
      <c r="D13" s="106">
        <v>29</v>
      </c>
      <c r="E13" s="106">
        <v>1691</v>
      </c>
      <c r="F13" s="107">
        <v>-5.8</v>
      </c>
      <c r="G13" s="106">
        <v>211</v>
      </c>
      <c r="H13" s="107">
        <v>-14</v>
      </c>
      <c r="I13" s="106">
        <v>3660</v>
      </c>
      <c r="J13" s="107">
        <v>16.3</v>
      </c>
    </row>
    <row r="14" spans="1:10" s="65" customFormat="1" ht="25.5">
      <c r="A14" s="284" t="s">
        <v>109</v>
      </c>
      <c r="B14" s="112" t="s">
        <v>308</v>
      </c>
      <c r="C14" s="105">
        <v>3</v>
      </c>
      <c r="D14" s="106">
        <v>3</v>
      </c>
      <c r="E14" s="110" t="s">
        <v>369</v>
      </c>
      <c r="F14" s="111" t="s">
        <v>369</v>
      </c>
      <c r="G14" s="110" t="s">
        <v>369</v>
      </c>
      <c r="H14" s="111" t="s">
        <v>369</v>
      </c>
      <c r="I14" s="110" t="s">
        <v>369</v>
      </c>
      <c r="J14" s="111" t="s">
        <v>369</v>
      </c>
    </row>
    <row r="15" spans="1:10" s="65" customFormat="1" ht="12.75">
      <c r="A15" s="276" t="s">
        <v>110</v>
      </c>
      <c r="B15" s="104" t="s">
        <v>71</v>
      </c>
      <c r="C15" s="108">
        <v>3</v>
      </c>
      <c r="D15" s="109">
        <v>3</v>
      </c>
      <c r="E15" s="110" t="s">
        <v>369</v>
      </c>
      <c r="F15" s="111" t="s">
        <v>369</v>
      </c>
      <c r="G15" s="110" t="s">
        <v>369</v>
      </c>
      <c r="H15" s="111" t="s">
        <v>369</v>
      </c>
      <c r="I15" s="110" t="s">
        <v>369</v>
      </c>
      <c r="J15" s="111" t="s">
        <v>369</v>
      </c>
    </row>
    <row r="16" spans="1:10" s="65" customFormat="1" ht="12.75">
      <c r="A16" s="276" t="s">
        <v>111</v>
      </c>
      <c r="B16" s="104" t="s">
        <v>277</v>
      </c>
      <c r="C16" s="105">
        <v>6</v>
      </c>
      <c r="D16" s="106">
        <v>5</v>
      </c>
      <c r="E16" s="106">
        <v>220</v>
      </c>
      <c r="F16" s="107">
        <v>14.6</v>
      </c>
      <c r="G16" s="106">
        <v>32</v>
      </c>
      <c r="H16" s="107">
        <v>15.7</v>
      </c>
      <c r="I16" s="106">
        <v>609</v>
      </c>
      <c r="J16" s="107">
        <v>19</v>
      </c>
    </row>
    <row r="17" spans="1:10" s="65" customFormat="1" ht="12.75">
      <c r="A17" s="276" t="s">
        <v>112</v>
      </c>
      <c r="B17" s="104" t="s">
        <v>72</v>
      </c>
      <c r="C17" s="105">
        <v>102</v>
      </c>
      <c r="D17" s="106">
        <v>100</v>
      </c>
      <c r="E17" s="106">
        <v>8725</v>
      </c>
      <c r="F17" s="107">
        <v>-0.7</v>
      </c>
      <c r="G17" s="106">
        <v>1202</v>
      </c>
      <c r="H17" s="107">
        <v>-1</v>
      </c>
      <c r="I17" s="106">
        <v>39365</v>
      </c>
      <c r="J17" s="107">
        <v>15.1</v>
      </c>
    </row>
    <row r="18" spans="1:10" s="65" customFormat="1" ht="12.75">
      <c r="A18" s="284" t="s">
        <v>157</v>
      </c>
      <c r="B18" s="104" t="s">
        <v>152</v>
      </c>
      <c r="C18" s="108">
        <v>6</v>
      </c>
      <c r="D18" s="109">
        <v>5</v>
      </c>
      <c r="E18" s="109">
        <v>314</v>
      </c>
      <c r="F18" s="113">
        <v>14.6</v>
      </c>
      <c r="G18" s="109">
        <v>40</v>
      </c>
      <c r="H18" s="113">
        <v>24</v>
      </c>
      <c r="I18" s="109">
        <v>1091</v>
      </c>
      <c r="J18" s="113">
        <v>-3.1</v>
      </c>
    </row>
    <row r="19" spans="1:10" s="65" customFormat="1" ht="27.75" customHeight="1">
      <c r="A19" s="284" t="s">
        <v>158</v>
      </c>
      <c r="B19" s="112" t="s">
        <v>257</v>
      </c>
      <c r="C19" s="105">
        <v>96</v>
      </c>
      <c r="D19" s="106">
        <v>95</v>
      </c>
      <c r="E19" s="106">
        <v>8411</v>
      </c>
      <c r="F19" s="107">
        <v>-1.2</v>
      </c>
      <c r="G19" s="106">
        <v>1162</v>
      </c>
      <c r="H19" s="107">
        <v>-1.7</v>
      </c>
      <c r="I19" s="106">
        <v>38274</v>
      </c>
      <c r="J19" s="107">
        <v>15.8</v>
      </c>
    </row>
    <row r="20" spans="1:10" s="65" customFormat="1" ht="12.75">
      <c r="A20" s="284" t="s">
        <v>113</v>
      </c>
      <c r="B20" s="104" t="s">
        <v>154</v>
      </c>
      <c r="C20" s="108">
        <v>48</v>
      </c>
      <c r="D20" s="109">
        <v>52</v>
      </c>
      <c r="E20" s="109">
        <v>6066</v>
      </c>
      <c r="F20" s="113">
        <v>-4.4</v>
      </c>
      <c r="G20" s="109">
        <v>849</v>
      </c>
      <c r="H20" s="113">
        <v>-5.7</v>
      </c>
      <c r="I20" s="109">
        <v>31538</v>
      </c>
      <c r="J20" s="113">
        <v>20.8</v>
      </c>
    </row>
    <row r="21" spans="1:10" s="65" customFormat="1" ht="12.75">
      <c r="A21" s="284" t="s">
        <v>114</v>
      </c>
      <c r="B21" s="104" t="s">
        <v>155</v>
      </c>
      <c r="C21" s="108">
        <v>47</v>
      </c>
      <c r="D21" s="109">
        <v>43</v>
      </c>
      <c r="E21" s="109">
        <v>2256</v>
      </c>
      <c r="F21" s="113">
        <v>4.2</v>
      </c>
      <c r="G21" s="109">
        <v>301</v>
      </c>
      <c r="H21" s="113">
        <v>6.7</v>
      </c>
      <c r="I21" s="109">
        <v>6485</v>
      </c>
      <c r="J21" s="113">
        <v>-6.9</v>
      </c>
    </row>
    <row r="22" spans="1:10" s="65" customFormat="1" ht="25.5">
      <c r="A22" s="276" t="s">
        <v>115</v>
      </c>
      <c r="B22" s="112" t="s">
        <v>351</v>
      </c>
      <c r="C22" s="105">
        <v>11</v>
      </c>
      <c r="D22" s="106">
        <v>11</v>
      </c>
      <c r="E22" s="106">
        <v>4385</v>
      </c>
      <c r="F22" s="107">
        <v>-2.9</v>
      </c>
      <c r="G22" s="106">
        <v>662</v>
      </c>
      <c r="H22" s="107">
        <v>-1.6</v>
      </c>
      <c r="I22" s="106">
        <v>19745</v>
      </c>
      <c r="J22" s="107">
        <v>-5.2</v>
      </c>
    </row>
    <row r="23" spans="1:10" s="65" customFormat="1" ht="12.75">
      <c r="A23" s="276" t="s">
        <v>116</v>
      </c>
      <c r="B23" s="104" t="s">
        <v>248</v>
      </c>
      <c r="C23" s="108">
        <v>44</v>
      </c>
      <c r="D23" s="109">
        <v>45</v>
      </c>
      <c r="E23" s="109">
        <v>7134</v>
      </c>
      <c r="F23" s="113">
        <v>-0.5</v>
      </c>
      <c r="G23" s="109">
        <v>961</v>
      </c>
      <c r="H23" s="113">
        <v>-1.1</v>
      </c>
      <c r="I23" s="109">
        <v>27783</v>
      </c>
      <c r="J23" s="113">
        <v>-1.1</v>
      </c>
    </row>
    <row r="24" spans="1:10" s="65" customFormat="1" ht="12.75">
      <c r="A24" s="284" t="s">
        <v>117</v>
      </c>
      <c r="B24" s="104" t="s">
        <v>249</v>
      </c>
      <c r="C24" s="105">
        <v>18</v>
      </c>
      <c r="D24" s="106">
        <v>16</v>
      </c>
      <c r="E24" s="106">
        <v>1279</v>
      </c>
      <c r="F24" s="107">
        <v>16.2</v>
      </c>
      <c r="G24" s="106">
        <v>167</v>
      </c>
      <c r="H24" s="107">
        <v>12.9</v>
      </c>
      <c r="I24" s="106">
        <v>4735</v>
      </c>
      <c r="J24" s="107">
        <v>10</v>
      </c>
    </row>
    <row r="25" spans="1:10" s="65" customFormat="1" ht="12.75">
      <c r="A25" s="284" t="s">
        <v>118</v>
      </c>
      <c r="B25" s="104" t="s">
        <v>250</v>
      </c>
      <c r="C25" s="105">
        <v>7</v>
      </c>
      <c r="D25" s="106">
        <v>7</v>
      </c>
      <c r="E25" s="106">
        <v>1208</v>
      </c>
      <c r="F25" s="107">
        <v>-3.7</v>
      </c>
      <c r="G25" s="106">
        <v>154</v>
      </c>
      <c r="H25" s="107">
        <v>-7.2</v>
      </c>
      <c r="I25" s="106">
        <v>4326</v>
      </c>
      <c r="J25" s="107">
        <v>-17.3</v>
      </c>
    </row>
    <row r="26" spans="1:10" s="65" customFormat="1" ht="25.5" customHeight="1">
      <c r="A26" s="284" t="s">
        <v>119</v>
      </c>
      <c r="B26" s="112" t="s">
        <v>350</v>
      </c>
      <c r="C26" s="105">
        <v>3</v>
      </c>
      <c r="D26" s="106">
        <v>6</v>
      </c>
      <c r="E26" s="110" t="s">
        <v>369</v>
      </c>
      <c r="F26" s="111" t="s">
        <v>369</v>
      </c>
      <c r="G26" s="110" t="s">
        <v>369</v>
      </c>
      <c r="H26" s="111" t="s">
        <v>369</v>
      </c>
      <c r="I26" s="110" t="s">
        <v>369</v>
      </c>
      <c r="J26" s="111" t="s">
        <v>369</v>
      </c>
    </row>
    <row r="27" spans="1:10" s="65" customFormat="1" ht="12.75">
      <c r="A27" s="284" t="s">
        <v>120</v>
      </c>
      <c r="B27" s="104" t="s">
        <v>309</v>
      </c>
      <c r="C27" s="105">
        <v>13</v>
      </c>
      <c r="D27" s="106">
        <v>13</v>
      </c>
      <c r="E27" s="106">
        <v>695</v>
      </c>
      <c r="F27" s="107">
        <v>-1.6</v>
      </c>
      <c r="G27" s="106">
        <v>101</v>
      </c>
      <c r="H27" s="107">
        <v>0.4</v>
      </c>
      <c r="I27" s="106">
        <v>2664</v>
      </c>
      <c r="J27" s="107">
        <v>-1.4</v>
      </c>
    </row>
    <row r="28" spans="1:10" s="65" customFormat="1" ht="12.75">
      <c r="A28" s="276" t="s">
        <v>121</v>
      </c>
      <c r="B28" s="104" t="s">
        <v>253</v>
      </c>
      <c r="C28" s="105">
        <v>20</v>
      </c>
      <c r="D28" s="106">
        <v>19</v>
      </c>
      <c r="E28" s="106">
        <v>3575</v>
      </c>
      <c r="F28" s="107">
        <v>-5.6</v>
      </c>
      <c r="G28" s="106">
        <v>494</v>
      </c>
      <c r="H28" s="107">
        <v>-3.9</v>
      </c>
      <c r="I28" s="106">
        <v>11078</v>
      </c>
      <c r="J28" s="107">
        <v>2.3</v>
      </c>
    </row>
    <row r="29" spans="1:10" s="65" customFormat="1" ht="12.75">
      <c r="A29" s="284" t="s">
        <v>122</v>
      </c>
      <c r="B29" s="104" t="s">
        <v>251</v>
      </c>
      <c r="C29" s="108">
        <v>10</v>
      </c>
      <c r="D29" s="109">
        <v>11</v>
      </c>
      <c r="E29" s="109">
        <v>1856</v>
      </c>
      <c r="F29" s="113">
        <v>-29.7</v>
      </c>
      <c r="G29" s="109">
        <v>258</v>
      </c>
      <c r="H29" s="113">
        <v>-27.5</v>
      </c>
      <c r="I29" s="109">
        <v>5888</v>
      </c>
      <c r="J29" s="113">
        <v>-19.4</v>
      </c>
    </row>
    <row r="30" spans="1:10" s="65" customFormat="1" ht="12.75">
      <c r="A30" s="284" t="s">
        <v>123</v>
      </c>
      <c r="B30" s="104" t="s">
        <v>252</v>
      </c>
      <c r="C30" s="108">
        <v>10</v>
      </c>
      <c r="D30" s="109">
        <v>8</v>
      </c>
      <c r="E30" s="109">
        <v>1719</v>
      </c>
      <c r="F30" s="113">
        <v>49.5</v>
      </c>
      <c r="G30" s="109">
        <v>236</v>
      </c>
      <c r="H30" s="113">
        <v>49.6</v>
      </c>
      <c r="I30" s="109">
        <v>5191</v>
      </c>
      <c r="J30" s="113">
        <v>47.4</v>
      </c>
    </row>
    <row r="31" spans="1:10" s="65" customFormat="1" ht="25.5">
      <c r="A31" s="276" t="s">
        <v>124</v>
      </c>
      <c r="B31" s="112" t="s">
        <v>310</v>
      </c>
      <c r="C31" s="105">
        <v>17</v>
      </c>
      <c r="D31" s="106">
        <v>17</v>
      </c>
      <c r="E31" s="106">
        <v>896</v>
      </c>
      <c r="F31" s="107">
        <v>2.1</v>
      </c>
      <c r="G31" s="106">
        <v>151</v>
      </c>
      <c r="H31" s="107">
        <v>8.9</v>
      </c>
      <c r="I31" s="106">
        <v>3068</v>
      </c>
      <c r="J31" s="107">
        <v>16.9</v>
      </c>
    </row>
    <row r="32" spans="1:10" s="65" customFormat="1" ht="25.5">
      <c r="A32" s="276" t="s">
        <v>125</v>
      </c>
      <c r="B32" s="112" t="s">
        <v>377</v>
      </c>
      <c r="C32" s="105">
        <v>36</v>
      </c>
      <c r="D32" s="106">
        <v>34</v>
      </c>
      <c r="E32" s="106">
        <v>4836</v>
      </c>
      <c r="F32" s="107">
        <v>-10.2</v>
      </c>
      <c r="G32" s="106">
        <v>720</v>
      </c>
      <c r="H32" s="107">
        <v>-4.6</v>
      </c>
      <c r="I32" s="106">
        <v>18353</v>
      </c>
      <c r="J32" s="107">
        <v>-9.6</v>
      </c>
    </row>
    <row r="33" spans="1:10" s="65" customFormat="1" ht="12.75">
      <c r="A33" s="284" t="s">
        <v>159</v>
      </c>
      <c r="B33" s="114" t="s">
        <v>267</v>
      </c>
      <c r="C33" s="105">
        <v>6</v>
      </c>
      <c r="D33" s="106">
        <v>6</v>
      </c>
      <c r="E33" s="106">
        <v>3302</v>
      </c>
      <c r="F33" s="107">
        <v>-12</v>
      </c>
      <c r="G33" s="106">
        <v>492</v>
      </c>
      <c r="H33" s="107">
        <v>-7.3</v>
      </c>
      <c r="I33" s="106">
        <v>14019</v>
      </c>
      <c r="J33" s="107">
        <v>-10.3</v>
      </c>
    </row>
    <row r="34" spans="1:10" s="65" customFormat="1" ht="25.5">
      <c r="A34" s="284" t="s">
        <v>126</v>
      </c>
      <c r="B34" s="112" t="s">
        <v>311</v>
      </c>
      <c r="C34" s="108">
        <v>4</v>
      </c>
      <c r="D34" s="109">
        <v>4</v>
      </c>
      <c r="E34" s="110" t="s">
        <v>369</v>
      </c>
      <c r="F34" s="111" t="s">
        <v>369</v>
      </c>
      <c r="G34" s="110" t="s">
        <v>369</v>
      </c>
      <c r="H34" s="111" t="s">
        <v>369</v>
      </c>
      <c r="I34" s="110" t="s">
        <v>369</v>
      </c>
      <c r="J34" s="111" t="s">
        <v>369</v>
      </c>
    </row>
    <row r="35" spans="1:10" s="65" customFormat="1" ht="12.75">
      <c r="A35" s="284" t="s">
        <v>160</v>
      </c>
      <c r="B35" s="104" t="s">
        <v>239</v>
      </c>
      <c r="C35" s="105">
        <v>30</v>
      </c>
      <c r="D35" s="106">
        <v>28</v>
      </c>
      <c r="E35" s="106">
        <v>1534</v>
      </c>
      <c r="F35" s="107">
        <v>-6.1</v>
      </c>
      <c r="G35" s="106">
        <v>227</v>
      </c>
      <c r="H35" s="107">
        <v>2</v>
      </c>
      <c r="I35" s="106">
        <v>4334</v>
      </c>
      <c r="J35" s="107">
        <v>-7.5</v>
      </c>
    </row>
    <row r="36" spans="1:10" s="65" customFormat="1" ht="12.75">
      <c r="A36" s="284" t="s">
        <v>127</v>
      </c>
      <c r="B36" s="104" t="s">
        <v>241</v>
      </c>
      <c r="C36" s="108">
        <v>3</v>
      </c>
      <c r="D36" s="109">
        <v>5</v>
      </c>
      <c r="E36" s="110" t="s">
        <v>369</v>
      </c>
      <c r="F36" s="111" t="s">
        <v>369</v>
      </c>
      <c r="G36" s="110" t="s">
        <v>369</v>
      </c>
      <c r="H36" s="111" t="s">
        <v>369</v>
      </c>
      <c r="I36" s="110" t="s">
        <v>369</v>
      </c>
      <c r="J36" s="111" t="s">
        <v>369</v>
      </c>
    </row>
    <row r="37" spans="1:10" s="65" customFormat="1" ht="51">
      <c r="A37" s="284" t="s">
        <v>128</v>
      </c>
      <c r="B37" s="112" t="s">
        <v>371</v>
      </c>
      <c r="C37" s="108">
        <v>1</v>
      </c>
      <c r="D37" s="109">
        <v>1</v>
      </c>
      <c r="E37" s="110" t="s">
        <v>369</v>
      </c>
      <c r="F37" s="111" t="s">
        <v>369</v>
      </c>
      <c r="G37" s="110" t="s">
        <v>369</v>
      </c>
      <c r="H37" s="111" t="s">
        <v>369</v>
      </c>
      <c r="I37" s="110" t="s">
        <v>369</v>
      </c>
      <c r="J37" s="111" t="s">
        <v>369</v>
      </c>
    </row>
    <row r="38" spans="1:10" s="65" customFormat="1" ht="25.5">
      <c r="A38" s="284" t="s">
        <v>129</v>
      </c>
      <c r="B38" s="112" t="s">
        <v>312</v>
      </c>
      <c r="C38" s="105">
        <v>4</v>
      </c>
      <c r="D38" s="106">
        <v>4</v>
      </c>
      <c r="E38" s="106">
        <v>437</v>
      </c>
      <c r="F38" s="107">
        <v>-7.4</v>
      </c>
      <c r="G38" s="106">
        <v>61</v>
      </c>
      <c r="H38" s="107">
        <v>1.8</v>
      </c>
      <c r="I38" s="106">
        <v>1348</v>
      </c>
      <c r="J38" s="107">
        <v>-3.4</v>
      </c>
    </row>
    <row r="39" spans="1:10" s="65" customFormat="1" ht="25.5">
      <c r="A39" s="284" t="s">
        <v>130</v>
      </c>
      <c r="B39" s="112" t="s">
        <v>313</v>
      </c>
      <c r="C39" s="105">
        <v>13</v>
      </c>
      <c r="D39" s="106">
        <v>10</v>
      </c>
      <c r="E39" s="106">
        <v>364</v>
      </c>
      <c r="F39" s="107">
        <v>5.8</v>
      </c>
      <c r="G39" s="106">
        <v>55</v>
      </c>
      <c r="H39" s="107">
        <v>28.3</v>
      </c>
      <c r="I39" s="106">
        <v>983</v>
      </c>
      <c r="J39" s="107">
        <v>2</v>
      </c>
    </row>
    <row r="40" spans="1:10" s="65" customFormat="1" ht="12.75">
      <c r="A40" s="284" t="s">
        <v>131</v>
      </c>
      <c r="B40" s="104" t="s">
        <v>237</v>
      </c>
      <c r="C40" s="108">
        <v>9</v>
      </c>
      <c r="D40" s="109">
        <v>7</v>
      </c>
      <c r="E40" s="109">
        <v>267</v>
      </c>
      <c r="F40" s="113">
        <v>1.1</v>
      </c>
      <c r="G40" s="109">
        <v>42</v>
      </c>
      <c r="H40" s="113">
        <v>21.1</v>
      </c>
      <c r="I40" s="109">
        <v>733</v>
      </c>
      <c r="J40" s="113">
        <v>-6.6</v>
      </c>
    </row>
    <row r="41" spans="1:10" s="65" customFormat="1" ht="12.75">
      <c r="A41" s="284" t="s">
        <v>132</v>
      </c>
      <c r="B41" s="104" t="s">
        <v>254</v>
      </c>
      <c r="C41" s="105">
        <v>7</v>
      </c>
      <c r="D41" s="106">
        <v>6</v>
      </c>
      <c r="E41" s="106">
        <v>220</v>
      </c>
      <c r="F41" s="107">
        <v>14.6</v>
      </c>
      <c r="G41" s="106">
        <v>32</v>
      </c>
      <c r="H41" s="107">
        <v>10.8</v>
      </c>
      <c r="I41" s="106">
        <v>675</v>
      </c>
      <c r="J41" s="107">
        <v>15.1</v>
      </c>
    </row>
    <row r="42" spans="1:10" s="65" customFormat="1" ht="12.75">
      <c r="A42" s="276" t="s">
        <v>133</v>
      </c>
      <c r="B42" s="104" t="s">
        <v>156</v>
      </c>
      <c r="C42" s="108">
        <v>98</v>
      </c>
      <c r="D42" s="109">
        <v>90</v>
      </c>
      <c r="E42" s="109">
        <v>13940</v>
      </c>
      <c r="F42" s="113">
        <v>2.8</v>
      </c>
      <c r="G42" s="109">
        <v>1933</v>
      </c>
      <c r="H42" s="113">
        <v>12.5</v>
      </c>
      <c r="I42" s="109">
        <v>53899</v>
      </c>
      <c r="J42" s="113">
        <v>7.7</v>
      </c>
    </row>
    <row r="43" spans="1:10" s="65" customFormat="1" ht="38.25">
      <c r="A43" s="284" t="s">
        <v>134</v>
      </c>
      <c r="B43" s="112" t="s">
        <v>352</v>
      </c>
      <c r="C43" s="105">
        <v>19</v>
      </c>
      <c r="D43" s="106">
        <v>16</v>
      </c>
      <c r="E43" s="106">
        <v>2407</v>
      </c>
      <c r="F43" s="107">
        <v>6.4</v>
      </c>
      <c r="G43" s="106">
        <v>344</v>
      </c>
      <c r="H43" s="107">
        <v>12.2</v>
      </c>
      <c r="I43" s="106">
        <v>9084</v>
      </c>
      <c r="J43" s="107">
        <v>3</v>
      </c>
    </row>
    <row r="44" spans="1:10" s="65" customFormat="1" ht="25.5">
      <c r="A44" s="284" t="s">
        <v>135</v>
      </c>
      <c r="B44" s="112" t="s">
        <v>314</v>
      </c>
      <c r="C44" s="105">
        <v>43</v>
      </c>
      <c r="D44" s="106">
        <v>40</v>
      </c>
      <c r="E44" s="106">
        <v>6143</v>
      </c>
      <c r="F44" s="107">
        <v>1.7</v>
      </c>
      <c r="G44" s="106">
        <v>849</v>
      </c>
      <c r="H44" s="107">
        <v>37.2</v>
      </c>
      <c r="I44" s="106">
        <v>23249</v>
      </c>
      <c r="J44" s="107">
        <v>8.4</v>
      </c>
    </row>
    <row r="45" spans="1:10" s="65" customFormat="1" ht="12.75">
      <c r="A45" s="284" t="s">
        <v>136</v>
      </c>
      <c r="B45" s="104" t="s">
        <v>286</v>
      </c>
      <c r="C45" s="105">
        <v>15</v>
      </c>
      <c r="D45" s="106">
        <v>15</v>
      </c>
      <c r="E45" s="106">
        <v>3708</v>
      </c>
      <c r="F45" s="107">
        <v>-4.1</v>
      </c>
      <c r="G45" s="106">
        <v>498</v>
      </c>
      <c r="H45" s="107">
        <v>47</v>
      </c>
      <c r="I45" s="106">
        <v>15000</v>
      </c>
      <c r="J45" s="107">
        <v>6.5</v>
      </c>
    </row>
    <row r="46" spans="1:10" s="65" customFormat="1" ht="25.5">
      <c r="A46" s="284" t="s">
        <v>137</v>
      </c>
      <c r="B46" s="112" t="s">
        <v>315</v>
      </c>
      <c r="C46" s="105">
        <v>27</v>
      </c>
      <c r="D46" s="106">
        <v>26</v>
      </c>
      <c r="E46" s="106">
        <v>4092</v>
      </c>
      <c r="F46" s="107">
        <v>1</v>
      </c>
      <c r="G46" s="106">
        <v>553</v>
      </c>
      <c r="H46" s="107">
        <v>-2.7</v>
      </c>
      <c r="I46" s="106">
        <v>17332</v>
      </c>
      <c r="J46" s="107">
        <v>9.9</v>
      </c>
    </row>
    <row r="47" spans="1:10" s="65" customFormat="1" ht="38.25">
      <c r="A47" s="276" t="s">
        <v>138</v>
      </c>
      <c r="B47" s="112" t="s">
        <v>316</v>
      </c>
      <c r="C47" s="105">
        <v>84</v>
      </c>
      <c r="D47" s="106">
        <v>81</v>
      </c>
      <c r="E47" s="106">
        <v>12438</v>
      </c>
      <c r="F47" s="107">
        <v>3.6</v>
      </c>
      <c r="G47" s="106">
        <v>1634</v>
      </c>
      <c r="H47" s="107">
        <v>4.9</v>
      </c>
      <c r="I47" s="106">
        <v>49283</v>
      </c>
      <c r="J47" s="107">
        <v>0.3</v>
      </c>
    </row>
    <row r="48" spans="1:10" s="65" customFormat="1" ht="38.25">
      <c r="A48" s="284" t="s">
        <v>139</v>
      </c>
      <c r="B48" s="112" t="s">
        <v>317</v>
      </c>
      <c r="C48" s="105">
        <v>13</v>
      </c>
      <c r="D48" s="106">
        <v>11</v>
      </c>
      <c r="E48" s="106">
        <v>4864</v>
      </c>
      <c r="F48" s="107">
        <v>16.1</v>
      </c>
      <c r="G48" s="106">
        <v>591</v>
      </c>
      <c r="H48" s="107">
        <v>16.3</v>
      </c>
      <c r="I48" s="106">
        <v>22041</v>
      </c>
      <c r="J48" s="107">
        <v>33.6</v>
      </c>
    </row>
    <row r="49" spans="1:10" s="65" customFormat="1" ht="25.5">
      <c r="A49" s="284" t="s">
        <v>161</v>
      </c>
      <c r="B49" s="112" t="s">
        <v>353</v>
      </c>
      <c r="C49" s="105">
        <v>27</v>
      </c>
      <c r="D49" s="106">
        <v>23</v>
      </c>
      <c r="E49" s="106">
        <v>2469</v>
      </c>
      <c r="F49" s="107">
        <v>-18.7</v>
      </c>
      <c r="G49" s="106">
        <v>352</v>
      </c>
      <c r="H49" s="107">
        <v>-19.4</v>
      </c>
      <c r="I49" s="106">
        <v>9279</v>
      </c>
      <c r="J49" s="107">
        <v>-39.4</v>
      </c>
    </row>
    <row r="50" spans="1:10" s="65" customFormat="1" ht="25.5">
      <c r="A50" s="284" t="s">
        <v>140</v>
      </c>
      <c r="B50" s="112" t="s">
        <v>318</v>
      </c>
      <c r="C50" s="105">
        <v>7</v>
      </c>
      <c r="D50" s="106">
        <v>3</v>
      </c>
      <c r="E50" s="106">
        <v>294</v>
      </c>
      <c r="F50" s="111" t="s">
        <v>369</v>
      </c>
      <c r="G50" s="109">
        <v>41</v>
      </c>
      <c r="H50" s="111" t="s">
        <v>369</v>
      </c>
      <c r="I50" s="109">
        <v>1097</v>
      </c>
      <c r="J50" s="111" t="s">
        <v>369</v>
      </c>
    </row>
    <row r="51" spans="1:10" s="65" customFormat="1" ht="25.5">
      <c r="A51" s="284" t="s">
        <v>141</v>
      </c>
      <c r="B51" s="112" t="s">
        <v>319</v>
      </c>
      <c r="C51" s="105">
        <v>10</v>
      </c>
      <c r="D51" s="106">
        <v>12</v>
      </c>
      <c r="E51" s="106">
        <v>1292</v>
      </c>
      <c r="F51" s="107">
        <v>-36</v>
      </c>
      <c r="G51" s="106">
        <v>186</v>
      </c>
      <c r="H51" s="107">
        <v>-34.7</v>
      </c>
      <c r="I51" s="106">
        <v>4451</v>
      </c>
      <c r="J51" s="107">
        <v>-58.3</v>
      </c>
    </row>
    <row r="52" spans="1:10" s="65" customFormat="1" ht="25.5">
      <c r="A52" s="284" t="s">
        <v>162</v>
      </c>
      <c r="B52" s="112" t="s">
        <v>301</v>
      </c>
      <c r="C52" s="105">
        <v>44</v>
      </c>
      <c r="D52" s="106">
        <v>47</v>
      </c>
      <c r="E52" s="106">
        <v>5105</v>
      </c>
      <c r="F52" s="107">
        <v>6.7</v>
      </c>
      <c r="G52" s="106">
        <v>691</v>
      </c>
      <c r="H52" s="107">
        <v>12.7</v>
      </c>
      <c r="I52" s="106">
        <v>17963</v>
      </c>
      <c r="J52" s="107">
        <v>3.7</v>
      </c>
    </row>
    <row r="53" spans="1:10" s="65" customFormat="1" ht="25.5">
      <c r="A53" s="284" t="s">
        <v>142</v>
      </c>
      <c r="B53" s="112" t="s">
        <v>320</v>
      </c>
      <c r="C53" s="105">
        <v>29</v>
      </c>
      <c r="D53" s="106">
        <v>30</v>
      </c>
      <c r="E53" s="106">
        <v>3707</v>
      </c>
      <c r="F53" s="107">
        <v>15.3</v>
      </c>
      <c r="G53" s="106">
        <v>492</v>
      </c>
      <c r="H53" s="107">
        <v>20.7</v>
      </c>
      <c r="I53" s="106">
        <v>13286</v>
      </c>
      <c r="J53" s="107">
        <v>17.8</v>
      </c>
    </row>
    <row r="54" spans="1:10" s="65" customFormat="1" ht="25.5">
      <c r="A54" s="284" t="s">
        <v>143</v>
      </c>
      <c r="B54" s="112" t="s">
        <v>321</v>
      </c>
      <c r="C54" s="105">
        <v>10</v>
      </c>
      <c r="D54" s="106">
        <v>12</v>
      </c>
      <c r="E54" s="106">
        <v>954</v>
      </c>
      <c r="F54" s="107">
        <v>-14.8</v>
      </c>
      <c r="G54" s="106">
        <v>128</v>
      </c>
      <c r="H54" s="107">
        <v>-6.2</v>
      </c>
      <c r="I54" s="106">
        <v>3260</v>
      </c>
      <c r="J54" s="107">
        <v>-26.9</v>
      </c>
    </row>
    <row r="55" spans="1:10" s="65" customFormat="1" ht="12.75">
      <c r="A55" s="276" t="s">
        <v>144</v>
      </c>
      <c r="B55" s="104" t="s">
        <v>45</v>
      </c>
      <c r="C55" s="108">
        <v>22</v>
      </c>
      <c r="D55" s="109">
        <v>21</v>
      </c>
      <c r="E55" s="109">
        <v>28545</v>
      </c>
      <c r="F55" s="113">
        <v>9.6</v>
      </c>
      <c r="G55" s="109">
        <v>3786</v>
      </c>
      <c r="H55" s="113">
        <v>17.6</v>
      </c>
      <c r="I55" s="109">
        <v>104703</v>
      </c>
      <c r="J55" s="113">
        <v>4.9</v>
      </c>
    </row>
    <row r="56" spans="1:10" s="65" customFormat="1" ht="12.75">
      <c r="A56" s="284" t="s">
        <v>145</v>
      </c>
      <c r="B56" s="104" t="s">
        <v>238</v>
      </c>
      <c r="C56" s="108">
        <v>9</v>
      </c>
      <c r="D56" s="109">
        <v>8</v>
      </c>
      <c r="E56" s="109">
        <v>2681</v>
      </c>
      <c r="F56" s="113">
        <v>5.7</v>
      </c>
      <c r="G56" s="109">
        <v>359</v>
      </c>
      <c r="H56" s="113">
        <v>6.3</v>
      </c>
      <c r="I56" s="109">
        <v>10195</v>
      </c>
      <c r="J56" s="113">
        <v>7</v>
      </c>
    </row>
    <row r="57" spans="1:10" s="65" customFormat="1" ht="12.75">
      <c r="A57" s="284" t="s">
        <v>146</v>
      </c>
      <c r="B57" s="104" t="s">
        <v>236</v>
      </c>
      <c r="C57" s="108">
        <v>5</v>
      </c>
      <c r="D57" s="109">
        <v>4</v>
      </c>
      <c r="E57" s="110" t="s">
        <v>369</v>
      </c>
      <c r="F57" s="111" t="s">
        <v>369</v>
      </c>
      <c r="G57" s="110" t="s">
        <v>369</v>
      </c>
      <c r="H57" s="111" t="s">
        <v>369</v>
      </c>
      <c r="I57" s="110" t="s">
        <v>369</v>
      </c>
      <c r="J57" s="111" t="s">
        <v>369</v>
      </c>
    </row>
    <row r="58" spans="1:10" s="71" customFormat="1" ht="14.25" customHeight="1">
      <c r="A58" s="276" t="s">
        <v>349</v>
      </c>
      <c r="B58" s="115" t="s">
        <v>235</v>
      </c>
      <c r="C58" s="116">
        <v>530</v>
      </c>
      <c r="D58" s="117">
        <v>515</v>
      </c>
      <c r="E58" s="117">
        <v>95513</v>
      </c>
      <c r="F58" s="118">
        <v>2.3</v>
      </c>
      <c r="G58" s="117">
        <v>13069</v>
      </c>
      <c r="H58" s="118">
        <v>6.3</v>
      </c>
      <c r="I58" s="117">
        <v>365228</v>
      </c>
      <c r="J58" s="118">
        <v>-1.5</v>
      </c>
    </row>
    <row r="59" spans="1:10" s="65" customFormat="1" ht="12.75">
      <c r="A59" s="276" t="s">
        <v>92</v>
      </c>
      <c r="B59" s="104" t="s">
        <v>227</v>
      </c>
      <c r="C59" s="108">
        <v>147</v>
      </c>
      <c r="D59" s="109">
        <v>139</v>
      </c>
      <c r="E59" s="109">
        <v>17491</v>
      </c>
      <c r="F59" s="113">
        <v>-5.8</v>
      </c>
      <c r="G59" s="109">
        <v>2444</v>
      </c>
      <c r="H59" s="113">
        <v>-4.4</v>
      </c>
      <c r="I59" s="109">
        <v>63408</v>
      </c>
      <c r="J59" s="113">
        <v>-9.6</v>
      </c>
    </row>
    <row r="60" spans="1:10" s="65" customFormat="1" ht="12.75">
      <c r="A60" s="276" t="s">
        <v>93</v>
      </c>
      <c r="B60" s="104" t="s">
        <v>232</v>
      </c>
      <c r="C60" s="108">
        <v>182</v>
      </c>
      <c r="D60" s="109">
        <v>174</v>
      </c>
      <c r="E60" s="109">
        <v>50051</v>
      </c>
      <c r="F60" s="113">
        <v>8.4</v>
      </c>
      <c r="G60" s="109">
        <v>6734</v>
      </c>
      <c r="H60" s="113">
        <v>16.5</v>
      </c>
      <c r="I60" s="109">
        <v>188488</v>
      </c>
      <c r="J60" s="113">
        <v>8.4</v>
      </c>
    </row>
    <row r="61" spans="1:10" s="65" customFormat="1" ht="12.75">
      <c r="A61" s="276" t="s">
        <v>94</v>
      </c>
      <c r="B61" s="104" t="s">
        <v>228</v>
      </c>
      <c r="C61" s="108">
        <v>11</v>
      </c>
      <c r="D61" s="109">
        <v>11</v>
      </c>
      <c r="E61" s="109">
        <v>985</v>
      </c>
      <c r="F61" s="113">
        <v>-7</v>
      </c>
      <c r="G61" s="109">
        <v>146</v>
      </c>
      <c r="H61" s="113">
        <v>-6.3</v>
      </c>
      <c r="I61" s="109">
        <v>3694</v>
      </c>
      <c r="J61" s="113">
        <v>-10.3</v>
      </c>
    </row>
    <row r="62" spans="1:10" s="65" customFormat="1" ht="12.75">
      <c r="A62" s="276" t="s">
        <v>95</v>
      </c>
      <c r="B62" s="104" t="s">
        <v>229</v>
      </c>
      <c r="C62" s="108">
        <v>178</v>
      </c>
      <c r="D62" s="109">
        <v>179</v>
      </c>
      <c r="E62" s="109">
        <v>22105</v>
      </c>
      <c r="F62" s="113">
        <v>-1.8</v>
      </c>
      <c r="G62" s="109">
        <v>3012</v>
      </c>
      <c r="H62" s="113">
        <v>-1.8</v>
      </c>
      <c r="I62" s="109">
        <v>86890</v>
      </c>
      <c r="J62" s="113">
        <v>-1.5</v>
      </c>
    </row>
    <row r="63" spans="1:10" s="65" customFormat="1" ht="12.75">
      <c r="A63" s="276" t="s">
        <v>96</v>
      </c>
      <c r="B63" s="104" t="s">
        <v>230</v>
      </c>
      <c r="C63" s="108">
        <v>12</v>
      </c>
      <c r="D63" s="109">
        <v>12</v>
      </c>
      <c r="E63" s="109">
        <v>4881</v>
      </c>
      <c r="F63" s="113">
        <v>-2.3</v>
      </c>
      <c r="G63" s="109">
        <v>733</v>
      </c>
      <c r="H63" s="113">
        <v>-0.8</v>
      </c>
      <c r="I63" s="109">
        <v>22748</v>
      </c>
      <c r="J63" s="113">
        <v>-3.4</v>
      </c>
    </row>
    <row r="65" spans="1:3" ht="12.75">
      <c r="A65" s="62" t="s">
        <v>287</v>
      </c>
      <c r="C65" s="60"/>
    </row>
  </sheetData>
  <hyperlinks>
    <hyperlink ref="A2" location="Inhaltsverzeichnis!A1" display="ZURÜCK"/>
  </hyperlinks>
  <printOptions horizontalCentered="1"/>
  <pageMargins left="0.3937007874015748" right="0.27" top="0.1968503937007874" bottom="0.2362204724409449" header="0.15748031496062992" footer="0.2362204724409449"/>
  <pageSetup horizontalDpi="300" verticalDpi="300" orientation="portrait" paperSize="9" scale="80" r:id="rId1"/>
  <headerFooter alignWithMargins="0">
    <oddFooter>&amp;R&amp;8
</oddFooter>
  </headerFooter>
  <rowBreaks count="1" manualBreakCount="1">
    <brk id="47" max="255" man="1"/>
  </rowBreaks>
</worksheet>
</file>

<file path=xl/worksheets/sheet5.xml><?xml version="1.0" encoding="utf-8"?>
<worksheet xmlns="http://schemas.openxmlformats.org/spreadsheetml/2006/main" xmlns:r="http://schemas.openxmlformats.org/officeDocument/2006/relationships">
  <dimension ref="A1:I66"/>
  <sheetViews>
    <sheetView workbookViewId="0" topLeftCell="A1">
      <pane xSplit="1" ySplit="7" topLeftCell="B8" activePane="bottomRight" state="frozen"/>
      <selection pane="topLeft" activeCell="B11" sqref="B11"/>
      <selection pane="topRight" activeCell="B11" sqref="B11"/>
      <selection pane="bottomLeft" activeCell="B11" sqref="B11"/>
      <selection pane="bottomRight" activeCell="A1" sqref="A1"/>
    </sheetView>
  </sheetViews>
  <sheetFormatPr defaultColWidth="11.421875" defaultRowHeight="12.75"/>
  <cols>
    <col min="1" max="1" width="7.421875" style="63" customWidth="1"/>
    <col min="2" max="2" width="35.57421875" style="63" customWidth="1"/>
    <col min="3" max="3" width="13.140625" style="8" customWidth="1"/>
    <col min="4" max="4" width="10.7109375" style="8" customWidth="1"/>
    <col min="5" max="5" width="9.421875" style="8" customWidth="1"/>
    <col min="6" max="6" width="6.8515625" style="8" customWidth="1"/>
    <col min="7" max="7" width="10.7109375" style="8" customWidth="1"/>
    <col min="8" max="8" width="11.00390625" style="8" bestFit="1" customWidth="1"/>
    <col min="9" max="9" width="10.7109375" style="8" customWidth="1"/>
    <col min="10" max="16384" width="11.421875" style="9" customWidth="1"/>
  </cols>
  <sheetData>
    <row r="1" spans="1:9" ht="12.75" customHeight="1">
      <c r="A1" s="101" t="s">
        <v>383</v>
      </c>
      <c r="B1" s="102"/>
      <c r="C1" s="103"/>
      <c r="D1" s="103"/>
      <c r="E1" s="103"/>
      <c r="F1" s="103"/>
      <c r="G1" s="103"/>
      <c r="H1" s="103"/>
      <c r="I1" s="103"/>
    </row>
    <row r="2" spans="1:9" ht="15">
      <c r="A2" s="315" t="s">
        <v>61</v>
      </c>
      <c r="B2" s="74"/>
      <c r="C2" s="27"/>
      <c r="D2" s="27"/>
      <c r="E2" s="27"/>
      <c r="F2" s="27"/>
      <c r="G2" s="27"/>
      <c r="H2" s="27"/>
      <c r="I2" s="27"/>
    </row>
    <row r="3" spans="1:9" ht="12.75" customHeight="1">
      <c r="A3" s="304" t="s">
        <v>25</v>
      </c>
      <c r="B3" s="305" t="s">
        <v>46</v>
      </c>
      <c r="C3" s="199" t="s">
        <v>150</v>
      </c>
      <c r="D3" s="200"/>
      <c r="E3" s="200"/>
      <c r="F3" s="200"/>
      <c r="G3" s="200"/>
      <c r="H3" s="200"/>
      <c r="I3" s="203"/>
    </row>
    <row r="4" spans="1:9" ht="12.75" customHeight="1">
      <c r="A4" s="308"/>
      <c r="B4" s="237"/>
      <c r="C4" s="197" t="s">
        <v>86</v>
      </c>
      <c r="D4" s="198"/>
      <c r="E4" s="199" t="s">
        <v>87</v>
      </c>
      <c r="F4" s="200"/>
      <c r="G4" s="200"/>
      <c r="H4" s="200"/>
      <c r="I4" s="203"/>
    </row>
    <row r="5" spans="1:9" ht="12.75" customHeight="1">
      <c r="A5" s="308"/>
      <c r="B5" s="237"/>
      <c r="C5" s="201"/>
      <c r="D5" s="202"/>
      <c r="E5" s="199" t="s">
        <v>86</v>
      </c>
      <c r="F5" s="200"/>
      <c r="G5" s="203"/>
      <c r="H5" s="199" t="s">
        <v>99</v>
      </c>
      <c r="I5" s="203"/>
    </row>
    <row r="6" spans="1:9" ht="51">
      <c r="A6" s="308"/>
      <c r="B6" s="237"/>
      <c r="C6" s="257" t="s">
        <v>147</v>
      </c>
      <c r="D6" s="253" t="s">
        <v>375</v>
      </c>
      <c r="E6" s="257" t="s">
        <v>147</v>
      </c>
      <c r="F6" s="258"/>
      <c r="G6" s="253" t="s">
        <v>375</v>
      </c>
      <c r="H6" s="256" t="s">
        <v>147</v>
      </c>
      <c r="I6" s="253" t="s">
        <v>375</v>
      </c>
    </row>
    <row r="7" spans="1:9" ht="39.75" customHeight="1">
      <c r="A7" s="309"/>
      <c r="B7" s="310"/>
      <c r="C7" s="303" t="s">
        <v>367</v>
      </c>
      <c r="D7" s="301"/>
      <c r="E7" s="303" t="s">
        <v>367</v>
      </c>
      <c r="F7" s="219" t="s">
        <v>163</v>
      </c>
      <c r="G7" s="301"/>
      <c r="H7" s="316" t="s">
        <v>367</v>
      </c>
      <c r="I7" s="301"/>
    </row>
    <row r="8" spans="1:9" s="65" customFormat="1" ht="25.5">
      <c r="A8" s="276" t="s">
        <v>102</v>
      </c>
      <c r="B8" s="112" t="s">
        <v>70</v>
      </c>
      <c r="C8" s="119">
        <v>579094</v>
      </c>
      <c r="D8" s="120">
        <v>22.8</v>
      </c>
      <c r="E8" s="123">
        <v>89771</v>
      </c>
      <c r="F8" s="126">
        <f>SUM(E8*100)/C8</f>
        <v>15.501973772824446</v>
      </c>
      <c r="G8" s="120">
        <v>30</v>
      </c>
      <c r="H8" s="123">
        <v>56900</v>
      </c>
      <c r="I8" s="120">
        <v>5.1</v>
      </c>
    </row>
    <row r="9" spans="1:9" s="65" customFormat="1" ht="12.75">
      <c r="A9" s="284" t="s">
        <v>103</v>
      </c>
      <c r="B9" s="104" t="s">
        <v>244</v>
      </c>
      <c r="C9" s="119">
        <v>7043</v>
      </c>
      <c r="D9" s="120">
        <v>5.3</v>
      </c>
      <c r="E9" s="110" t="s">
        <v>369</v>
      </c>
      <c r="F9" s="110" t="s">
        <v>369</v>
      </c>
      <c r="G9" s="111" t="s">
        <v>369</v>
      </c>
      <c r="H9" s="110" t="s">
        <v>369</v>
      </c>
      <c r="I9" s="111" t="s">
        <v>369</v>
      </c>
    </row>
    <row r="10" spans="1:9" s="65" customFormat="1" ht="12.75">
      <c r="A10" s="284" t="s">
        <v>104</v>
      </c>
      <c r="B10" s="104" t="s">
        <v>14</v>
      </c>
      <c r="C10" s="122" t="s">
        <v>369</v>
      </c>
      <c r="D10" s="111" t="s">
        <v>369</v>
      </c>
      <c r="E10" s="110" t="s">
        <v>369</v>
      </c>
      <c r="F10" s="110" t="s">
        <v>369</v>
      </c>
      <c r="G10" s="111" t="s">
        <v>369</v>
      </c>
      <c r="H10" s="110" t="s">
        <v>369</v>
      </c>
      <c r="I10" s="111" t="s">
        <v>369</v>
      </c>
    </row>
    <row r="11" spans="1:9" s="65" customFormat="1" ht="25.5">
      <c r="A11" s="284" t="s">
        <v>105</v>
      </c>
      <c r="B11" s="112" t="s">
        <v>304</v>
      </c>
      <c r="C11" s="122" t="s">
        <v>369</v>
      </c>
      <c r="D11" s="111" t="s">
        <v>369</v>
      </c>
      <c r="E11" s="110" t="s">
        <v>369</v>
      </c>
      <c r="F11" s="110" t="s">
        <v>369</v>
      </c>
      <c r="G11" s="111" t="s">
        <v>369</v>
      </c>
      <c r="H11" s="110" t="s">
        <v>369</v>
      </c>
      <c r="I11" s="111" t="s">
        <v>369</v>
      </c>
    </row>
    <row r="12" spans="1:9" s="65" customFormat="1" ht="12.75">
      <c r="A12" s="284" t="s">
        <v>106</v>
      </c>
      <c r="B12" s="104" t="s">
        <v>259</v>
      </c>
      <c r="C12" s="124">
        <v>13229</v>
      </c>
      <c r="D12" s="125">
        <v>6.9</v>
      </c>
      <c r="E12" s="110" t="s">
        <v>369</v>
      </c>
      <c r="F12" s="110" t="s">
        <v>369</v>
      </c>
      <c r="G12" s="111" t="s">
        <v>369</v>
      </c>
      <c r="H12" s="110" t="s">
        <v>369</v>
      </c>
      <c r="I12" s="111" t="s">
        <v>369</v>
      </c>
    </row>
    <row r="13" spans="1:9" s="65" customFormat="1" ht="25.5">
      <c r="A13" s="284" t="s">
        <v>107</v>
      </c>
      <c r="B13" s="112" t="s">
        <v>305</v>
      </c>
      <c r="C13" s="119">
        <v>48985</v>
      </c>
      <c r="D13" s="120">
        <v>-15.1</v>
      </c>
      <c r="E13" s="123">
        <v>10184</v>
      </c>
      <c r="F13" s="126">
        <f>SUM(E13*100)/C13</f>
        <v>20.790037766663264</v>
      </c>
      <c r="G13" s="120">
        <v>3.9</v>
      </c>
      <c r="H13" s="123">
        <v>5992</v>
      </c>
      <c r="I13" s="120">
        <v>-11.4</v>
      </c>
    </row>
    <row r="14" spans="1:9" s="65" customFormat="1" ht="12.75">
      <c r="A14" s="284" t="s">
        <v>108</v>
      </c>
      <c r="B14" s="104" t="s">
        <v>306</v>
      </c>
      <c r="C14" s="119">
        <v>12477</v>
      </c>
      <c r="D14" s="120">
        <v>14.5</v>
      </c>
      <c r="E14" s="123">
        <v>23</v>
      </c>
      <c r="F14" s="126">
        <f>SUM(E14*100)/C14</f>
        <v>0.1843391840987417</v>
      </c>
      <c r="G14" s="120">
        <v>48.3</v>
      </c>
      <c r="H14" s="123">
        <v>23</v>
      </c>
      <c r="I14" s="120">
        <v>48.3</v>
      </c>
    </row>
    <row r="15" spans="1:9" s="65" customFormat="1" ht="25.5" customHeight="1">
      <c r="A15" s="284" t="s">
        <v>109</v>
      </c>
      <c r="B15" s="112" t="s">
        <v>307</v>
      </c>
      <c r="C15" s="122" t="s">
        <v>369</v>
      </c>
      <c r="D15" s="111" t="s">
        <v>369</v>
      </c>
      <c r="E15" s="110" t="s">
        <v>369</v>
      </c>
      <c r="F15" s="110" t="s">
        <v>369</v>
      </c>
      <c r="G15" s="111" t="s">
        <v>369</v>
      </c>
      <c r="H15" s="110" t="s">
        <v>369</v>
      </c>
      <c r="I15" s="111" t="s">
        <v>369</v>
      </c>
    </row>
    <row r="16" spans="1:9" s="65" customFormat="1" ht="12.75">
      <c r="A16" s="276" t="s">
        <v>110</v>
      </c>
      <c r="B16" s="112" t="s">
        <v>71</v>
      </c>
      <c r="C16" s="122" t="s">
        <v>369</v>
      </c>
      <c r="D16" s="111" t="s">
        <v>369</v>
      </c>
      <c r="E16" s="110" t="s">
        <v>369</v>
      </c>
      <c r="F16" s="110" t="s">
        <v>369</v>
      </c>
      <c r="G16" s="111" t="s">
        <v>369</v>
      </c>
      <c r="H16" s="110" t="s">
        <v>369</v>
      </c>
      <c r="I16" s="111" t="s">
        <v>369</v>
      </c>
    </row>
    <row r="17" spans="1:9" s="65" customFormat="1" ht="12.75">
      <c r="A17" s="276" t="s">
        <v>111</v>
      </c>
      <c r="B17" s="112" t="s">
        <v>277</v>
      </c>
      <c r="C17" s="119">
        <v>3260</v>
      </c>
      <c r="D17" s="120">
        <v>-6.8</v>
      </c>
      <c r="E17" s="110" t="s">
        <v>369</v>
      </c>
      <c r="F17" s="110" t="s">
        <v>369</v>
      </c>
      <c r="G17" s="111" t="s">
        <v>369</v>
      </c>
      <c r="H17" s="110" t="s">
        <v>369</v>
      </c>
      <c r="I17" s="111" t="s">
        <v>369</v>
      </c>
    </row>
    <row r="18" spans="1:9" s="65" customFormat="1" ht="12.75">
      <c r="A18" s="276" t="s">
        <v>112</v>
      </c>
      <c r="B18" s="112" t="s">
        <v>72</v>
      </c>
      <c r="C18" s="119">
        <v>134970</v>
      </c>
      <c r="D18" s="120">
        <v>-9.6</v>
      </c>
      <c r="E18" s="123">
        <v>12336</v>
      </c>
      <c r="F18" s="126">
        <f aca="true" t="shared" si="0" ref="F18:F23">SUM(E18*100)/C18</f>
        <v>9.139808846410313</v>
      </c>
      <c r="G18" s="120">
        <v>30.8</v>
      </c>
      <c r="H18" s="123">
        <v>11351</v>
      </c>
      <c r="I18" s="120">
        <v>28.8</v>
      </c>
    </row>
    <row r="19" spans="1:9" s="67" customFormat="1" ht="12.75">
      <c r="A19" s="284" t="s">
        <v>157</v>
      </c>
      <c r="B19" s="112" t="s">
        <v>152</v>
      </c>
      <c r="C19" s="119">
        <v>4654</v>
      </c>
      <c r="D19" s="120">
        <v>9</v>
      </c>
      <c r="E19" s="110" t="s">
        <v>369</v>
      </c>
      <c r="F19" s="110" t="s">
        <v>369</v>
      </c>
      <c r="G19" s="111" t="s">
        <v>369</v>
      </c>
      <c r="H19" s="110" t="s">
        <v>369</v>
      </c>
      <c r="I19" s="111" t="s">
        <v>369</v>
      </c>
    </row>
    <row r="20" spans="1:9" s="67" customFormat="1" ht="38.25">
      <c r="A20" s="284" t="s">
        <v>158</v>
      </c>
      <c r="B20" s="112" t="s">
        <v>257</v>
      </c>
      <c r="C20" s="119">
        <v>130316</v>
      </c>
      <c r="D20" s="120">
        <v>-10.2</v>
      </c>
      <c r="E20" s="110" t="s">
        <v>369</v>
      </c>
      <c r="F20" s="110" t="s">
        <v>369</v>
      </c>
      <c r="G20" s="111" t="s">
        <v>369</v>
      </c>
      <c r="H20" s="110" t="s">
        <v>369</v>
      </c>
      <c r="I20" s="111" t="s">
        <v>369</v>
      </c>
    </row>
    <row r="21" spans="1:9" s="65" customFormat="1" ht="12.75">
      <c r="A21" s="284" t="s">
        <v>113</v>
      </c>
      <c r="B21" s="112" t="s">
        <v>154</v>
      </c>
      <c r="C21" s="124">
        <v>104846</v>
      </c>
      <c r="D21" s="125">
        <v>-14.4</v>
      </c>
      <c r="E21" s="127">
        <v>4468</v>
      </c>
      <c r="F21" s="128">
        <f t="shared" si="0"/>
        <v>4.261488278045896</v>
      </c>
      <c r="G21" s="125">
        <v>3.8</v>
      </c>
      <c r="H21" s="127">
        <v>3725</v>
      </c>
      <c r="I21" s="125">
        <v>-3.6</v>
      </c>
    </row>
    <row r="22" spans="1:9" s="65" customFormat="1" ht="12.75">
      <c r="A22" s="284" t="s">
        <v>114</v>
      </c>
      <c r="B22" s="112" t="s">
        <v>155</v>
      </c>
      <c r="C22" s="124">
        <v>24942</v>
      </c>
      <c r="D22" s="125">
        <v>10.2</v>
      </c>
      <c r="E22" s="127">
        <v>7291</v>
      </c>
      <c r="F22" s="128">
        <f t="shared" si="0"/>
        <v>29.23181781733622</v>
      </c>
      <c r="G22" s="125">
        <v>60.6</v>
      </c>
      <c r="H22" s="127">
        <v>7123</v>
      </c>
      <c r="I22" s="125">
        <v>61.3</v>
      </c>
    </row>
    <row r="23" spans="1:9" s="65" customFormat="1" ht="25.5">
      <c r="A23" s="276" t="s">
        <v>115</v>
      </c>
      <c r="B23" s="112" t="s">
        <v>351</v>
      </c>
      <c r="C23" s="119">
        <v>3109180</v>
      </c>
      <c r="D23" s="120">
        <v>24</v>
      </c>
      <c r="E23" s="123">
        <v>359443</v>
      </c>
      <c r="F23" s="126">
        <f t="shared" si="0"/>
        <v>11.560700892196657</v>
      </c>
      <c r="G23" s="120">
        <v>197.4</v>
      </c>
      <c r="H23" s="123">
        <v>99628</v>
      </c>
      <c r="I23" s="120">
        <v>72.3</v>
      </c>
    </row>
    <row r="24" spans="1:9" s="65" customFormat="1" ht="12.75">
      <c r="A24" s="276" t="s">
        <v>116</v>
      </c>
      <c r="B24" s="112" t="s">
        <v>248</v>
      </c>
      <c r="C24" s="124">
        <v>219520</v>
      </c>
      <c r="D24" s="125">
        <v>9</v>
      </c>
      <c r="E24" s="127">
        <v>72284</v>
      </c>
      <c r="F24" s="128">
        <f>SUM(E24*100)/C24</f>
        <v>32.92820699708455</v>
      </c>
      <c r="G24" s="125">
        <v>23.3</v>
      </c>
      <c r="H24" s="127">
        <v>54718</v>
      </c>
      <c r="I24" s="125">
        <v>21.6</v>
      </c>
    </row>
    <row r="25" spans="1:9" s="65" customFormat="1" ht="12.75">
      <c r="A25" s="284" t="s">
        <v>117</v>
      </c>
      <c r="B25" s="112" t="s">
        <v>249</v>
      </c>
      <c r="C25" s="119">
        <v>43980</v>
      </c>
      <c r="D25" s="120">
        <v>41.5</v>
      </c>
      <c r="E25" s="123">
        <v>20247</v>
      </c>
      <c r="F25" s="126">
        <f>SUM(E25*100)/C25</f>
        <v>46.036834924965895</v>
      </c>
      <c r="G25" s="120">
        <v>36.4</v>
      </c>
      <c r="H25" s="123">
        <v>11032</v>
      </c>
      <c r="I25" s="120">
        <v>28.1</v>
      </c>
    </row>
    <row r="26" spans="1:9" s="65" customFormat="1" ht="12.75">
      <c r="A26" s="284" t="s">
        <v>118</v>
      </c>
      <c r="B26" s="112" t="s">
        <v>250</v>
      </c>
      <c r="C26" s="119">
        <v>20070</v>
      </c>
      <c r="D26" s="120">
        <v>-1.7</v>
      </c>
      <c r="E26" s="123">
        <v>6463</v>
      </c>
      <c r="F26" s="126">
        <f>SUM(E26*100)/C26</f>
        <v>32.20229197807673</v>
      </c>
      <c r="G26" s="120">
        <v>-2.4</v>
      </c>
      <c r="H26" s="110" t="s">
        <v>369</v>
      </c>
      <c r="I26" s="111" t="s">
        <v>369</v>
      </c>
    </row>
    <row r="27" spans="1:9" s="65" customFormat="1" ht="26.25" customHeight="1">
      <c r="A27" s="284" t="s">
        <v>119</v>
      </c>
      <c r="B27" s="112" t="s">
        <v>350</v>
      </c>
      <c r="C27" s="122" t="s">
        <v>369</v>
      </c>
      <c r="D27" s="111" t="s">
        <v>369</v>
      </c>
      <c r="E27" s="110" t="s">
        <v>369</v>
      </c>
      <c r="F27" s="110" t="s">
        <v>369</v>
      </c>
      <c r="G27" s="111" t="s">
        <v>369</v>
      </c>
      <c r="H27" s="110" t="s">
        <v>369</v>
      </c>
      <c r="I27" s="111" t="s">
        <v>369</v>
      </c>
    </row>
    <row r="28" spans="1:9" s="65" customFormat="1" ht="25.5">
      <c r="A28" s="284" t="s">
        <v>120</v>
      </c>
      <c r="B28" s="112" t="s">
        <v>309</v>
      </c>
      <c r="C28" s="119">
        <v>16848</v>
      </c>
      <c r="D28" s="120">
        <v>9.5</v>
      </c>
      <c r="E28" s="123">
        <v>7839</v>
      </c>
      <c r="F28" s="126">
        <f aca="true" t="shared" si="1" ref="F28:F33">SUM(E28*100)/C28</f>
        <v>46.52777777777778</v>
      </c>
      <c r="G28" s="120">
        <v>15.8</v>
      </c>
      <c r="H28" s="123">
        <v>4400</v>
      </c>
      <c r="I28" s="120">
        <v>18.9</v>
      </c>
    </row>
    <row r="29" spans="1:9" s="65" customFormat="1" ht="12.75">
      <c r="A29" s="276" t="s">
        <v>121</v>
      </c>
      <c r="B29" s="112" t="s">
        <v>253</v>
      </c>
      <c r="C29" s="119">
        <v>59301</v>
      </c>
      <c r="D29" s="120">
        <v>0.2</v>
      </c>
      <c r="E29" s="123">
        <v>17215</v>
      </c>
      <c r="F29" s="126">
        <f t="shared" si="1"/>
        <v>29.02986458913003</v>
      </c>
      <c r="G29" s="120">
        <v>-5.3</v>
      </c>
      <c r="H29" s="123">
        <v>12305</v>
      </c>
      <c r="I29" s="120">
        <v>3.8</v>
      </c>
    </row>
    <row r="30" spans="1:9" s="65" customFormat="1" ht="12.75">
      <c r="A30" s="284" t="s">
        <v>122</v>
      </c>
      <c r="B30" s="112" t="s">
        <v>251</v>
      </c>
      <c r="C30" s="124">
        <v>33561</v>
      </c>
      <c r="D30" s="125">
        <v>-14.1</v>
      </c>
      <c r="E30" s="127">
        <v>8964</v>
      </c>
      <c r="F30" s="128">
        <f t="shared" si="1"/>
        <v>26.70957361222848</v>
      </c>
      <c r="G30" s="125">
        <v>-22.8</v>
      </c>
      <c r="H30" s="127">
        <v>7606</v>
      </c>
      <c r="I30" s="125">
        <v>-16.7</v>
      </c>
    </row>
    <row r="31" spans="1:9" s="65" customFormat="1" ht="12.75">
      <c r="A31" s="284" t="s">
        <v>123</v>
      </c>
      <c r="B31" s="112" t="s">
        <v>252</v>
      </c>
      <c r="C31" s="124">
        <v>25740</v>
      </c>
      <c r="D31" s="125">
        <v>28.1</v>
      </c>
      <c r="E31" s="127">
        <v>8252</v>
      </c>
      <c r="F31" s="128">
        <f t="shared" si="1"/>
        <v>32.05905205905206</v>
      </c>
      <c r="G31" s="125">
        <v>25.6</v>
      </c>
      <c r="H31" s="127">
        <v>4698</v>
      </c>
      <c r="I31" s="125">
        <v>72.9</v>
      </c>
    </row>
    <row r="32" spans="1:9" s="65" customFormat="1" ht="25.5">
      <c r="A32" s="276" t="s">
        <v>124</v>
      </c>
      <c r="B32" s="112" t="s">
        <v>310</v>
      </c>
      <c r="C32" s="119">
        <v>11812</v>
      </c>
      <c r="D32" s="120">
        <v>7.8</v>
      </c>
      <c r="E32" s="123">
        <v>5871</v>
      </c>
      <c r="F32" s="126">
        <f t="shared" si="1"/>
        <v>49.70369116153065</v>
      </c>
      <c r="G32" s="120">
        <v>18.3</v>
      </c>
      <c r="H32" s="123">
        <v>2919</v>
      </c>
      <c r="I32" s="120">
        <v>15.1</v>
      </c>
    </row>
    <row r="33" spans="1:9" s="65" customFormat="1" ht="25.5">
      <c r="A33" s="276" t="s">
        <v>125</v>
      </c>
      <c r="B33" s="112" t="s">
        <v>322</v>
      </c>
      <c r="C33" s="119">
        <v>460392</v>
      </c>
      <c r="D33" s="120">
        <v>46.4</v>
      </c>
      <c r="E33" s="123">
        <v>163422</v>
      </c>
      <c r="F33" s="126">
        <f t="shared" si="1"/>
        <v>35.49627274148986</v>
      </c>
      <c r="G33" s="120">
        <v>37.3</v>
      </c>
      <c r="H33" s="123">
        <v>154309</v>
      </c>
      <c r="I33" s="120">
        <v>42.2</v>
      </c>
    </row>
    <row r="34" spans="1:9" s="65" customFormat="1" ht="12.75">
      <c r="A34" s="284" t="s">
        <v>159</v>
      </c>
      <c r="B34" s="129" t="s">
        <v>267</v>
      </c>
      <c r="C34" s="122" t="s">
        <v>369</v>
      </c>
      <c r="D34" s="111" t="s">
        <v>369</v>
      </c>
      <c r="E34" s="110" t="s">
        <v>369</v>
      </c>
      <c r="F34" s="110" t="s">
        <v>369</v>
      </c>
      <c r="G34" s="111" t="s">
        <v>369</v>
      </c>
      <c r="H34" s="110" t="s">
        <v>369</v>
      </c>
      <c r="I34" s="111" t="s">
        <v>369</v>
      </c>
    </row>
    <row r="35" spans="1:9" s="65" customFormat="1" ht="25.5">
      <c r="A35" s="284" t="s">
        <v>126</v>
      </c>
      <c r="B35" s="112" t="s">
        <v>311</v>
      </c>
      <c r="C35" s="122" t="s">
        <v>369</v>
      </c>
      <c r="D35" s="111" t="s">
        <v>369</v>
      </c>
      <c r="E35" s="110" t="s">
        <v>369</v>
      </c>
      <c r="F35" s="110" t="s">
        <v>369</v>
      </c>
      <c r="G35" s="111" t="s">
        <v>369</v>
      </c>
      <c r="H35" s="110" t="s">
        <v>369</v>
      </c>
      <c r="I35" s="111" t="s">
        <v>369</v>
      </c>
    </row>
    <row r="36" spans="1:9" s="65" customFormat="1" ht="12.75">
      <c r="A36" s="284" t="s">
        <v>160</v>
      </c>
      <c r="B36" s="112" t="s">
        <v>239</v>
      </c>
      <c r="C36" s="122" t="s">
        <v>369</v>
      </c>
      <c r="D36" s="111" t="s">
        <v>369</v>
      </c>
      <c r="E36" s="110" t="s">
        <v>369</v>
      </c>
      <c r="F36" s="110" t="s">
        <v>369</v>
      </c>
      <c r="G36" s="111" t="s">
        <v>369</v>
      </c>
      <c r="H36" s="110" t="s">
        <v>369</v>
      </c>
      <c r="I36" s="111" t="s">
        <v>369</v>
      </c>
    </row>
    <row r="37" spans="1:9" s="65" customFormat="1" ht="12.75">
      <c r="A37" s="284" t="s">
        <v>127</v>
      </c>
      <c r="B37" s="112" t="s">
        <v>241</v>
      </c>
      <c r="C37" s="122" t="s">
        <v>369</v>
      </c>
      <c r="D37" s="111" t="s">
        <v>369</v>
      </c>
      <c r="E37" s="110" t="s">
        <v>369</v>
      </c>
      <c r="F37" s="110" t="s">
        <v>369</v>
      </c>
      <c r="G37" s="111" t="s">
        <v>369</v>
      </c>
      <c r="H37" s="110" t="s">
        <v>369</v>
      </c>
      <c r="I37" s="111" t="s">
        <v>369</v>
      </c>
    </row>
    <row r="38" spans="1:9" s="65" customFormat="1" ht="51">
      <c r="A38" s="284" t="s">
        <v>128</v>
      </c>
      <c r="B38" s="112" t="s">
        <v>371</v>
      </c>
      <c r="C38" s="122" t="s">
        <v>369</v>
      </c>
      <c r="D38" s="111" t="s">
        <v>369</v>
      </c>
      <c r="E38" s="110" t="s">
        <v>369</v>
      </c>
      <c r="F38" s="110" t="s">
        <v>369</v>
      </c>
      <c r="G38" s="111" t="s">
        <v>369</v>
      </c>
      <c r="H38" s="110" t="s">
        <v>369</v>
      </c>
      <c r="I38" s="111" t="s">
        <v>369</v>
      </c>
    </row>
    <row r="39" spans="1:9" s="65" customFormat="1" ht="25.5">
      <c r="A39" s="284" t="s">
        <v>129</v>
      </c>
      <c r="B39" s="112" t="s">
        <v>312</v>
      </c>
      <c r="C39" s="122" t="s">
        <v>369</v>
      </c>
      <c r="D39" s="111" t="s">
        <v>369</v>
      </c>
      <c r="E39" s="110" t="s">
        <v>369</v>
      </c>
      <c r="F39" s="110" t="s">
        <v>369</v>
      </c>
      <c r="G39" s="111" t="s">
        <v>369</v>
      </c>
      <c r="H39" s="110" t="s">
        <v>369</v>
      </c>
      <c r="I39" s="111" t="s">
        <v>369</v>
      </c>
    </row>
    <row r="40" spans="1:9" s="65" customFormat="1" ht="25.5">
      <c r="A40" s="284" t="s">
        <v>130</v>
      </c>
      <c r="B40" s="112" t="s">
        <v>323</v>
      </c>
      <c r="C40" s="119">
        <v>3001</v>
      </c>
      <c r="D40" s="120">
        <v>28.4</v>
      </c>
      <c r="E40" s="123">
        <v>167</v>
      </c>
      <c r="F40" s="126">
        <f>SUM(E40*100)/C40</f>
        <v>5.564811729423526</v>
      </c>
      <c r="G40" s="120">
        <v>94.8</v>
      </c>
      <c r="H40" s="123">
        <v>24</v>
      </c>
      <c r="I40" s="120">
        <v>-24</v>
      </c>
    </row>
    <row r="41" spans="1:9" s="65" customFormat="1" ht="12.75">
      <c r="A41" s="284" t="s">
        <v>131</v>
      </c>
      <c r="B41" s="112" t="s">
        <v>237</v>
      </c>
      <c r="C41" s="119">
        <v>2137</v>
      </c>
      <c r="D41" s="120">
        <v>24.1</v>
      </c>
      <c r="E41" s="110" t="s">
        <v>369</v>
      </c>
      <c r="F41" s="110" t="s">
        <v>369</v>
      </c>
      <c r="G41" s="111" t="s">
        <v>369</v>
      </c>
      <c r="H41" s="110" t="s">
        <v>369</v>
      </c>
      <c r="I41" s="111" t="s">
        <v>369</v>
      </c>
    </row>
    <row r="42" spans="1:9" s="65" customFormat="1" ht="12.75" customHeight="1">
      <c r="A42" s="284" t="s">
        <v>132</v>
      </c>
      <c r="B42" s="112" t="s">
        <v>254</v>
      </c>
      <c r="C42" s="119">
        <v>3381</v>
      </c>
      <c r="D42" s="120">
        <v>25.6</v>
      </c>
      <c r="E42" s="110" t="s">
        <v>369</v>
      </c>
      <c r="F42" s="110" t="s">
        <v>369</v>
      </c>
      <c r="G42" s="111" t="s">
        <v>369</v>
      </c>
      <c r="H42" s="110" t="s">
        <v>369</v>
      </c>
      <c r="I42" s="111" t="s">
        <v>369</v>
      </c>
    </row>
    <row r="43" spans="1:9" s="65" customFormat="1" ht="12.75" customHeight="1">
      <c r="A43" s="276" t="s">
        <v>133</v>
      </c>
      <c r="B43" s="112" t="s">
        <v>156</v>
      </c>
      <c r="C43" s="124">
        <v>199898</v>
      </c>
      <c r="D43" s="125">
        <v>18.3</v>
      </c>
      <c r="E43" s="127">
        <v>102682</v>
      </c>
      <c r="F43" s="128">
        <f aca="true" t="shared" si="2" ref="F43:F50">SUM(E43*100)/C43</f>
        <v>51.36719727060801</v>
      </c>
      <c r="G43" s="125">
        <v>29.1</v>
      </c>
      <c r="H43" s="127">
        <v>36739</v>
      </c>
      <c r="I43" s="125">
        <v>-1</v>
      </c>
    </row>
    <row r="44" spans="1:9" s="65" customFormat="1" ht="39.75" customHeight="1">
      <c r="A44" s="284" t="s">
        <v>134</v>
      </c>
      <c r="B44" s="112" t="s">
        <v>352</v>
      </c>
      <c r="C44" s="130">
        <v>33448</v>
      </c>
      <c r="D44" s="131">
        <v>14.6</v>
      </c>
      <c r="E44" s="132">
        <v>17970</v>
      </c>
      <c r="F44" s="133">
        <f t="shared" si="2"/>
        <v>53.72518536235351</v>
      </c>
      <c r="G44" s="131">
        <v>8.3</v>
      </c>
      <c r="H44" s="132">
        <v>8597</v>
      </c>
      <c r="I44" s="131">
        <v>63.9</v>
      </c>
    </row>
    <row r="45" spans="1:9" s="65" customFormat="1" ht="25.5">
      <c r="A45" s="284" t="s">
        <v>135</v>
      </c>
      <c r="B45" s="112" t="s">
        <v>314</v>
      </c>
      <c r="C45" s="119">
        <v>84586</v>
      </c>
      <c r="D45" s="120">
        <v>5.2</v>
      </c>
      <c r="E45" s="123">
        <v>32018</v>
      </c>
      <c r="F45" s="126">
        <f t="shared" si="2"/>
        <v>37.852599720994014</v>
      </c>
      <c r="G45" s="120">
        <v>21.3</v>
      </c>
      <c r="H45" s="123">
        <v>16913</v>
      </c>
      <c r="I45" s="120">
        <v>-7.3</v>
      </c>
    </row>
    <row r="46" spans="1:9" s="65" customFormat="1" ht="12.75">
      <c r="A46" s="284" t="s">
        <v>136</v>
      </c>
      <c r="B46" s="112" t="s">
        <v>286</v>
      </c>
      <c r="C46" s="119">
        <v>57140</v>
      </c>
      <c r="D46" s="120">
        <v>-3</v>
      </c>
      <c r="E46" s="123">
        <v>21442</v>
      </c>
      <c r="F46" s="126">
        <f t="shared" si="2"/>
        <v>37.52537626881344</v>
      </c>
      <c r="G46" s="120">
        <v>13</v>
      </c>
      <c r="H46" s="123">
        <v>12310</v>
      </c>
      <c r="I46" s="120">
        <v>-16.9</v>
      </c>
    </row>
    <row r="47" spans="1:9" s="65" customFormat="1" ht="25.5">
      <c r="A47" s="284" t="s">
        <v>137</v>
      </c>
      <c r="B47" s="112" t="s">
        <v>324</v>
      </c>
      <c r="C47" s="119">
        <v>61968</v>
      </c>
      <c r="D47" s="120">
        <v>44.5</v>
      </c>
      <c r="E47" s="123">
        <v>41625</v>
      </c>
      <c r="F47" s="126">
        <f t="shared" si="2"/>
        <v>67.17176607281178</v>
      </c>
      <c r="G47" s="120">
        <v>57.9</v>
      </c>
      <c r="H47" s="123">
        <v>5654</v>
      </c>
      <c r="I47" s="120">
        <v>-46</v>
      </c>
    </row>
    <row r="48" spans="1:9" s="65" customFormat="1" ht="38.25">
      <c r="A48" s="276" t="s">
        <v>138</v>
      </c>
      <c r="B48" s="112" t="s">
        <v>326</v>
      </c>
      <c r="C48" s="119">
        <v>307101</v>
      </c>
      <c r="D48" s="120">
        <v>31.5</v>
      </c>
      <c r="E48" s="123">
        <v>107132</v>
      </c>
      <c r="F48" s="126">
        <f t="shared" si="2"/>
        <v>34.88494013370194</v>
      </c>
      <c r="G48" s="120">
        <v>22.8</v>
      </c>
      <c r="H48" s="123">
        <v>37557</v>
      </c>
      <c r="I48" s="120">
        <v>-2.6</v>
      </c>
    </row>
    <row r="49" spans="1:9" s="65" customFormat="1" ht="38.25">
      <c r="A49" s="284" t="s">
        <v>139</v>
      </c>
      <c r="B49" s="112" t="s">
        <v>317</v>
      </c>
      <c r="C49" s="119">
        <v>129759</v>
      </c>
      <c r="D49" s="120">
        <v>15.4</v>
      </c>
      <c r="E49" s="123">
        <v>41083</v>
      </c>
      <c r="F49" s="134">
        <f t="shared" si="2"/>
        <v>31.661002319684954</v>
      </c>
      <c r="G49" s="120">
        <v>5.7</v>
      </c>
      <c r="H49" s="123">
        <v>12649</v>
      </c>
      <c r="I49" s="120">
        <v>-12.8</v>
      </c>
    </row>
    <row r="50" spans="1:9" s="65" customFormat="1" ht="25.5">
      <c r="A50" s="284" t="s">
        <v>161</v>
      </c>
      <c r="B50" s="112" t="s">
        <v>353</v>
      </c>
      <c r="C50" s="119">
        <v>71073</v>
      </c>
      <c r="D50" s="120">
        <v>39.5</v>
      </c>
      <c r="E50" s="123">
        <v>9016</v>
      </c>
      <c r="F50" s="126">
        <f t="shared" si="2"/>
        <v>12.68554866123563</v>
      </c>
      <c r="G50" s="120">
        <v>156</v>
      </c>
      <c r="H50" s="123">
        <v>3010</v>
      </c>
      <c r="I50" s="120">
        <v>45.5</v>
      </c>
    </row>
    <row r="51" spans="1:9" s="65" customFormat="1" ht="25.5">
      <c r="A51" s="284" t="s">
        <v>140</v>
      </c>
      <c r="B51" s="112" t="s">
        <v>318</v>
      </c>
      <c r="C51" s="122" t="s">
        <v>369</v>
      </c>
      <c r="D51" s="111" t="s">
        <v>369</v>
      </c>
      <c r="E51" s="110" t="s">
        <v>369</v>
      </c>
      <c r="F51" s="110" t="s">
        <v>369</v>
      </c>
      <c r="G51" s="111" t="s">
        <v>369</v>
      </c>
      <c r="H51" s="110" t="s">
        <v>369</v>
      </c>
      <c r="I51" s="111" t="s">
        <v>369</v>
      </c>
    </row>
    <row r="52" spans="1:9" s="65" customFormat="1" ht="25.5">
      <c r="A52" s="284" t="s">
        <v>141</v>
      </c>
      <c r="B52" s="112" t="s">
        <v>319</v>
      </c>
      <c r="C52" s="119">
        <v>27623</v>
      </c>
      <c r="D52" s="120">
        <v>55.2</v>
      </c>
      <c r="E52" s="123">
        <v>7308</v>
      </c>
      <c r="F52" s="126">
        <f>SUM(E52*100)/C52</f>
        <v>26.456214024544764</v>
      </c>
      <c r="G52" s="120">
        <v>337.2</v>
      </c>
      <c r="H52" s="123">
        <v>2199</v>
      </c>
      <c r="I52" s="120">
        <v>126.1</v>
      </c>
    </row>
    <row r="53" spans="1:9" s="65" customFormat="1" ht="25.5">
      <c r="A53" s="284" t="s">
        <v>162</v>
      </c>
      <c r="B53" s="112" t="s">
        <v>327</v>
      </c>
      <c r="C53" s="119">
        <v>106269</v>
      </c>
      <c r="D53" s="120">
        <v>51.4</v>
      </c>
      <c r="E53" s="123">
        <v>57033</v>
      </c>
      <c r="F53" s="126">
        <f>SUM(E53*100)/C53</f>
        <v>53.66852045281314</v>
      </c>
      <c r="G53" s="120">
        <v>27.2</v>
      </c>
      <c r="H53" s="123">
        <v>21878</v>
      </c>
      <c r="I53" s="120">
        <v>-0.5</v>
      </c>
    </row>
    <row r="54" spans="1:9" s="65" customFormat="1" ht="25.5">
      <c r="A54" s="284" t="s">
        <v>142</v>
      </c>
      <c r="B54" s="112" t="s">
        <v>320</v>
      </c>
      <c r="C54" s="119">
        <v>88992</v>
      </c>
      <c r="D54" s="120">
        <v>61.5</v>
      </c>
      <c r="E54" s="123">
        <v>48618</v>
      </c>
      <c r="F54" s="126">
        <f>SUM(E54*100)/C54</f>
        <v>54.63187702265372</v>
      </c>
      <c r="G54" s="120">
        <v>27.2</v>
      </c>
      <c r="H54" s="123">
        <v>19337</v>
      </c>
      <c r="I54" s="120">
        <v>-1.8</v>
      </c>
    </row>
    <row r="55" spans="1:9" s="65" customFormat="1" ht="25.5">
      <c r="A55" s="284" t="s">
        <v>143</v>
      </c>
      <c r="B55" s="112" t="s">
        <v>321</v>
      </c>
      <c r="C55" s="119">
        <v>8157</v>
      </c>
      <c r="D55" s="120">
        <v>-9.7</v>
      </c>
      <c r="E55" s="123">
        <v>2923</v>
      </c>
      <c r="F55" s="126">
        <f>SUM(E55*100)/C55</f>
        <v>35.83425278901557</v>
      </c>
      <c r="G55" s="120">
        <v>-2.3</v>
      </c>
      <c r="H55" s="123">
        <v>1483</v>
      </c>
      <c r="I55" s="120">
        <v>18.8</v>
      </c>
    </row>
    <row r="56" spans="1:9" s="65" customFormat="1" ht="12.75">
      <c r="A56" s="276" t="s">
        <v>144</v>
      </c>
      <c r="B56" s="112" t="s">
        <v>45</v>
      </c>
      <c r="C56" s="124">
        <v>415688</v>
      </c>
      <c r="D56" s="125">
        <v>6</v>
      </c>
      <c r="E56" s="127">
        <v>288536</v>
      </c>
      <c r="F56" s="128">
        <f>SUM(E56*100)/C56</f>
        <v>69.41167414022055</v>
      </c>
      <c r="G56" s="125">
        <v>8.3</v>
      </c>
      <c r="H56" s="127">
        <v>230841</v>
      </c>
      <c r="I56" s="125">
        <v>13.2</v>
      </c>
    </row>
    <row r="57" spans="1:9" s="65" customFormat="1" ht="12.75">
      <c r="A57" s="284" t="s">
        <v>145</v>
      </c>
      <c r="B57" s="112" t="s">
        <v>238</v>
      </c>
      <c r="C57" s="124">
        <v>50084</v>
      </c>
      <c r="D57" s="111" t="s">
        <v>369</v>
      </c>
      <c r="E57" s="110" t="s">
        <v>369</v>
      </c>
      <c r="F57" s="110" t="s">
        <v>369</v>
      </c>
      <c r="G57" s="111" t="s">
        <v>369</v>
      </c>
      <c r="H57" s="110" t="s">
        <v>369</v>
      </c>
      <c r="I57" s="111" t="s">
        <v>369</v>
      </c>
    </row>
    <row r="58" spans="1:9" s="65" customFormat="1" ht="12.75">
      <c r="A58" s="284" t="s">
        <v>146</v>
      </c>
      <c r="B58" s="112" t="s">
        <v>236</v>
      </c>
      <c r="C58" s="122" t="s">
        <v>369</v>
      </c>
      <c r="D58" s="111" t="s">
        <v>369</v>
      </c>
      <c r="E58" s="110" t="s">
        <v>369</v>
      </c>
      <c r="F58" s="110" t="s">
        <v>369</v>
      </c>
      <c r="G58" s="111" t="s">
        <v>369</v>
      </c>
      <c r="H58" s="110" t="s">
        <v>369</v>
      </c>
      <c r="I58" s="111" t="s">
        <v>369</v>
      </c>
    </row>
    <row r="59" spans="1:9" s="71" customFormat="1" ht="12.75" customHeight="1">
      <c r="A59" s="276" t="s">
        <v>349</v>
      </c>
      <c r="B59" s="115" t="s">
        <v>235</v>
      </c>
      <c r="C59" s="135">
        <v>5588406</v>
      </c>
      <c r="D59" s="118">
        <v>22.1</v>
      </c>
      <c r="E59" s="136">
        <v>1251286</v>
      </c>
      <c r="F59" s="137">
        <v>22.4</v>
      </c>
      <c r="G59" s="118">
        <v>45.4</v>
      </c>
      <c r="H59" s="136">
        <v>714954</v>
      </c>
      <c r="I59" s="118">
        <v>23.6</v>
      </c>
    </row>
    <row r="60" spans="1:9" s="65" customFormat="1" ht="12.75">
      <c r="A60" s="276" t="s">
        <v>92</v>
      </c>
      <c r="B60" s="112" t="s">
        <v>227</v>
      </c>
      <c r="C60" s="138">
        <v>740589</v>
      </c>
      <c r="D60" s="125">
        <v>33.7</v>
      </c>
      <c r="E60" s="139">
        <v>266954</v>
      </c>
      <c r="F60" s="128">
        <v>36</v>
      </c>
      <c r="G60" s="125">
        <v>30.2</v>
      </c>
      <c r="H60" s="139">
        <v>200968</v>
      </c>
      <c r="I60" s="125">
        <v>34</v>
      </c>
    </row>
    <row r="61" spans="1:9" s="65" customFormat="1" ht="12.75">
      <c r="A61" s="276" t="s">
        <v>93</v>
      </c>
      <c r="B61" s="112" t="s">
        <v>232</v>
      </c>
      <c r="C61" s="138">
        <v>748738</v>
      </c>
      <c r="D61" s="125">
        <v>14.4</v>
      </c>
      <c r="E61" s="139">
        <v>449874</v>
      </c>
      <c r="F61" s="128">
        <v>60.1</v>
      </c>
      <c r="G61" s="125">
        <v>14.7</v>
      </c>
      <c r="H61" s="139">
        <v>289905</v>
      </c>
      <c r="I61" s="125">
        <v>10</v>
      </c>
    </row>
    <row r="62" spans="1:9" s="65" customFormat="1" ht="12.75">
      <c r="A62" s="276" t="s">
        <v>94</v>
      </c>
      <c r="B62" s="112" t="s">
        <v>228</v>
      </c>
      <c r="C62" s="138">
        <v>84783</v>
      </c>
      <c r="D62" s="125">
        <v>14.4</v>
      </c>
      <c r="E62" s="139">
        <v>10457</v>
      </c>
      <c r="F62" s="128">
        <v>12.3</v>
      </c>
      <c r="G62" s="125">
        <v>-6.3</v>
      </c>
      <c r="H62" s="139">
        <v>9107</v>
      </c>
      <c r="I62" s="125">
        <v>-4.8</v>
      </c>
    </row>
    <row r="63" spans="1:9" s="65" customFormat="1" ht="12.75">
      <c r="A63" s="276" t="s">
        <v>95</v>
      </c>
      <c r="B63" s="112" t="s">
        <v>229</v>
      </c>
      <c r="C63" s="138">
        <v>847495</v>
      </c>
      <c r="D63" s="125">
        <v>11.7</v>
      </c>
      <c r="E63" s="139">
        <v>155516</v>
      </c>
      <c r="F63" s="128">
        <v>18.4</v>
      </c>
      <c r="G63" s="125">
        <v>21</v>
      </c>
      <c r="H63" s="139">
        <v>106303</v>
      </c>
      <c r="I63" s="125">
        <v>11.9</v>
      </c>
    </row>
    <row r="64" spans="1:9" s="65" customFormat="1" ht="12.75">
      <c r="A64" s="276" t="s">
        <v>96</v>
      </c>
      <c r="B64" s="112" t="s">
        <v>230</v>
      </c>
      <c r="C64" s="138">
        <v>3166801</v>
      </c>
      <c r="D64" s="125">
        <v>24.9</v>
      </c>
      <c r="E64" s="139">
        <v>368486</v>
      </c>
      <c r="F64" s="128">
        <v>11.6</v>
      </c>
      <c r="G64" s="125">
        <v>198.8</v>
      </c>
      <c r="H64" s="139">
        <v>108671</v>
      </c>
      <c r="I64" s="125">
        <v>80.3</v>
      </c>
    </row>
    <row r="66" ht="12.75">
      <c r="A66" s="62" t="s">
        <v>287</v>
      </c>
    </row>
  </sheetData>
  <hyperlinks>
    <hyperlink ref="A2" location="Inhaltsverzeichnis!A1" display="ZURÜCK"/>
  </hyperlinks>
  <printOptions horizontalCentered="1"/>
  <pageMargins left="0.3937007874015748" right="0.3937007874015748" top="0.3937007874015748" bottom="0.3937007874015748" header="0.5118110236220472" footer="0.5118110236220472"/>
  <pageSetup horizontalDpi="300" verticalDpi="300" orientation="portrait" paperSize="9" scale="80" r:id="rId1"/>
  <headerFooter alignWithMargins="0">
    <oddFooter>&amp;R&amp;8
</oddFooter>
  </headerFooter>
  <rowBreaks count="1" manualBreakCount="1">
    <brk id="48" max="8" man="1"/>
  </rowBreaks>
</worksheet>
</file>

<file path=xl/worksheets/sheet6.xml><?xml version="1.0" encoding="utf-8"?>
<worksheet xmlns="http://schemas.openxmlformats.org/spreadsheetml/2006/main" xmlns:r="http://schemas.openxmlformats.org/officeDocument/2006/relationships">
  <dimension ref="A1:N135"/>
  <sheetViews>
    <sheetView zoomScaleSheetLayoutView="100" workbookViewId="0" topLeftCell="A1">
      <pane xSplit="1" ySplit="8" topLeftCell="B27" activePane="bottomRight" state="frozen"/>
      <selection pane="topLeft" activeCell="B11" sqref="B11"/>
      <selection pane="topRight" activeCell="B11" sqref="B11"/>
      <selection pane="bottomLeft" activeCell="B11" sqref="B11"/>
      <selection pane="bottomRight" activeCell="A1" sqref="A1"/>
    </sheetView>
  </sheetViews>
  <sheetFormatPr defaultColWidth="11.421875" defaultRowHeight="12.75"/>
  <cols>
    <col min="1" max="1" width="6.140625" style="63" customWidth="1"/>
    <col min="2" max="2" width="36.00390625" style="63" customWidth="1"/>
    <col min="3" max="4" width="6.140625" style="8" customWidth="1"/>
    <col min="5" max="5" width="7.421875" style="8" customWidth="1"/>
    <col min="6" max="6" width="9.00390625" style="8" customWidth="1"/>
    <col min="7" max="7" width="9.140625" style="8" customWidth="1"/>
    <col min="8" max="8" width="8.8515625" style="8" customWidth="1"/>
    <col min="9" max="9" width="9.7109375" style="8" customWidth="1"/>
    <col min="10" max="10" width="6.8515625" style="8" customWidth="1"/>
    <col min="11" max="11" width="8.57421875" style="8" customWidth="1"/>
    <col min="12" max="12" width="9.421875" style="8" customWidth="1"/>
    <col min="13" max="13" width="8.7109375" style="8" customWidth="1"/>
    <col min="14" max="16384" width="11.421875" style="9" customWidth="1"/>
  </cols>
  <sheetData>
    <row r="1" spans="1:13" ht="36.75" customHeight="1">
      <c r="A1" s="101" t="s">
        <v>384</v>
      </c>
      <c r="B1" s="101"/>
      <c r="C1" s="101"/>
      <c r="D1" s="101"/>
      <c r="E1" s="101"/>
      <c r="F1" s="101"/>
      <c r="G1" s="101"/>
      <c r="H1" s="101"/>
      <c r="I1" s="101"/>
      <c r="J1" s="101"/>
      <c r="K1" s="101"/>
      <c r="L1" s="101"/>
      <c r="M1" s="101"/>
    </row>
    <row r="2" spans="1:13" ht="15">
      <c r="A2" s="315" t="s">
        <v>61</v>
      </c>
      <c r="B2" s="74"/>
      <c r="C2" s="27"/>
      <c r="D2" s="27"/>
      <c r="E2" s="27"/>
      <c r="F2" s="27"/>
      <c r="G2" s="27"/>
      <c r="H2" s="27"/>
      <c r="I2" s="27"/>
      <c r="J2" s="27"/>
      <c r="K2" s="27"/>
      <c r="L2" s="27"/>
      <c r="M2" s="27"/>
    </row>
    <row r="3" spans="1:13" ht="24" customHeight="1">
      <c r="A3" s="304" t="s">
        <v>25</v>
      </c>
      <c r="B3" s="305" t="s">
        <v>46</v>
      </c>
      <c r="C3" s="306" t="s">
        <v>84</v>
      </c>
      <c r="D3" s="307"/>
      <c r="E3" s="197" t="s">
        <v>85</v>
      </c>
      <c r="F3" s="198"/>
      <c r="G3" s="199" t="s">
        <v>98</v>
      </c>
      <c r="H3" s="200"/>
      <c r="I3" s="200"/>
      <c r="J3" s="200"/>
      <c r="K3" s="200"/>
      <c r="L3" s="200"/>
      <c r="M3" s="203"/>
    </row>
    <row r="4" spans="1:13" ht="12.75" customHeight="1">
      <c r="A4" s="319"/>
      <c r="B4" s="204"/>
      <c r="C4" s="205"/>
      <c r="D4" s="206"/>
      <c r="E4" s="207"/>
      <c r="F4" s="208"/>
      <c r="G4" s="197" t="s">
        <v>86</v>
      </c>
      <c r="H4" s="198"/>
      <c r="I4" s="199" t="s">
        <v>87</v>
      </c>
      <c r="J4" s="200"/>
      <c r="K4" s="200"/>
      <c r="L4" s="200"/>
      <c r="M4" s="203"/>
    </row>
    <row r="5" spans="1:13" ht="12.75" customHeight="1">
      <c r="A5" s="319"/>
      <c r="B5" s="204"/>
      <c r="C5" s="209"/>
      <c r="D5" s="210"/>
      <c r="E5" s="211"/>
      <c r="F5" s="212"/>
      <c r="G5" s="211"/>
      <c r="H5" s="212"/>
      <c r="I5" s="199" t="s">
        <v>86</v>
      </c>
      <c r="J5" s="200"/>
      <c r="K5" s="203"/>
      <c r="L5" s="199" t="s">
        <v>99</v>
      </c>
      <c r="M5" s="203"/>
    </row>
    <row r="6" spans="1:13" ht="75.75" customHeight="1">
      <c r="A6" s="319"/>
      <c r="B6" s="204"/>
      <c r="C6" s="238" t="s">
        <v>97</v>
      </c>
      <c r="D6" s="214"/>
      <c r="E6" s="215"/>
      <c r="F6" s="253" t="s">
        <v>375</v>
      </c>
      <c r="G6" s="236" t="s">
        <v>147</v>
      </c>
      <c r="H6" s="253" t="s">
        <v>375</v>
      </c>
      <c r="I6" s="217" t="s">
        <v>147</v>
      </c>
      <c r="J6" s="218"/>
      <c r="K6" s="253" t="s">
        <v>375</v>
      </c>
      <c r="L6" s="216" t="s">
        <v>147</v>
      </c>
      <c r="M6" s="253" t="s">
        <v>375</v>
      </c>
    </row>
    <row r="7" spans="1:13" ht="12.75">
      <c r="A7" s="319"/>
      <c r="B7" s="204"/>
      <c r="C7" s="219">
        <v>2006</v>
      </c>
      <c r="D7" s="219">
        <v>2005</v>
      </c>
      <c r="E7" s="220">
        <v>2006</v>
      </c>
      <c r="F7" s="255"/>
      <c r="G7" s="222"/>
      <c r="H7" s="221"/>
      <c r="I7" s="223"/>
      <c r="J7" s="224"/>
      <c r="K7" s="221"/>
      <c r="L7" s="222"/>
      <c r="M7" s="221"/>
    </row>
    <row r="8" spans="1:13" ht="38.25" customHeight="1">
      <c r="A8" s="320"/>
      <c r="B8" s="321"/>
      <c r="C8" s="322" t="s">
        <v>88</v>
      </c>
      <c r="D8" s="312"/>
      <c r="E8" s="313"/>
      <c r="F8" s="301"/>
      <c r="G8" s="303" t="s">
        <v>367</v>
      </c>
      <c r="H8" s="301"/>
      <c r="I8" s="323" t="s">
        <v>367</v>
      </c>
      <c r="J8" s="324" t="s">
        <v>164</v>
      </c>
      <c r="K8" s="301"/>
      <c r="L8" s="303" t="s">
        <v>367</v>
      </c>
      <c r="M8" s="301"/>
    </row>
    <row r="9" spans="1:13" s="10" customFormat="1" ht="25.5">
      <c r="A9" s="276" t="s">
        <v>102</v>
      </c>
      <c r="B9" s="112" t="s">
        <v>70</v>
      </c>
      <c r="C9" s="140">
        <v>101</v>
      </c>
      <c r="D9" s="141">
        <v>110</v>
      </c>
      <c r="E9" s="141">
        <v>8554</v>
      </c>
      <c r="F9" s="142">
        <v>5.1</v>
      </c>
      <c r="G9" s="141">
        <v>206720</v>
      </c>
      <c r="H9" s="120">
        <v>-1.6</v>
      </c>
      <c r="I9" s="141">
        <v>56783</v>
      </c>
      <c r="J9" s="126">
        <v>27.5</v>
      </c>
      <c r="K9" s="120">
        <v>7.8</v>
      </c>
      <c r="L9" s="141">
        <v>48929</v>
      </c>
      <c r="M9" s="120">
        <v>2.1</v>
      </c>
    </row>
    <row r="10" spans="1:13" ht="12.75">
      <c r="A10" s="284" t="s">
        <v>103</v>
      </c>
      <c r="B10" s="104" t="s">
        <v>244</v>
      </c>
      <c r="C10" s="140">
        <v>13</v>
      </c>
      <c r="D10" s="141">
        <v>13</v>
      </c>
      <c r="E10" s="141">
        <v>374</v>
      </c>
      <c r="F10" s="142">
        <v>14.7</v>
      </c>
      <c r="G10" s="141">
        <v>7173</v>
      </c>
      <c r="H10" s="120">
        <v>7.2</v>
      </c>
      <c r="I10" s="143" t="s">
        <v>370</v>
      </c>
      <c r="J10" s="143" t="s">
        <v>370</v>
      </c>
      <c r="K10" s="111" t="s">
        <v>369</v>
      </c>
      <c r="L10" s="143" t="s">
        <v>370</v>
      </c>
      <c r="M10" s="111" t="s">
        <v>369</v>
      </c>
    </row>
    <row r="11" spans="1:13" ht="12.75">
      <c r="A11" s="284" t="s">
        <v>104</v>
      </c>
      <c r="B11" s="104" t="s">
        <v>14</v>
      </c>
      <c r="C11" s="144">
        <v>2</v>
      </c>
      <c r="D11" s="145">
        <v>4</v>
      </c>
      <c r="E11" s="110" t="s">
        <v>369</v>
      </c>
      <c r="F11" s="111" t="s">
        <v>369</v>
      </c>
      <c r="G11" s="110" t="s">
        <v>369</v>
      </c>
      <c r="H11" s="111" t="s">
        <v>369</v>
      </c>
      <c r="I11" s="110" t="s">
        <v>369</v>
      </c>
      <c r="J11" s="110" t="s">
        <v>369</v>
      </c>
      <c r="K11" s="111" t="s">
        <v>369</v>
      </c>
      <c r="L11" s="110" t="s">
        <v>369</v>
      </c>
      <c r="M11" s="111" t="s">
        <v>369</v>
      </c>
    </row>
    <row r="12" spans="1:13" ht="25.5">
      <c r="A12" s="284" t="s">
        <v>105</v>
      </c>
      <c r="B12" s="112" t="s">
        <v>304</v>
      </c>
      <c r="C12" s="140">
        <v>8</v>
      </c>
      <c r="D12" s="141">
        <v>9</v>
      </c>
      <c r="E12" s="141">
        <v>1142</v>
      </c>
      <c r="F12" s="142">
        <v>-3.1</v>
      </c>
      <c r="G12" s="141">
        <v>101638</v>
      </c>
      <c r="H12" s="120">
        <v>1</v>
      </c>
      <c r="I12" s="141">
        <v>39196</v>
      </c>
      <c r="J12" s="126">
        <v>38.6</v>
      </c>
      <c r="K12" s="120">
        <v>5.4</v>
      </c>
      <c r="L12" s="110" t="s">
        <v>369</v>
      </c>
      <c r="M12" s="111" t="s">
        <v>369</v>
      </c>
    </row>
    <row r="13" spans="1:13" ht="12.75">
      <c r="A13" s="284" t="s">
        <v>106</v>
      </c>
      <c r="B13" s="104" t="s">
        <v>259</v>
      </c>
      <c r="C13" s="144">
        <v>4</v>
      </c>
      <c r="D13" s="145">
        <v>5</v>
      </c>
      <c r="E13" s="145">
        <v>249</v>
      </c>
      <c r="F13" s="142">
        <v>-7.1</v>
      </c>
      <c r="G13" s="145">
        <v>11507</v>
      </c>
      <c r="H13" s="120">
        <v>1.4</v>
      </c>
      <c r="I13" s="110" t="s">
        <v>369</v>
      </c>
      <c r="J13" s="110" t="s">
        <v>369</v>
      </c>
      <c r="K13" s="111" t="s">
        <v>369</v>
      </c>
      <c r="L13" s="110" t="s">
        <v>369</v>
      </c>
      <c r="M13" s="111" t="s">
        <v>369</v>
      </c>
    </row>
    <row r="14" spans="1:13" s="10" customFormat="1" ht="25.5">
      <c r="A14" s="284" t="s">
        <v>107</v>
      </c>
      <c r="B14" s="112" t="s">
        <v>305</v>
      </c>
      <c r="C14" s="140">
        <v>52</v>
      </c>
      <c r="D14" s="141">
        <v>57</v>
      </c>
      <c r="E14" s="141">
        <v>3188</v>
      </c>
      <c r="F14" s="142">
        <v>-0.5</v>
      </c>
      <c r="G14" s="141">
        <v>45138</v>
      </c>
      <c r="H14" s="120">
        <v>-16.8</v>
      </c>
      <c r="I14" s="141">
        <v>10018</v>
      </c>
      <c r="J14" s="126">
        <v>22.2</v>
      </c>
      <c r="K14" s="120">
        <v>5</v>
      </c>
      <c r="L14" s="141">
        <v>5862</v>
      </c>
      <c r="M14" s="120">
        <v>-10</v>
      </c>
    </row>
    <row r="15" spans="1:13" s="10" customFormat="1" ht="12.75">
      <c r="A15" s="284" t="s">
        <v>108</v>
      </c>
      <c r="B15" s="104" t="s">
        <v>306</v>
      </c>
      <c r="C15" s="140">
        <v>27</v>
      </c>
      <c r="D15" s="141">
        <v>29</v>
      </c>
      <c r="E15" s="141">
        <v>1549</v>
      </c>
      <c r="F15" s="142">
        <v>-7.8</v>
      </c>
      <c r="G15" s="141">
        <v>10556</v>
      </c>
      <c r="H15" s="120">
        <v>21.1</v>
      </c>
      <c r="I15" s="141">
        <v>23</v>
      </c>
      <c r="J15" s="126">
        <v>0.2</v>
      </c>
      <c r="K15" s="120">
        <v>48.3</v>
      </c>
      <c r="L15" s="141">
        <v>23</v>
      </c>
      <c r="M15" s="120">
        <v>48.3</v>
      </c>
    </row>
    <row r="16" spans="1:13" ht="25.5" customHeight="1">
      <c r="A16" s="284" t="s">
        <v>109</v>
      </c>
      <c r="B16" s="112" t="s">
        <v>307</v>
      </c>
      <c r="C16" s="140">
        <v>3</v>
      </c>
      <c r="D16" s="141">
        <v>3</v>
      </c>
      <c r="E16" s="110" t="s">
        <v>369</v>
      </c>
      <c r="F16" s="111" t="s">
        <v>369</v>
      </c>
      <c r="G16" s="110" t="s">
        <v>369</v>
      </c>
      <c r="H16" s="111" t="s">
        <v>369</v>
      </c>
      <c r="I16" s="110" t="s">
        <v>369</v>
      </c>
      <c r="J16" s="110" t="s">
        <v>369</v>
      </c>
      <c r="K16" s="111" t="s">
        <v>369</v>
      </c>
      <c r="L16" s="110" t="s">
        <v>369</v>
      </c>
      <c r="M16" s="111" t="s">
        <v>369</v>
      </c>
    </row>
    <row r="17" spans="1:13" ht="12.75" customHeight="1">
      <c r="A17" s="276" t="s">
        <v>110</v>
      </c>
      <c r="B17" s="112" t="s">
        <v>71</v>
      </c>
      <c r="C17" s="144">
        <v>5</v>
      </c>
      <c r="D17" s="145">
        <v>9</v>
      </c>
      <c r="E17" s="110" t="s">
        <v>369</v>
      </c>
      <c r="F17" s="111" t="s">
        <v>369</v>
      </c>
      <c r="G17" s="110" t="s">
        <v>369</v>
      </c>
      <c r="H17" s="111" t="s">
        <v>369</v>
      </c>
      <c r="I17" s="110" t="s">
        <v>369</v>
      </c>
      <c r="J17" s="110" t="s">
        <v>369</v>
      </c>
      <c r="K17" s="111" t="s">
        <v>369</v>
      </c>
      <c r="L17" s="110" t="s">
        <v>369</v>
      </c>
      <c r="M17" s="111" t="s">
        <v>369</v>
      </c>
    </row>
    <row r="18" spans="1:13" ht="12.75">
      <c r="A18" s="276" t="s">
        <v>111</v>
      </c>
      <c r="B18" s="112" t="s">
        <v>277</v>
      </c>
      <c r="C18" s="140">
        <v>6</v>
      </c>
      <c r="D18" s="141">
        <v>5</v>
      </c>
      <c r="E18" s="141">
        <v>199</v>
      </c>
      <c r="F18" s="142">
        <v>5.9</v>
      </c>
      <c r="G18" s="141">
        <v>2805</v>
      </c>
      <c r="H18" s="120">
        <v>-16.2</v>
      </c>
      <c r="I18" s="110" t="s">
        <v>369</v>
      </c>
      <c r="J18" s="110" t="s">
        <v>369</v>
      </c>
      <c r="K18" s="111" t="s">
        <v>369</v>
      </c>
      <c r="L18" s="110" t="s">
        <v>369</v>
      </c>
      <c r="M18" s="111" t="s">
        <v>369</v>
      </c>
    </row>
    <row r="19" spans="1:13" ht="12.75">
      <c r="A19" s="276" t="s">
        <v>112</v>
      </c>
      <c r="B19" s="112" t="s">
        <v>72</v>
      </c>
      <c r="C19" s="140">
        <v>124</v>
      </c>
      <c r="D19" s="141">
        <v>118</v>
      </c>
      <c r="E19" s="141">
        <v>8752</v>
      </c>
      <c r="F19" s="142">
        <v>-0.2</v>
      </c>
      <c r="G19" s="141">
        <v>135252</v>
      </c>
      <c r="H19" s="120">
        <v>-8.9</v>
      </c>
      <c r="I19" s="141">
        <v>12562</v>
      </c>
      <c r="J19" s="133">
        <v>9.3</v>
      </c>
      <c r="K19" s="131">
        <v>33.4</v>
      </c>
      <c r="L19" s="146">
        <v>11519</v>
      </c>
      <c r="M19" s="131">
        <v>30.8</v>
      </c>
    </row>
    <row r="20" spans="1:13" ht="12.75">
      <c r="A20" s="284" t="s">
        <v>157</v>
      </c>
      <c r="B20" s="112" t="s">
        <v>152</v>
      </c>
      <c r="C20" s="144">
        <v>8</v>
      </c>
      <c r="D20" s="145">
        <v>6</v>
      </c>
      <c r="E20" s="145">
        <v>350</v>
      </c>
      <c r="F20" s="142">
        <v>33.6</v>
      </c>
      <c r="G20" s="145">
        <v>4985</v>
      </c>
      <c r="H20" s="120">
        <v>25.5</v>
      </c>
      <c r="I20" s="145">
        <v>799</v>
      </c>
      <c r="J20" s="147">
        <v>16</v>
      </c>
      <c r="K20" s="120">
        <v>37.1</v>
      </c>
      <c r="L20" s="145">
        <v>666</v>
      </c>
      <c r="M20" s="120">
        <v>24.5</v>
      </c>
    </row>
    <row r="21" spans="1:13" ht="38.25">
      <c r="A21" s="284" t="s">
        <v>158</v>
      </c>
      <c r="B21" s="112" t="s">
        <v>257</v>
      </c>
      <c r="C21" s="140">
        <v>116</v>
      </c>
      <c r="D21" s="141">
        <v>112</v>
      </c>
      <c r="E21" s="141">
        <v>8402</v>
      </c>
      <c r="F21" s="142">
        <v>-1.2</v>
      </c>
      <c r="G21" s="141">
        <v>130267</v>
      </c>
      <c r="H21" s="120">
        <v>-9.8</v>
      </c>
      <c r="I21" s="141">
        <v>11763</v>
      </c>
      <c r="J21" s="133">
        <v>9</v>
      </c>
      <c r="K21" s="131">
        <v>33.1</v>
      </c>
      <c r="L21" s="146">
        <v>10853</v>
      </c>
      <c r="M21" s="131">
        <v>31.2</v>
      </c>
    </row>
    <row r="22" spans="1:13" ht="12.75">
      <c r="A22" s="284" t="s">
        <v>113</v>
      </c>
      <c r="B22" s="112" t="s">
        <v>154</v>
      </c>
      <c r="C22" s="144">
        <v>54</v>
      </c>
      <c r="D22" s="145">
        <v>58</v>
      </c>
      <c r="E22" s="145">
        <v>5984</v>
      </c>
      <c r="F22" s="142">
        <v>-4.5</v>
      </c>
      <c r="G22" s="145">
        <v>104100</v>
      </c>
      <c r="H22" s="120">
        <v>-14</v>
      </c>
      <c r="I22" s="145">
        <v>4462</v>
      </c>
      <c r="J22" s="147">
        <v>4.3</v>
      </c>
      <c r="K22" s="120">
        <v>4.1</v>
      </c>
      <c r="L22" s="145">
        <v>3720</v>
      </c>
      <c r="M22" s="120">
        <v>-3.3</v>
      </c>
    </row>
    <row r="23" spans="1:13" ht="12.75">
      <c r="A23" s="284" t="s">
        <v>114</v>
      </c>
      <c r="B23" s="112" t="s">
        <v>155</v>
      </c>
      <c r="C23" s="144">
        <v>61</v>
      </c>
      <c r="D23" s="145">
        <v>54</v>
      </c>
      <c r="E23" s="145">
        <v>2329</v>
      </c>
      <c r="F23" s="142">
        <v>4</v>
      </c>
      <c r="G23" s="145">
        <v>25639</v>
      </c>
      <c r="H23" s="120">
        <v>9.5</v>
      </c>
      <c r="I23" s="145">
        <v>7292</v>
      </c>
      <c r="J23" s="147">
        <v>28.4</v>
      </c>
      <c r="K23" s="120">
        <v>60.2</v>
      </c>
      <c r="L23" s="145">
        <v>7124</v>
      </c>
      <c r="M23" s="120">
        <v>60.9</v>
      </c>
    </row>
    <row r="24" spans="1:14" s="10" customFormat="1" ht="25.5">
      <c r="A24" s="276" t="s">
        <v>115</v>
      </c>
      <c r="B24" s="112" t="s">
        <v>351</v>
      </c>
      <c r="C24" s="140">
        <v>13</v>
      </c>
      <c r="D24" s="141">
        <v>12</v>
      </c>
      <c r="E24" s="141">
        <v>4458</v>
      </c>
      <c r="F24" s="142">
        <v>0.9</v>
      </c>
      <c r="G24" s="141">
        <v>698950</v>
      </c>
      <c r="H24" s="120">
        <v>30.6</v>
      </c>
      <c r="I24" s="141">
        <v>91989</v>
      </c>
      <c r="J24" s="126">
        <v>13.2</v>
      </c>
      <c r="K24" s="120">
        <v>124.7</v>
      </c>
      <c r="L24" s="141">
        <v>29451</v>
      </c>
      <c r="M24" s="120">
        <v>71.8</v>
      </c>
      <c r="N24" s="181"/>
    </row>
    <row r="25" spans="1:13" ht="12.75">
      <c r="A25" s="276" t="s">
        <v>116</v>
      </c>
      <c r="B25" s="112" t="s">
        <v>248</v>
      </c>
      <c r="C25" s="144">
        <v>72</v>
      </c>
      <c r="D25" s="145">
        <v>72</v>
      </c>
      <c r="E25" s="145">
        <v>6578</v>
      </c>
      <c r="F25" s="142">
        <v>0.8</v>
      </c>
      <c r="G25" s="145">
        <v>153368</v>
      </c>
      <c r="H25" s="120">
        <v>22.4</v>
      </c>
      <c r="I25" s="145">
        <v>55849</v>
      </c>
      <c r="J25" s="147">
        <v>36.4</v>
      </c>
      <c r="K25" s="120">
        <v>15.2</v>
      </c>
      <c r="L25" s="145">
        <v>41224</v>
      </c>
      <c r="M25" s="120">
        <v>15.9</v>
      </c>
    </row>
    <row r="26" spans="1:13" ht="12.75">
      <c r="A26" s="284" t="s">
        <v>117</v>
      </c>
      <c r="B26" s="112" t="s">
        <v>249</v>
      </c>
      <c r="C26" s="140">
        <v>26</v>
      </c>
      <c r="D26" s="141">
        <v>25</v>
      </c>
      <c r="E26" s="141">
        <v>1372</v>
      </c>
      <c r="F26" s="142">
        <v>9.6</v>
      </c>
      <c r="G26" s="141">
        <v>28945</v>
      </c>
      <c r="H26" s="120">
        <v>14.1</v>
      </c>
      <c r="I26" s="141">
        <v>13533</v>
      </c>
      <c r="J26" s="133">
        <v>46.8</v>
      </c>
      <c r="K26" s="131">
        <v>9.4</v>
      </c>
      <c r="L26" s="146">
        <v>7939</v>
      </c>
      <c r="M26" s="131">
        <v>3.9</v>
      </c>
    </row>
    <row r="27" spans="1:13" ht="12.75">
      <c r="A27" s="284" t="s">
        <v>118</v>
      </c>
      <c r="B27" s="112" t="s">
        <v>250</v>
      </c>
      <c r="C27" s="140">
        <v>10</v>
      </c>
      <c r="D27" s="141">
        <v>10</v>
      </c>
      <c r="E27" s="141">
        <v>949</v>
      </c>
      <c r="F27" s="142">
        <v>1.8</v>
      </c>
      <c r="G27" s="141">
        <v>13264</v>
      </c>
      <c r="H27" s="120">
        <v>-19.6</v>
      </c>
      <c r="I27" s="141">
        <v>5574</v>
      </c>
      <c r="J27" s="133">
        <v>42</v>
      </c>
      <c r="K27" s="131">
        <v>-6.1</v>
      </c>
      <c r="L27" s="146">
        <v>2405</v>
      </c>
      <c r="M27" s="131">
        <v>-16.1</v>
      </c>
    </row>
    <row r="28" spans="1:13" s="8" customFormat="1" ht="25.5" customHeight="1">
      <c r="A28" s="284" t="s">
        <v>119</v>
      </c>
      <c r="B28" s="112" t="s">
        <v>350</v>
      </c>
      <c r="C28" s="140">
        <v>6</v>
      </c>
      <c r="D28" s="141">
        <v>8</v>
      </c>
      <c r="E28" s="110" t="s">
        <v>369</v>
      </c>
      <c r="F28" s="111" t="s">
        <v>369</v>
      </c>
      <c r="G28" s="110" t="s">
        <v>369</v>
      </c>
      <c r="H28" s="111" t="s">
        <v>369</v>
      </c>
      <c r="I28" s="110" t="s">
        <v>369</v>
      </c>
      <c r="J28" s="110" t="s">
        <v>369</v>
      </c>
      <c r="K28" s="111" t="s">
        <v>369</v>
      </c>
      <c r="L28" s="110" t="s">
        <v>369</v>
      </c>
      <c r="M28" s="111" t="s">
        <v>369</v>
      </c>
    </row>
    <row r="29" spans="1:13" ht="25.5">
      <c r="A29" s="284" t="s">
        <v>120</v>
      </c>
      <c r="B29" s="112" t="s">
        <v>309</v>
      </c>
      <c r="C29" s="140">
        <v>21</v>
      </c>
      <c r="D29" s="141">
        <v>20</v>
      </c>
      <c r="E29" s="141">
        <v>1046</v>
      </c>
      <c r="F29" s="120">
        <v>7.1</v>
      </c>
      <c r="G29" s="141">
        <v>46719</v>
      </c>
      <c r="H29" s="120">
        <v>75.7</v>
      </c>
      <c r="I29" s="141">
        <v>9339</v>
      </c>
      <c r="J29" s="126">
        <v>20</v>
      </c>
      <c r="K29" s="120">
        <v>12.7</v>
      </c>
      <c r="L29" s="141">
        <v>5202</v>
      </c>
      <c r="M29" s="120">
        <v>17.3</v>
      </c>
    </row>
    <row r="30" spans="1:13" ht="12.75">
      <c r="A30" s="276" t="s">
        <v>121</v>
      </c>
      <c r="B30" s="112" t="s">
        <v>253</v>
      </c>
      <c r="C30" s="140">
        <v>28</v>
      </c>
      <c r="D30" s="141">
        <v>25</v>
      </c>
      <c r="E30" s="141">
        <v>3564</v>
      </c>
      <c r="F30" s="120">
        <v>2.6</v>
      </c>
      <c r="G30" s="141">
        <v>58187</v>
      </c>
      <c r="H30" s="120">
        <v>7.2</v>
      </c>
      <c r="I30" s="141">
        <v>16777</v>
      </c>
      <c r="J30" s="133">
        <v>28.8</v>
      </c>
      <c r="K30" s="131">
        <v>5.5</v>
      </c>
      <c r="L30" s="146">
        <v>12146</v>
      </c>
      <c r="M30" s="131">
        <v>20.6</v>
      </c>
    </row>
    <row r="31" spans="1:13" ht="12.75">
      <c r="A31" s="284" t="s">
        <v>122</v>
      </c>
      <c r="B31" s="112" t="s">
        <v>251</v>
      </c>
      <c r="C31" s="144">
        <v>13</v>
      </c>
      <c r="D31" s="145">
        <v>13</v>
      </c>
      <c r="E31" s="145">
        <v>2104</v>
      </c>
      <c r="F31" s="120">
        <v>-2.5</v>
      </c>
      <c r="G31" s="145">
        <v>34205</v>
      </c>
      <c r="H31" s="120">
        <v>3.3</v>
      </c>
      <c r="I31" s="145">
        <v>9139</v>
      </c>
      <c r="J31" s="147">
        <v>26.7</v>
      </c>
      <c r="K31" s="120">
        <v>3.1</v>
      </c>
      <c r="L31" s="145">
        <v>7649</v>
      </c>
      <c r="M31" s="120">
        <v>9.9</v>
      </c>
    </row>
    <row r="32" spans="1:13" ht="12.75">
      <c r="A32" s="284" t="s">
        <v>123</v>
      </c>
      <c r="B32" s="112" t="s">
        <v>252</v>
      </c>
      <c r="C32" s="144">
        <v>15</v>
      </c>
      <c r="D32" s="145">
        <v>12</v>
      </c>
      <c r="E32" s="145">
        <v>1460</v>
      </c>
      <c r="F32" s="120">
        <v>11</v>
      </c>
      <c r="G32" s="145">
        <v>23982</v>
      </c>
      <c r="H32" s="120">
        <v>13.3</v>
      </c>
      <c r="I32" s="145">
        <v>7638</v>
      </c>
      <c r="J32" s="147">
        <v>31.8</v>
      </c>
      <c r="K32" s="120">
        <v>8.5</v>
      </c>
      <c r="L32" s="145">
        <v>4497</v>
      </c>
      <c r="M32" s="120">
        <v>44.7</v>
      </c>
    </row>
    <row r="33" spans="1:13" s="10" customFormat="1" ht="25.5">
      <c r="A33" s="276" t="s">
        <v>124</v>
      </c>
      <c r="B33" s="112" t="s">
        <v>310</v>
      </c>
      <c r="C33" s="140">
        <v>20</v>
      </c>
      <c r="D33" s="141">
        <v>20</v>
      </c>
      <c r="E33" s="141">
        <v>794</v>
      </c>
      <c r="F33" s="120">
        <v>5</v>
      </c>
      <c r="G33" s="141">
        <v>10301</v>
      </c>
      <c r="H33" s="120">
        <v>34</v>
      </c>
      <c r="I33" s="141">
        <v>4820</v>
      </c>
      <c r="J33" s="126">
        <v>46.8</v>
      </c>
      <c r="K33" s="120">
        <v>61.2</v>
      </c>
      <c r="L33" s="141">
        <v>2398</v>
      </c>
      <c r="M33" s="120">
        <v>56.8</v>
      </c>
    </row>
    <row r="34" spans="1:13" ht="25.5">
      <c r="A34" s="276" t="s">
        <v>125</v>
      </c>
      <c r="B34" s="112" t="s">
        <v>322</v>
      </c>
      <c r="C34" s="140">
        <v>47</v>
      </c>
      <c r="D34" s="141">
        <v>48</v>
      </c>
      <c r="E34" s="141">
        <v>4421</v>
      </c>
      <c r="F34" s="120">
        <v>-12.1</v>
      </c>
      <c r="G34" s="141">
        <v>454842</v>
      </c>
      <c r="H34" s="120">
        <v>51.5</v>
      </c>
      <c r="I34" s="141">
        <v>161871</v>
      </c>
      <c r="J34" s="126">
        <v>35.6</v>
      </c>
      <c r="K34" s="120">
        <v>44.8</v>
      </c>
      <c r="L34" s="141">
        <v>152717</v>
      </c>
      <c r="M34" s="120">
        <v>51</v>
      </c>
    </row>
    <row r="35" spans="1:13" ht="12.75">
      <c r="A35" s="284" t="s">
        <v>159</v>
      </c>
      <c r="B35" s="129" t="s">
        <v>267</v>
      </c>
      <c r="C35" s="140">
        <v>11</v>
      </c>
      <c r="D35" s="141">
        <v>12</v>
      </c>
      <c r="E35" s="141">
        <v>2995</v>
      </c>
      <c r="F35" s="120">
        <v>-12.5</v>
      </c>
      <c r="G35" s="141">
        <v>439976</v>
      </c>
      <c r="H35" s="120">
        <v>54.2</v>
      </c>
      <c r="I35" s="141">
        <v>160875</v>
      </c>
      <c r="J35" s="133">
        <v>36.6</v>
      </c>
      <c r="K35" s="131">
        <v>44.6</v>
      </c>
      <c r="L35" s="146">
        <v>152009</v>
      </c>
      <c r="M35" s="131">
        <v>50.6</v>
      </c>
    </row>
    <row r="36" spans="1:13" ht="25.5">
      <c r="A36" s="284" t="s">
        <v>126</v>
      </c>
      <c r="B36" s="112" t="s">
        <v>311</v>
      </c>
      <c r="C36" s="140">
        <v>7</v>
      </c>
      <c r="D36" s="141">
        <v>7</v>
      </c>
      <c r="E36" s="141">
        <v>2336</v>
      </c>
      <c r="F36" s="120">
        <v>-15.3</v>
      </c>
      <c r="G36" s="110" t="s">
        <v>369</v>
      </c>
      <c r="H36" s="111" t="s">
        <v>369</v>
      </c>
      <c r="I36" s="110" t="s">
        <v>369</v>
      </c>
      <c r="J36" s="110" t="s">
        <v>369</v>
      </c>
      <c r="K36" s="111" t="s">
        <v>369</v>
      </c>
      <c r="L36" s="110" t="s">
        <v>369</v>
      </c>
      <c r="M36" s="111" t="s">
        <v>369</v>
      </c>
    </row>
    <row r="37" spans="1:13" s="10" customFormat="1" ht="12.75">
      <c r="A37" s="284" t="s">
        <v>160</v>
      </c>
      <c r="B37" s="112" t="s">
        <v>239</v>
      </c>
      <c r="C37" s="140">
        <v>36</v>
      </c>
      <c r="D37" s="141">
        <v>36</v>
      </c>
      <c r="E37" s="141">
        <v>1426</v>
      </c>
      <c r="F37" s="120">
        <v>-11.3</v>
      </c>
      <c r="G37" s="141">
        <v>14865</v>
      </c>
      <c r="H37" s="120">
        <v>0.4</v>
      </c>
      <c r="I37" s="141">
        <v>996</v>
      </c>
      <c r="J37" s="133">
        <v>6.7</v>
      </c>
      <c r="K37" s="131">
        <v>93.7</v>
      </c>
      <c r="L37" s="146">
        <v>708</v>
      </c>
      <c r="M37" s="131">
        <v>281.8</v>
      </c>
    </row>
    <row r="38" spans="1:13" ht="12.75">
      <c r="A38" s="284" t="s">
        <v>127</v>
      </c>
      <c r="B38" s="112" t="s">
        <v>241</v>
      </c>
      <c r="C38" s="144">
        <v>4</v>
      </c>
      <c r="D38" s="145">
        <v>7</v>
      </c>
      <c r="E38" s="110" t="s">
        <v>369</v>
      </c>
      <c r="F38" s="111" t="s">
        <v>369</v>
      </c>
      <c r="G38" s="110" t="s">
        <v>369</v>
      </c>
      <c r="H38" s="111" t="s">
        <v>369</v>
      </c>
      <c r="I38" s="110" t="s">
        <v>369</v>
      </c>
      <c r="J38" s="110" t="s">
        <v>369</v>
      </c>
      <c r="K38" s="111" t="s">
        <v>369</v>
      </c>
      <c r="L38" s="110" t="s">
        <v>369</v>
      </c>
      <c r="M38" s="111" t="s">
        <v>369</v>
      </c>
    </row>
    <row r="39" spans="1:13" s="12" customFormat="1" ht="51">
      <c r="A39" s="284" t="s">
        <v>128</v>
      </c>
      <c r="B39" s="112" t="s">
        <v>371</v>
      </c>
      <c r="C39" s="140">
        <v>2</v>
      </c>
      <c r="D39" s="141">
        <v>2</v>
      </c>
      <c r="E39" s="110" t="s">
        <v>369</v>
      </c>
      <c r="F39" s="111" t="s">
        <v>369</v>
      </c>
      <c r="G39" s="110" t="s">
        <v>369</v>
      </c>
      <c r="H39" s="111" t="s">
        <v>369</v>
      </c>
      <c r="I39" s="110" t="s">
        <v>369</v>
      </c>
      <c r="J39" s="110" t="s">
        <v>369</v>
      </c>
      <c r="K39" s="111" t="s">
        <v>369</v>
      </c>
      <c r="L39" s="110" t="s">
        <v>369</v>
      </c>
      <c r="M39" s="111" t="s">
        <v>369</v>
      </c>
    </row>
    <row r="40" spans="1:13" s="10" customFormat="1" ht="25.5">
      <c r="A40" s="284" t="s">
        <v>129</v>
      </c>
      <c r="B40" s="112" t="s">
        <v>312</v>
      </c>
      <c r="C40" s="140">
        <v>4</v>
      </c>
      <c r="D40" s="141">
        <v>4</v>
      </c>
      <c r="E40" s="141">
        <v>428</v>
      </c>
      <c r="F40" s="120">
        <v>-7.6</v>
      </c>
      <c r="G40" s="110" t="s">
        <v>369</v>
      </c>
      <c r="H40" s="111" t="s">
        <v>369</v>
      </c>
      <c r="I40" s="110" t="s">
        <v>369</v>
      </c>
      <c r="J40" s="110" t="s">
        <v>369</v>
      </c>
      <c r="K40" s="111" t="s">
        <v>369</v>
      </c>
      <c r="L40" s="110" t="s">
        <v>369</v>
      </c>
      <c r="M40" s="111" t="s">
        <v>369</v>
      </c>
    </row>
    <row r="41" spans="1:13" s="10" customFormat="1" ht="25.5">
      <c r="A41" s="284" t="s">
        <v>130</v>
      </c>
      <c r="B41" s="112" t="s">
        <v>323</v>
      </c>
      <c r="C41" s="140">
        <v>13</v>
      </c>
      <c r="D41" s="141">
        <v>11</v>
      </c>
      <c r="E41" s="141">
        <v>337</v>
      </c>
      <c r="F41" s="120">
        <v>-3.7</v>
      </c>
      <c r="G41" s="141">
        <v>2740</v>
      </c>
      <c r="H41" s="120">
        <v>27.2</v>
      </c>
      <c r="I41" s="141">
        <v>150</v>
      </c>
      <c r="J41" s="126">
        <v>5.5</v>
      </c>
      <c r="K41" s="120">
        <v>98.6</v>
      </c>
      <c r="L41" s="141">
        <v>21</v>
      </c>
      <c r="M41" s="120">
        <v>-25.6</v>
      </c>
    </row>
    <row r="42" spans="1:13" ht="12.75">
      <c r="A42" s="284" t="s">
        <v>131</v>
      </c>
      <c r="B42" s="112" t="s">
        <v>237</v>
      </c>
      <c r="C42" s="140">
        <v>9</v>
      </c>
      <c r="D42" s="141">
        <v>8</v>
      </c>
      <c r="E42" s="141">
        <v>241</v>
      </c>
      <c r="F42" s="120">
        <v>-10.7</v>
      </c>
      <c r="G42" s="141">
        <v>1876</v>
      </c>
      <c r="H42" s="120">
        <v>21.9</v>
      </c>
      <c r="I42" s="110" t="s">
        <v>369</v>
      </c>
      <c r="J42" s="110" t="s">
        <v>369</v>
      </c>
      <c r="K42" s="111" t="s">
        <v>369</v>
      </c>
      <c r="L42" s="110" t="s">
        <v>369</v>
      </c>
      <c r="M42" s="111" t="s">
        <v>369</v>
      </c>
    </row>
    <row r="43" spans="1:13" ht="12.75">
      <c r="A43" s="284" t="s">
        <v>132</v>
      </c>
      <c r="B43" s="112" t="s">
        <v>254</v>
      </c>
      <c r="C43" s="140">
        <v>10</v>
      </c>
      <c r="D43" s="141">
        <v>9</v>
      </c>
      <c r="E43" s="141">
        <v>251</v>
      </c>
      <c r="F43" s="120">
        <v>-5.3</v>
      </c>
      <c r="G43" s="141">
        <v>3392</v>
      </c>
      <c r="H43" s="111" t="s">
        <v>369</v>
      </c>
      <c r="I43" s="141">
        <v>744</v>
      </c>
      <c r="J43" s="133">
        <v>21.9</v>
      </c>
      <c r="K43" s="111" t="s">
        <v>369</v>
      </c>
      <c r="L43" s="146">
        <v>651</v>
      </c>
      <c r="M43" s="111" t="s">
        <v>369</v>
      </c>
    </row>
    <row r="44" spans="1:13" ht="12.75">
      <c r="A44" s="276" t="s">
        <v>133</v>
      </c>
      <c r="B44" s="112" t="s">
        <v>156</v>
      </c>
      <c r="C44" s="144">
        <v>129</v>
      </c>
      <c r="D44" s="145">
        <v>120</v>
      </c>
      <c r="E44" s="145">
        <v>13857</v>
      </c>
      <c r="F44" s="120">
        <v>2.6</v>
      </c>
      <c r="G44" s="145">
        <v>187575</v>
      </c>
      <c r="H44" s="120">
        <v>14.7</v>
      </c>
      <c r="I44" s="145">
        <v>97406</v>
      </c>
      <c r="J44" s="147">
        <v>51.9</v>
      </c>
      <c r="K44" s="120">
        <v>24.4</v>
      </c>
      <c r="L44" s="145">
        <v>34893</v>
      </c>
      <c r="M44" s="120">
        <v>-4.3</v>
      </c>
    </row>
    <row r="45" spans="1:13" ht="38.25" customHeight="1">
      <c r="A45" s="284" t="s">
        <v>134</v>
      </c>
      <c r="B45" s="112" t="s">
        <v>352</v>
      </c>
      <c r="C45" s="148">
        <v>25</v>
      </c>
      <c r="D45" s="146">
        <v>23</v>
      </c>
      <c r="E45" s="146">
        <v>2116</v>
      </c>
      <c r="F45" s="131">
        <v>8.7</v>
      </c>
      <c r="G45" s="146">
        <v>26019</v>
      </c>
      <c r="H45" s="131">
        <v>8.6</v>
      </c>
      <c r="I45" s="146">
        <v>13311</v>
      </c>
      <c r="J45" s="126">
        <v>51.2</v>
      </c>
      <c r="K45" s="120">
        <v>-3.5</v>
      </c>
      <c r="L45" s="141">
        <v>6480</v>
      </c>
      <c r="M45" s="120">
        <v>21.3</v>
      </c>
    </row>
    <row r="46" spans="1:13" ht="25.5">
      <c r="A46" s="284" t="s">
        <v>135</v>
      </c>
      <c r="B46" s="112" t="s">
        <v>314</v>
      </c>
      <c r="C46" s="140">
        <v>51</v>
      </c>
      <c r="D46" s="141">
        <v>48</v>
      </c>
      <c r="E46" s="141">
        <v>6129</v>
      </c>
      <c r="F46" s="120">
        <v>1.6</v>
      </c>
      <c r="G46" s="141">
        <v>79024</v>
      </c>
      <c r="H46" s="120">
        <v>4.7</v>
      </c>
      <c r="I46" s="141">
        <v>29887</v>
      </c>
      <c r="J46" s="126">
        <v>37.8</v>
      </c>
      <c r="K46" s="120">
        <v>22.8</v>
      </c>
      <c r="L46" s="141">
        <v>15942</v>
      </c>
      <c r="M46" s="120">
        <v>-7.8</v>
      </c>
    </row>
    <row r="47" spans="1:13" ht="12.75">
      <c r="A47" s="284" t="s">
        <v>136</v>
      </c>
      <c r="B47" s="112" t="s">
        <v>286</v>
      </c>
      <c r="C47" s="140">
        <v>16</v>
      </c>
      <c r="D47" s="141">
        <v>15</v>
      </c>
      <c r="E47" s="141">
        <v>3679</v>
      </c>
      <c r="F47" s="120">
        <v>-4.1</v>
      </c>
      <c r="G47" s="141">
        <v>52896</v>
      </c>
      <c r="H47" s="120">
        <v>-2.7</v>
      </c>
      <c r="I47" s="141">
        <v>19952</v>
      </c>
      <c r="J47" s="133">
        <v>37.7</v>
      </c>
      <c r="K47" s="131">
        <v>14.2</v>
      </c>
      <c r="L47" s="146">
        <v>11770</v>
      </c>
      <c r="M47" s="131">
        <v>-17.4</v>
      </c>
    </row>
    <row r="48" spans="1:13" ht="25.5">
      <c r="A48" s="284" t="s">
        <v>137</v>
      </c>
      <c r="B48" s="112" t="s">
        <v>324</v>
      </c>
      <c r="C48" s="140">
        <v>38</v>
      </c>
      <c r="D48" s="141">
        <v>35</v>
      </c>
      <c r="E48" s="141">
        <v>4178</v>
      </c>
      <c r="F48" s="120">
        <v>0.1</v>
      </c>
      <c r="G48" s="141">
        <v>60857</v>
      </c>
      <c r="H48" s="120">
        <v>37</v>
      </c>
      <c r="I48" s="141">
        <v>41252</v>
      </c>
      <c r="J48" s="126">
        <v>67.8</v>
      </c>
      <c r="K48" s="120">
        <v>46.4</v>
      </c>
      <c r="L48" s="141">
        <v>5620</v>
      </c>
      <c r="M48" s="120">
        <v>-46.3</v>
      </c>
    </row>
    <row r="49" spans="1:13" ht="38.25">
      <c r="A49" s="276" t="s">
        <v>138</v>
      </c>
      <c r="B49" s="112" t="s">
        <v>326</v>
      </c>
      <c r="C49" s="140">
        <v>105</v>
      </c>
      <c r="D49" s="141">
        <v>101</v>
      </c>
      <c r="E49" s="141">
        <v>11922</v>
      </c>
      <c r="F49" s="120">
        <v>1.6</v>
      </c>
      <c r="G49" s="141">
        <v>181675</v>
      </c>
      <c r="H49" s="120">
        <v>28.6</v>
      </c>
      <c r="I49" s="141">
        <v>106246</v>
      </c>
      <c r="J49" s="126">
        <v>58.5</v>
      </c>
      <c r="K49" s="120">
        <v>23.5</v>
      </c>
      <c r="L49" s="141">
        <v>37291</v>
      </c>
      <c r="M49" s="120">
        <v>-1.6</v>
      </c>
    </row>
    <row r="50" spans="1:13" ht="38.25">
      <c r="A50" s="284" t="s">
        <v>139</v>
      </c>
      <c r="B50" s="112" t="s">
        <v>317</v>
      </c>
      <c r="C50" s="140">
        <v>15</v>
      </c>
      <c r="D50" s="141">
        <v>15</v>
      </c>
      <c r="E50" s="141">
        <v>4150</v>
      </c>
      <c r="F50" s="120">
        <v>-2.6</v>
      </c>
      <c r="G50" s="141">
        <v>54916</v>
      </c>
      <c r="H50" s="120">
        <v>7</v>
      </c>
      <c r="I50" s="141">
        <v>40650</v>
      </c>
      <c r="J50" s="126">
        <v>74</v>
      </c>
      <c r="K50" s="120">
        <v>4.3</v>
      </c>
      <c r="L50" s="141">
        <v>12476</v>
      </c>
      <c r="M50" s="120">
        <v>-14.1</v>
      </c>
    </row>
    <row r="51" spans="1:13" ht="25.5">
      <c r="A51" s="284" t="s">
        <v>161</v>
      </c>
      <c r="B51" s="112" t="s">
        <v>353</v>
      </c>
      <c r="C51" s="140">
        <v>37</v>
      </c>
      <c r="D51" s="141">
        <v>32</v>
      </c>
      <c r="E51" s="141">
        <v>3027</v>
      </c>
      <c r="F51" s="120">
        <v>12.2</v>
      </c>
      <c r="G51" s="141">
        <v>42228</v>
      </c>
      <c r="H51" s="120">
        <v>116.4</v>
      </c>
      <c r="I51" s="141">
        <v>8694</v>
      </c>
      <c r="J51" s="126">
        <v>20.6</v>
      </c>
      <c r="K51" s="120">
        <v>305.1</v>
      </c>
      <c r="L51" s="141">
        <v>3015</v>
      </c>
      <c r="M51" s="120">
        <v>123.5</v>
      </c>
    </row>
    <row r="52" spans="1:13" ht="25.5">
      <c r="A52" s="284" t="s">
        <v>140</v>
      </c>
      <c r="B52" s="112" t="s">
        <v>318</v>
      </c>
      <c r="C52" s="140">
        <v>9</v>
      </c>
      <c r="D52" s="141">
        <v>6</v>
      </c>
      <c r="E52" s="141">
        <v>284</v>
      </c>
      <c r="F52" s="120">
        <v>32.1</v>
      </c>
      <c r="G52" s="141">
        <v>2636</v>
      </c>
      <c r="H52" s="120">
        <v>17</v>
      </c>
      <c r="I52" s="110" t="s">
        <v>369</v>
      </c>
      <c r="J52" s="110" t="s">
        <v>369</v>
      </c>
      <c r="K52" s="111" t="s">
        <v>369</v>
      </c>
      <c r="L52" s="110" t="s">
        <v>369</v>
      </c>
      <c r="M52" s="111" t="s">
        <v>369</v>
      </c>
    </row>
    <row r="53" spans="1:13" ht="25.5">
      <c r="A53" s="284" t="s">
        <v>141</v>
      </c>
      <c r="B53" s="112" t="s">
        <v>319</v>
      </c>
      <c r="C53" s="140">
        <v>13</v>
      </c>
      <c r="D53" s="141">
        <v>12</v>
      </c>
      <c r="E53" s="141">
        <v>1815</v>
      </c>
      <c r="F53" s="120">
        <v>16.2</v>
      </c>
      <c r="G53" s="141">
        <v>31841</v>
      </c>
      <c r="H53" s="120">
        <v>166.8</v>
      </c>
      <c r="I53" s="141">
        <v>7422</v>
      </c>
      <c r="J53" s="126">
        <v>23.3</v>
      </c>
      <c r="K53" s="120">
        <v>613.4</v>
      </c>
      <c r="L53" s="141">
        <v>2248</v>
      </c>
      <c r="M53" s="120">
        <v>257.9</v>
      </c>
    </row>
    <row r="54" spans="1:13" ht="25.5">
      <c r="A54" s="284" t="s">
        <v>162</v>
      </c>
      <c r="B54" s="112" t="s">
        <v>327</v>
      </c>
      <c r="C54" s="140">
        <v>53</v>
      </c>
      <c r="D54" s="141">
        <v>54</v>
      </c>
      <c r="E54" s="141">
        <v>4745</v>
      </c>
      <c r="F54" s="120">
        <v>-0.7</v>
      </c>
      <c r="G54" s="141">
        <v>84532</v>
      </c>
      <c r="H54" s="120">
        <v>20</v>
      </c>
      <c r="I54" s="141">
        <v>56903</v>
      </c>
      <c r="J54" s="126">
        <v>67.3</v>
      </c>
      <c r="K54" s="120">
        <v>26.8</v>
      </c>
      <c r="L54" s="141">
        <v>21800</v>
      </c>
      <c r="M54" s="120">
        <v>-1.1</v>
      </c>
    </row>
    <row r="55" spans="1:13" ht="25.5">
      <c r="A55" s="284" t="s">
        <v>142</v>
      </c>
      <c r="B55" s="112" t="s">
        <v>320</v>
      </c>
      <c r="C55" s="140">
        <v>31</v>
      </c>
      <c r="D55" s="141">
        <v>32</v>
      </c>
      <c r="E55" s="141">
        <v>3302</v>
      </c>
      <c r="F55" s="120">
        <v>-2.2</v>
      </c>
      <c r="G55" s="141">
        <v>66592</v>
      </c>
      <c r="H55" s="120">
        <v>18.2</v>
      </c>
      <c r="I55" s="141">
        <v>48180</v>
      </c>
      <c r="J55" s="126">
        <v>72.4</v>
      </c>
      <c r="K55" s="120">
        <v>26.9</v>
      </c>
      <c r="L55" s="141">
        <v>19124</v>
      </c>
      <c r="M55" s="120">
        <v>-2.1</v>
      </c>
    </row>
    <row r="56" spans="1:13" ht="25.5">
      <c r="A56" s="284" t="s">
        <v>143</v>
      </c>
      <c r="B56" s="112" t="s">
        <v>321</v>
      </c>
      <c r="C56" s="140">
        <v>17</v>
      </c>
      <c r="D56" s="141">
        <v>17</v>
      </c>
      <c r="E56" s="141">
        <v>1031</v>
      </c>
      <c r="F56" s="120">
        <v>4.6</v>
      </c>
      <c r="G56" s="141">
        <v>8893</v>
      </c>
      <c r="H56" s="120">
        <v>10.5</v>
      </c>
      <c r="I56" s="141">
        <v>3232</v>
      </c>
      <c r="J56" s="126">
        <v>36.3</v>
      </c>
      <c r="K56" s="120">
        <v>-1.5</v>
      </c>
      <c r="L56" s="141">
        <v>1618</v>
      </c>
      <c r="M56" s="120">
        <v>11.2</v>
      </c>
    </row>
    <row r="57" spans="1:13" ht="12.75">
      <c r="A57" s="276" t="s">
        <v>144</v>
      </c>
      <c r="B57" s="112" t="s">
        <v>45</v>
      </c>
      <c r="C57" s="144">
        <v>24</v>
      </c>
      <c r="D57" s="145">
        <v>23</v>
      </c>
      <c r="E57" s="145">
        <v>28165</v>
      </c>
      <c r="F57" s="120">
        <v>8.8</v>
      </c>
      <c r="G57" s="145">
        <v>411477</v>
      </c>
      <c r="H57" s="120">
        <v>6.1</v>
      </c>
      <c r="I57" s="145">
        <v>285177</v>
      </c>
      <c r="J57" s="147">
        <v>69.3</v>
      </c>
      <c r="K57" s="120">
        <v>8.2</v>
      </c>
      <c r="L57" s="145">
        <v>230519</v>
      </c>
      <c r="M57" s="120">
        <v>13.3</v>
      </c>
    </row>
    <row r="58" spans="1:13" ht="12.75">
      <c r="A58" s="284" t="s">
        <v>145</v>
      </c>
      <c r="B58" s="112" t="s">
        <v>238</v>
      </c>
      <c r="C58" s="144">
        <v>9</v>
      </c>
      <c r="D58" s="145">
        <v>8</v>
      </c>
      <c r="E58" s="145">
        <v>2560</v>
      </c>
      <c r="F58" s="120">
        <v>9</v>
      </c>
      <c r="G58" s="145">
        <v>45519</v>
      </c>
      <c r="H58" s="111" t="s">
        <v>369</v>
      </c>
      <c r="I58" s="110" t="s">
        <v>369</v>
      </c>
      <c r="J58" s="110" t="s">
        <v>369</v>
      </c>
      <c r="K58" s="111" t="s">
        <v>369</v>
      </c>
      <c r="L58" s="110" t="s">
        <v>369</v>
      </c>
      <c r="M58" s="111" t="s">
        <v>369</v>
      </c>
    </row>
    <row r="59" spans="1:13" ht="12.75">
      <c r="A59" s="284" t="s">
        <v>146</v>
      </c>
      <c r="B59" s="112" t="s">
        <v>236</v>
      </c>
      <c r="C59" s="144">
        <v>5</v>
      </c>
      <c r="D59" s="145">
        <v>4</v>
      </c>
      <c r="E59" s="110" t="s">
        <v>369</v>
      </c>
      <c r="F59" s="111" t="s">
        <v>369</v>
      </c>
      <c r="G59" s="110" t="s">
        <v>369</v>
      </c>
      <c r="H59" s="111" t="s">
        <v>369</v>
      </c>
      <c r="I59" s="110" t="s">
        <v>369</v>
      </c>
      <c r="J59" s="110" t="s">
        <v>369</v>
      </c>
      <c r="K59" s="111" t="s">
        <v>369</v>
      </c>
      <c r="L59" s="110" t="s">
        <v>369</v>
      </c>
      <c r="M59" s="111" t="s">
        <v>369</v>
      </c>
    </row>
    <row r="60" spans="1:13" s="10" customFormat="1" ht="14.25" customHeight="1">
      <c r="A60" s="276" t="s">
        <v>349</v>
      </c>
      <c r="B60" s="115" t="s">
        <v>235</v>
      </c>
      <c r="C60" s="149">
        <v>688</v>
      </c>
      <c r="D60" s="150">
        <v>679</v>
      </c>
      <c r="E60" s="150">
        <v>93291</v>
      </c>
      <c r="F60" s="118">
        <v>2.9</v>
      </c>
      <c r="G60" s="150">
        <v>2577840</v>
      </c>
      <c r="H60" s="118">
        <v>22.5</v>
      </c>
      <c r="I60" s="150">
        <v>913392</v>
      </c>
      <c r="J60" s="151">
        <v>35.4</v>
      </c>
      <c r="K60" s="118">
        <v>25.5</v>
      </c>
      <c r="L60" s="150">
        <v>615904</v>
      </c>
      <c r="M60" s="118">
        <v>21.7</v>
      </c>
    </row>
    <row r="61" spans="1:13" ht="12.75">
      <c r="A61" s="276" t="s">
        <v>92</v>
      </c>
      <c r="B61" s="112" t="s">
        <v>227</v>
      </c>
      <c r="C61" s="144">
        <v>201</v>
      </c>
      <c r="D61" s="145">
        <v>191</v>
      </c>
      <c r="E61" s="145">
        <v>17975</v>
      </c>
      <c r="F61" s="120">
        <v>0.6</v>
      </c>
      <c r="G61" s="145">
        <v>713235</v>
      </c>
      <c r="H61" s="120">
        <v>42.3</v>
      </c>
      <c r="I61" s="145">
        <v>256836</v>
      </c>
      <c r="J61" s="147">
        <v>36</v>
      </c>
      <c r="K61" s="120">
        <v>34.7</v>
      </c>
      <c r="L61" s="145">
        <v>194180</v>
      </c>
      <c r="M61" s="120">
        <v>41</v>
      </c>
    </row>
    <row r="62" spans="1:13" ht="12.75">
      <c r="A62" s="276" t="s">
        <v>93</v>
      </c>
      <c r="B62" s="112" t="s">
        <v>232</v>
      </c>
      <c r="C62" s="144">
        <v>228</v>
      </c>
      <c r="D62" s="145">
        <v>220</v>
      </c>
      <c r="E62" s="145">
        <v>48558</v>
      </c>
      <c r="F62" s="120">
        <v>5</v>
      </c>
      <c r="G62" s="145">
        <v>702152</v>
      </c>
      <c r="H62" s="120">
        <v>9.6</v>
      </c>
      <c r="I62" s="145">
        <v>440208</v>
      </c>
      <c r="J62" s="147">
        <v>62.7</v>
      </c>
      <c r="K62" s="120">
        <v>13.7</v>
      </c>
      <c r="L62" s="145">
        <v>287384</v>
      </c>
      <c r="M62" s="120">
        <v>9.8</v>
      </c>
    </row>
    <row r="63" spans="1:13" ht="12.75">
      <c r="A63" s="276" t="s">
        <v>94</v>
      </c>
      <c r="B63" s="112" t="s">
        <v>228</v>
      </c>
      <c r="C63" s="144">
        <v>13</v>
      </c>
      <c r="D63" s="145">
        <v>13</v>
      </c>
      <c r="E63" s="145">
        <v>911</v>
      </c>
      <c r="F63" s="120">
        <v>10.8</v>
      </c>
      <c r="G63" s="145">
        <v>15089</v>
      </c>
      <c r="H63" s="120">
        <v>-0.4</v>
      </c>
      <c r="I63" s="145">
        <v>10455</v>
      </c>
      <c r="J63" s="147">
        <v>69.3</v>
      </c>
      <c r="K63" s="120">
        <v>-6.3</v>
      </c>
      <c r="L63" s="145">
        <v>9106</v>
      </c>
      <c r="M63" s="120">
        <v>-4.8</v>
      </c>
    </row>
    <row r="64" spans="1:13" ht="12.75">
      <c r="A64" s="276" t="s">
        <v>95</v>
      </c>
      <c r="B64" s="112" t="s">
        <v>229</v>
      </c>
      <c r="C64" s="144">
        <v>232</v>
      </c>
      <c r="D64" s="145">
        <v>242</v>
      </c>
      <c r="E64" s="145">
        <v>20893</v>
      </c>
      <c r="F64" s="120">
        <v>-0.1</v>
      </c>
      <c r="G64" s="145">
        <v>390793</v>
      </c>
      <c r="H64" s="120">
        <v>-5</v>
      </c>
      <c r="I64" s="145">
        <v>104861</v>
      </c>
      <c r="J64" s="147">
        <v>26.8</v>
      </c>
      <c r="K64" s="120">
        <v>7.3</v>
      </c>
      <c r="L64" s="145">
        <v>86741</v>
      </c>
      <c r="M64" s="120">
        <v>8.7</v>
      </c>
    </row>
    <row r="65" spans="1:13" ht="12.75">
      <c r="A65" s="276" t="s">
        <v>96</v>
      </c>
      <c r="B65" s="112" t="s">
        <v>230</v>
      </c>
      <c r="C65" s="144">
        <v>14</v>
      </c>
      <c r="D65" s="145">
        <v>13</v>
      </c>
      <c r="E65" s="145">
        <v>4954</v>
      </c>
      <c r="F65" s="120">
        <v>3.3</v>
      </c>
      <c r="G65" s="145">
        <v>756571</v>
      </c>
      <c r="H65" s="120">
        <v>41.4</v>
      </c>
      <c r="I65" s="145">
        <v>101031</v>
      </c>
      <c r="J65" s="147">
        <v>13.4</v>
      </c>
      <c r="K65" s="120">
        <v>146.8</v>
      </c>
      <c r="L65" s="145">
        <v>38493</v>
      </c>
      <c r="M65" s="120">
        <v>124.5</v>
      </c>
    </row>
    <row r="66" spans="1:12" ht="12.75">
      <c r="A66" s="69"/>
      <c r="B66" s="69"/>
      <c r="C66" s="70"/>
      <c r="D66" s="70"/>
      <c r="E66" s="70"/>
      <c r="F66" s="70"/>
      <c r="G66" s="70"/>
      <c r="H66" s="70"/>
      <c r="I66" s="70"/>
      <c r="J66" s="70"/>
      <c r="K66" s="70"/>
      <c r="L66" s="70"/>
    </row>
    <row r="67" spans="1:12" ht="12.75">
      <c r="A67" s="62" t="s">
        <v>287</v>
      </c>
      <c r="B67" s="69"/>
      <c r="C67" s="70"/>
      <c r="D67" s="70"/>
      <c r="E67" s="70"/>
      <c r="F67" s="70"/>
      <c r="G67" s="70"/>
      <c r="H67" s="70"/>
      <c r="I67" s="70"/>
      <c r="J67" s="70"/>
      <c r="K67" s="70"/>
      <c r="L67" s="70"/>
    </row>
    <row r="68" spans="1:12" ht="12.75">
      <c r="A68" s="69"/>
      <c r="B68" s="69"/>
      <c r="C68" s="70"/>
      <c r="D68" s="70"/>
      <c r="E68" s="70"/>
      <c r="F68" s="70"/>
      <c r="G68" s="70"/>
      <c r="H68" s="70"/>
      <c r="I68" s="70"/>
      <c r="J68" s="70"/>
      <c r="K68" s="70"/>
      <c r="L68" s="70"/>
    </row>
    <row r="69" spans="1:12" ht="12.75">
      <c r="A69" s="69"/>
      <c r="B69" s="69"/>
      <c r="C69" s="70"/>
      <c r="D69" s="70"/>
      <c r="E69" s="70"/>
      <c r="F69" s="70"/>
      <c r="G69" s="70"/>
      <c r="H69" s="70"/>
      <c r="I69" s="70"/>
      <c r="J69" s="70"/>
      <c r="K69" s="70"/>
      <c r="L69" s="70"/>
    </row>
    <row r="70" spans="1:12" ht="12.75">
      <c r="A70" s="69"/>
      <c r="B70" s="69"/>
      <c r="C70" s="70"/>
      <c r="D70" s="70"/>
      <c r="E70" s="70"/>
      <c r="F70" s="70"/>
      <c r="G70" s="70"/>
      <c r="H70" s="70"/>
      <c r="I70" s="70"/>
      <c r="J70" s="70"/>
      <c r="K70" s="70"/>
      <c r="L70" s="70"/>
    </row>
    <row r="71" spans="1:12" ht="12.75">
      <c r="A71" s="69"/>
      <c r="B71" s="69"/>
      <c r="C71" s="70"/>
      <c r="D71" s="70"/>
      <c r="E71" s="70"/>
      <c r="F71" s="70"/>
      <c r="G71" s="70"/>
      <c r="H71" s="70"/>
      <c r="I71" s="70"/>
      <c r="J71" s="70"/>
      <c r="K71" s="70"/>
      <c r="L71" s="70"/>
    </row>
    <row r="72" spans="1:12" ht="12.75">
      <c r="A72" s="69"/>
      <c r="B72" s="69"/>
      <c r="C72" s="70"/>
      <c r="D72" s="70"/>
      <c r="E72" s="70"/>
      <c r="F72" s="70"/>
      <c r="G72" s="70"/>
      <c r="H72" s="70"/>
      <c r="I72" s="70"/>
      <c r="J72" s="70"/>
      <c r="K72" s="70"/>
      <c r="L72" s="70"/>
    </row>
    <row r="73" spans="1:12" ht="12.75">
      <c r="A73" s="69"/>
      <c r="B73" s="69"/>
      <c r="C73" s="70"/>
      <c r="D73" s="70"/>
      <c r="E73" s="70"/>
      <c r="F73" s="70"/>
      <c r="G73" s="70"/>
      <c r="H73" s="70"/>
      <c r="I73" s="70"/>
      <c r="J73" s="70"/>
      <c r="K73" s="70"/>
      <c r="L73" s="70"/>
    </row>
    <row r="74" spans="1:12" ht="12.75">
      <c r="A74" s="69"/>
      <c r="B74" s="69"/>
      <c r="C74" s="70"/>
      <c r="D74" s="70"/>
      <c r="E74" s="70"/>
      <c r="F74" s="70"/>
      <c r="G74" s="70"/>
      <c r="H74" s="70"/>
      <c r="I74" s="70"/>
      <c r="J74" s="70"/>
      <c r="K74" s="70"/>
      <c r="L74" s="70"/>
    </row>
    <row r="75" spans="1:12" ht="12.75">
      <c r="A75" s="69"/>
      <c r="B75" s="69"/>
      <c r="C75" s="70"/>
      <c r="D75" s="70"/>
      <c r="E75" s="70"/>
      <c r="F75" s="70"/>
      <c r="G75" s="70"/>
      <c r="H75" s="70"/>
      <c r="I75" s="70"/>
      <c r="J75" s="70"/>
      <c r="K75" s="70"/>
      <c r="L75" s="70"/>
    </row>
    <row r="76" spans="1:12" ht="12.75">
      <c r="A76" s="69"/>
      <c r="B76" s="69"/>
      <c r="C76" s="70"/>
      <c r="D76" s="70"/>
      <c r="E76" s="70"/>
      <c r="F76" s="70"/>
      <c r="G76" s="70"/>
      <c r="H76" s="70"/>
      <c r="I76" s="70"/>
      <c r="J76" s="70"/>
      <c r="K76" s="70"/>
      <c r="L76" s="70"/>
    </row>
    <row r="77" spans="1:12" ht="12.75">
      <c r="A77" s="69"/>
      <c r="B77" s="69"/>
      <c r="C77" s="70"/>
      <c r="D77" s="70"/>
      <c r="E77" s="70"/>
      <c r="F77" s="70"/>
      <c r="G77" s="70"/>
      <c r="H77" s="70"/>
      <c r="I77" s="70"/>
      <c r="J77" s="70"/>
      <c r="K77" s="70"/>
      <c r="L77" s="70"/>
    </row>
    <row r="78" spans="1:12" ht="12.75">
      <c r="A78" s="69"/>
      <c r="B78" s="69"/>
      <c r="C78" s="70"/>
      <c r="D78" s="70"/>
      <c r="E78" s="70"/>
      <c r="F78" s="70"/>
      <c r="G78" s="70"/>
      <c r="H78" s="70"/>
      <c r="I78" s="70"/>
      <c r="J78" s="70"/>
      <c r="K78" s="70"/>
      <c r="L78" s="70"/>
    </row>
    <row r="79" spans="1:12" ht="12.75">
      <c r="A79" s="69"/>
      <c r="B79" s="69"/>
      <c r="C79" s="70"/>
      <c r="D79" s="70"/>
      <c r="E79" s="70"/>
      <c r="F79" s="70"/>
      <c r="G79" s="70"/>
      <c r="H79" s="70"/>
      <c r="I79" s="70"/>
      <c r="J79" s="70"/>
      <c r="K79" s="70"/>
      <c r="L79" s="70"/>
    </row>
    <row r="80" spans="1:12" ht="12.75">
      <c r="A80" s="69"/>
      <c r="B80" s="69"/>
      <c r="C80" s="70"/>
      <c r="D80" s="70"/>
      <c r="E80" s="70"/>
      <c r="F80" s="70"/>
      <c r="G80" s="70"/>
      <c r="H80" s="70"/>
      <c r="I80" s="70"/>
      <c r="J80" s="70"/>
      <c r="K80" s="70"/>
      <c r="L80" s="70"/>
    </row>
    <row r="81" spans="1:12" ht="12.75">
      <c r="A81" s="69"/>
      <c r="B81" s="69"/>
      <c r="C81" s="70"/>
      <c r="D81" s="70"/>
      <c r="E81" s="70"/>
      <c r="F81" s="70"/>
      <c r="G81" s="70"/>
      <c r="H81" s="70"/>
      <c r="I81" s="70"/>
      <c r="J81" s="70"/>
      <c r="K81" s="70"/>
      <c r="L81" s="70"/>
    </row>
    <row r="82" spans="1:12" ht="12.75">
      <c r="A82" s="69"/>
      <c r="B82" s="69"/>
      <c r="C82" s="70"/>
      <c r="D82" s="70"/>
      <c r="E82" s="70"/>
      <c r="F82" s="70"/>
      <c r="G82" s="70"/>
      <c r="H82" s="70"/>
      <c r="I82" s="70"/>
      <c r="J82" s="70"/>
      <c r="K82" s="70"/>
      <c r="L82" s="70"/>
    </row>
    <row r="83" spans="1:12" ht="12.75">
      <c r="A83" s="69"/>
      <c r="B83" s="69"/>
      <c r="C83" s="70"/>
      <c r="D83" s="70"/>
      <c r="E83" s="70"/>
      <c r="F83" s="70"/>
      <c r="G83" s="70"/>
      <c r="H83" s="70"/>
      <c r="I83" s="70"/>
      <c r="J83" s="70"/>
      <c r="K83" s="70"/>
      <c r="L83" s="70"/>
    </row>
    <row r="84" spans="1:12" ht="12.75">
      <c r="A84" s="69"/>
      <c r="B84" s="69"/>
      <c r="C84" s="70"/>
      <c r="D84" s="70"/>
      <c r="E84" s="70"/>
      <c r="F84" s="70"/>
      <c r="G84" s="70"/>
      <c r="H84" s="70"/>
      <c r="I84" s="70"/>
      <c r="J84" s="70"/>
      <c r="K84" s="70"/>
      <c r="L84" s="70"/>
    </row>
    <row r="85" spans="1:12" ht="12.75">
      <c r="A85" s="69"/>
      <c r="B85" s="69"/>
      <c r="C85" s="70"/>
      <c r="D85" s="70"/>
      <c r="E85" s="70"/>
      <c r="F85" s="70"/>
      <c r="G85" s="70"/>
      <c r="H85" s="70"/>
      <c r="I85" s="70"/>
      <c r="J85" s="70"/>
      <c r="K85" s="70"/>
      <c r="L85" s="70"/>
    </row>
    <row r="86" spans="1:12" ht="12.75">
      <c r="A86" s="69"/>
      <c r="B86" s="69"/>
      <c r="C86" s="70"/>
      <c r="D86" s="70"/>
      <c r="E86" s="70"/>
      <c r="F86" s="70"/>
      <c r="G86" s="70"/>
      <c r="H86" s="70"/>
      <c r="I86" s="70"/>
      <c r="J86" s="70"/>
      <c r="K86" s="70"/>
      <c r="L86" s="70"/>
    </row>
    <row r="87" spans="1:12" ht="12.75">
      <c r="A87" s="69"/>
      <c r="B87" s="69"/>
      <c r="C87" s="70"/>
      <c r="D87" s="70"/>
      <c r="E87" s="70"/>
      <c r="F87" s="70"/>
      <c r="G87" s="70"/>
      <c r="H87" s="70"/>
      <c r="I87" s="70"/>
      <c r="J87" s="70"/>
      <c r="K87" s="70"/>
      <c r="L87" s="70"/>
    </row>
    <row r="88" spans="1:12" ht="12.75">
      <c r="A88" s="69"/>
      <c r="B88" s="69"/>
      <c r="C88" s="70"/>
      <c r="D88" s="70"/>
      <c r="E88" s="70"/>
      <c r="F88" s="70"/>
      <c r="G88" s="70"/>
      <c r="H88" s="70"/>
      <c r="I88" s="70"/>
      <c r="J88" s="70"/>
      <c r="K88" s="70"/>
      <c r="L88" s="70"/>
    </row>
    <row r="89" spans="1:12" ht="12.75">
      <c r="A89" s="69"/>
      <c r="B89" s="69"/>
      <c r="C89" s="70"/>
      <c r="D89" s="70"/>
      <c r="E89" s="70"/>
      <c r="F89" s="70"/>
      <c r="G89" s="70"/>
      <c r="H89" s="70"/>
      <c r="I89" s="70"/>
      <c r="J89" s="70"/>
      <c r="K89" s="70"/>
      <c r="L89" s="70"/>
    </row>
    <row r="90" spans="1:12" ht="12.75">
      <c r="A90" s="69"/>
      <c r="B90" s="69"/>
      <c r="C90" s="70"/>
      <c r="D90" s="70"/>
      <c r="E90" s="70"/>
      <c r="F90" s="70"/>
      <c r="G90" s="70"/>
      <c r="H90" s="70"/>
      <c r="I90" s="70"/>
      <c r="J90" s="70"/>
      <c r="K90" s="70"/>
      <c r="L90" s="70"/>
    </row>
    <row r="91" spans="1:12" ht="12.75">
      <c r="A91" s="69"/>
      <c r="B91" s="69"/>
      <c r="C91" s="70"/>
      <c r="D91" s="70"/>
      <c r="E91" s="70"/>
      <c r="F91" s="70"/>
      <c r="G91" s="70"/>
      <c r="H91" s="70"/>
      <c r="I91" s="70"/>
      <c r="J91" s="70"/>
      <c r="K91" s="70"/>
      <c r="L91" s="70"/>
    </row>
    <row r="92" spans="1:12" ht="12.75">
      <c r="A92" s="69"/>
      <c r="B92" s="69"/>
      <c r="C92" s="70"/>
      <c r="D92" s="70"/>
      <c r="E92" s="70"/>
      <c r="F92" s="70"/>
      <c r="G92" s="70"/>
      <c r="H92" s="70"/>
      <c r="I92" s="70"/>
      <c r="J92" s="70"/>
      <c r="K92" s="70"/>
      <c r="L92" s="70"/>
    </row>
    <row r="93" spans="1:12" ht="12.75">
      <c r="A93" s="69"/>
      <c r="B93" s="69"/>
      <c r="C93" s="70"/>
      <c r="D93" s="70"/>
      <c r="E93" s="70"/>
      <c r="F93" s="70"/>
      <c r="G93" s="70"/>
      <c r="H93" s="70"/>
      <c r="I93" s="70"/>
      <c r="J93" s="70"/>
      <c r="K93" s="70"/>
      <c r="L93" s="70"/>
    </row>
    <row r="94" spans="1:12" ht="12.75">
      <c r="A94" s="69"/>
      <c r="B94" s="69"/>
      <c r="C94" s="70"/>
      <c r="D94" s="70"/>
      <c r="E94" s="70"/>
      <c r="F94" s="70"/>
      <c r="G94" s="70"/>
      <c r="H94" s="70"/>
      <c r="I94" s="70"/>
      <c r="J94" s="70"/>
      <c r="K94" s="70"/>
      <c r="L94" s="70"/>
    </row>
    <row r="95" spans="1:12" ht="12.75">
      <c r="A95" s="69"/>
      <c r="B95" s="69"/>
      <c r="C95" s="70"/>
      <c r="D95" s="70"/>
      <c r="E95" s="70"/>
      <c r="F95" s="70"/>
      <c r="G95" s="70"/>
      <c r="H95" s="70"/>
      <c r="I95" s="70"/>
      <c r="J95" s="70"/>
      <c r="K95" s="70"/>
      <c r="L95" s="70"/>
    </row>
    <row r="96" spans="1:12" ht="12.75">
      <c r="A96" s="69"/>
      <c r="B96" s="69"/>
      <c r="C96" s="70"/>
      <c r="D96" s="70"/>
      <c r="E96" s="70"/>
      <c r="F96" s="70"/>
      <c r="G96" s="70"/>
      <c r="H96" s="70"/>
      <c r="I96" s="70"/>
      <c r="J96" s="70"/>
      <c r="K96" s="70"/>
      <c r="L96" s="70"/>
    </row>
    <row r="97" spans="1:12" ht="12.75">
      <c r="A97" s="69"/>
      <c r="B97" s="69"/>
      <c r="C97" s="70"/>
      <c r="D97" s="70"/>
      <c r="E97" s="70"/>
      <c r="F97" s="70"/>
      <c r="G97" s="70"/>
      <c r="H97" s="70"/>
      <c r="I97" s="70"/>
      <c r="J97" s="70"/>
      <c r="K97" s="70"/>
      <c r="L97" s="70"/>
    </row>
    <row r="98" spans="1:12" ht="12.75">
      <c r="A98" s="69"/>
      <c r="B98" s="69"/>
      <c r="C98" s="70"/>
      <c r="D98" s="70"/>
      <c r="E98" s="70"/>
      <c r="F98" s="70"/>
      <c r="G98" s="70"/>
      <c r="H98" s="70"/>
      <c r="I98" s="70"/>
      <c r="J98" s="70"/>
      <c r="K98" s="70"/>
      <c r="L98" s="70"/>
    </row>
    <row r="99" spans="1:12" ht="12.75">
      <c r="A99" s="69"/>
      <c r="B99" s="69"/>
      <c r="C99" s="70"/>
      <c r="D99" s="70"/>
      <c r="E99" s="70"/>
      <c r="F99" s="70"/>
      <c r="G99" s="70"/>
      <c r="H99" s="70"/>
      <c r="I99" s="70"/>
      <c r="J99" s="70"/>
      <c r="K99" s="70"/>
      <c r="L99" s="70"/>
    </row>
    <row r="100" spans="1:12" ht="12.75">
      <c r="A100" s="69"/>
      <c r="B100" s="69"/>
      <c r="C100" s="70"/>
      <c r="D100" s="70"/>
      <c r="E100" s="70"/>
      <c r="F100" s="70"/>
      <c r="G100" s="70"/>
      <c r="H100" s="70"/>
      <c r="I100" s="70"/>
      <c r="J100" s="70"/>
      <c r="K100" s="70"/>
      <c r="L100" s="70"/>
    </row>
    <row r="101" spans="1:12" ht="12.75">
      <c r="A101" s="69"/>
      <c r="B101" s="69"/>
      <c r="C101" s="70"/>
      <c r="D101" s="70"/>
      <c r="E101" s="70"/>
      <c r="F101" s="70"/>
      <c r="G101" s="70"/>
      <c r="H101" s="70"/>
      <c r="I101" s="70"/>
      <c r="J101" s="70"/>
      <c r="K101" s="70"/>
      <c r="L101" s="70"/>
    </row>
    <row r="102" spans="1:12" ht="12.75">
      <c r="A102" s="69"/>
      <c r="B102" s="69"/>
      <c r="C102" s="70"/>
      <c r="D102" s="70"/>
      <c r="E102" s="70"/>
      <c r="F102" s="70"/>
      <c r="G102" s="70"/>
      <c r="H102" s="70"/>
      <c r="I102" s="70"/>
      <c r="J102" s="70"/>
      <c r="K102" s="70"/>
      <c r="L102" s="70"/>
    </row>
    <row r="103" spans="1:12" ht="12.75">
      <c r="A103" s="69"/>
      <c r="B103" s="69"/>
      <c r="C103" s="70"/>
      <c r="D103" s="70"/>
      <c r="E103" s="70"/>
      <c r="F103" s="70"/>
      <c r="G103" s="70"/>
      <c r="H103" s="70"/>
      <c r="I103" s="70"/>
      <c r="J103" s="70"/>
      <c r="K103" s="70"/>
      <c r="L103" s="70"/>
    </row>
    <row r="104" spans="1:12" ht="12.75">
      <c r="A104" s="69"/>
      <c r="B104" s="69"/>
      <c r="C104" s="70"/>
      <c r="D104" s="70"/>
      <c r="E104" s="70"/>
      <c r="F104" s="70"/>
      <c r="G104" s="70"/>
      <c r="H104" s="70"/>
      <c r="I104" s="70"/>
      <c r="J104" s="70"/>
      <c r="K104" s="70"/>
      <c r="L104" s="70"/>
    </row>
    <row r="105" spans="1:12" ht="12.75">
      <c r="A105" s="69"/>
      <c r="B105" s="69"/>
      <c r="C105" s="70"/>
      <c r="D105" s="70"/>
      <c r="E105" s="70"/>
      <c r="F105" s="70"/>
      <c r="G105" s="70"/>
      <c r="H105" s="70"/>
      <c r="I105" s="70"/>
      <c r="J105" s="70"/>
      <c r="K105" s="70"/>
      <c r="L105" s="70"/>
    </row>
    <row r="106" spans="1:12" ht="12.75">
      <c r="A106" s="69"/>
      <c r="B106" s="69"/>
      <c r="C106" s="70"/>
      <c r="D106" s="70"/>
      <c r="E106" s="70"/>
      <c r="F106" s="70"/>
      <c r="G106" s="70"/>
      <c r="H106" s="70"/>
      <c r="I106" s="70"/>
      <c r="J106" s="70"/>
      <c r="K106" s="70"/>
      <c r="L106" s="70"/>
    </row>
    <row r="107" spans="1:12" ht="12.75">
      <c r="A107" s="69"/>
      <c r="B107" s="69"/>
      <c r="C107" s="70"/>
      <c r="D107" s="70"/>
      <c r="E107" s="70"/>
      <c r="F107" s="70"/>
      <c r="G107" s="70"/>
      <c r="H107" s="70"/>
      <c r="I107" s="70"/>
      <c r="J107" s="70"/>
      <c r="K107" s="70"/>
      <c r="L107" s="70"/>
    </row>
    <row r="108" spans="1:12" ht="12.75">
      <c r="A108" s="69"/>
      <c r="B108" s="69"/>
      <c r="C108" s="70"/>
      <c r="D108" s="70"/>
      <c r="E108" s="70"/>
      <c r="F108" s="70"/>
      <c r="G108" s="70"/>
      <c r="H108" s="70"/>
      <c r="I108" s="70"/>
      <c r="J108" s="70"/>
      <c r="K108" s="70"/>
      <c r="L108" s="70"/>
    </row>
    <row r="109" spans="1:12" ht="12.75">
      <c r="A109" s="69"/>
      <c r="B109" s="69"/>
      <c r="C109" s="70"/>
      <c r="D109" s="70"/>
      <c r="E109" s="70"/>
      <c r="F109" s="70"/>
      <c r="G109" s="70"/>
      <c r="H109" s="70"/>
      <c r="I109" s="70"/>
      <c r="J109" s="70"/>
      <c r="K109" s="70"/>
      <c r="L109" s="70"/>
    </row>
    <row r="110" spans="1:12" ht="12.75">
      <c r="A110" s="69"/>
      <c r="B110" s="69"/>
      <c r="C110" s="70"/>
      <c r="D110" s="70"/>
      <c r="E110" s="70"/>
      <c r="F110" s="70"/>
      <c r="G110" s="70"/>
      <c r="H110" s="70"/>
      <c r="I110" s="70"/>
      <c r="J110" s="70"/>
      <c r="K110" s="70"/>
      <c r="L110" s="70"/>
    </row>
    <row r="111" spans="1:12" ht="12.75">
      <c r="A111" s="69"/>
      <c r="B111" s="69"/>
      <c r="C111" s="70"/>
      <c r="D111" s="70"/>
      <c r="E111" s="70"/>
      <c r="F111" s="70"/>
      <c r="G111" s="70"/>
      <c r="H111" s="70"/>
      <c r="I111" s="70"/>
      <c r="J111" s="70"/>
      <c r="K111" s="70"/>
      <c r="L111" s="70"/>
    </row>
    <row r="112" spans="1:12" ht="12.75">
      <c r="A112" s="69"/>
      <c r="B112" s="69"/>
      <c r="C112" s="70"/>
      <c r="D112" s="70"/>
      <c r="E112" s="70"/>
      <c r="F112" s="70"/>
      <c r="G112" s="70"/>
      <c r="H112" s="70"/>
      <c r="I112" s="70"/>
      <c r="J112" s="70"/>
      <c r="K112" s="70"/>
      <c r="L112" s="70"/>
    </row>
    <row r="113" spans="1:12" ht="12.75">
      <c r="A113" s="69"/>
      <c r="B113" s="69"/>
      <c r="C113" s="70"/>
      <c r="D113" s="70"/>
      <c r="E113" s="70"/>
      <c r="F113" s="70"/>
      <c r="G113" s="70"/>
      <c r="H113" s="70"/>
      <c r="I113" s="70"/>
      <c r="J113" s="70"/>
      <c r="K113" s="70"/>
      <c r="L113" s="70"/>
    </row>
    <row r="114" spans="1:12" ht="12.75">
      <c r="A114" s="69"/>
      <c r="B114" s="69"/>
      <c r="C114" s="70"/>
      <c r="D114" s="70"/>
      <c r="E114" s="70"/>
      <c r="F114" s="70"/>
      <c r="G114" s="70"/>
      <c r="H114" s="70"/>
      <c r="I114" s="70"/>
      <c r="J114" s="70"/>
      <c r="K114" s="70"/>
      <c r="L114" s="70"/>
    </row>
    <row r="115" spans="1:12" ht="12.75">
      <c r="A115" s="69"/>
      <c r="B115" s="69"/>
      <c r="C115" s="70"/>
      <c r="D115" s="70"/>
      <c r="E115" s="70"/>
      <c r="F115" s="70"/>
      <c r="G115" s="70"/>
      <c r="H115" s="70"/>
      <c r="I115" s="70"/>
      <c r="J115" s="70"/>
      <c r="K115" s="70"/>
      <c r="L115" s="70"/>
    </row>
    <row r="116" spans="1:12" ht="12.75">
      <c r="A116" s="69"/>
      <c r="B116" s="69"/>
      <c r="C116" s="70"/>
      <c r="D116" s="70"/>
      <c r="E116" s="70"/>
      <c r="F116" s="70"/>
      <c r="G116" s="70"/>
      <c r="H116" s="70"/>
      <c r="I116" s="70"/>
      <c r="J116" s="70"/>
      <c r="K116" s="70"/>
      <c r="L116" s="70"/>
    </row>
    <row r="117" spans="1:12" ht="12.75">
      <c r="A117" s="69"/>
      <c r="B117" s="69"/>
      <c r="C117" s="70"/>
      <c r="D117" s="70"/>
      <c r="E117" s="70"/>
      <c r="F117" s="70"/>
      <c r="G117" s="70"/>
      <c r="H117" s="70"/>
      <c r="I117" s="70"/>
      <c r="J117" s="70"/>
      <c r="K117" s="70"/>
      <c r="L117" s="70"/>
    </row>
    <row r="118" spans="1:12" ht="12.75">
      <c r="A118" s="69"/>
      <c r="B118" s="69"/>
      <c r="C118" s="70"/>
      <c r="D118" s="70"/>
      <c r="E118" s="70"/>
      <c r="F118" s="70"/>
      <c r="G118" s="70"/>
      <c r="H118" s="70"/>
      <c r="I118" s="70"/>
      <c r="J118" s="70"/>
      <c r="K118" s="70"/>
      <c r="L118" s="70"/>
    </row>
    <row r="119" spans="1:12" ht="12.75">
      <c r="A119" s="69"/>
      <c r="B119" s="69"/>
      <c r="C119" s="70"/>
      <c r="D119" s="70"/>
      <c r="E119" s="70"/>
      <c r="F119" s="70"/>
      <c r="G119" s="70"/>
      <c r="H119" s="70"/>
      <c r="I119" s="70"/>
      <c r="J119" s="70"/>
      <c r="K119" s="70"/>
      <c r="L119" s="70"/>
    </row>
    <row r="120" spans="1:12" ht="12.75">
      <c r="A120" s="69"/>
      <c r="B120" s="69"/>
      <c r="C120" s="70"/>
      <c r="D120" s="70"/>
      <c r="E120" s="70"/>
      <c r="F120" s="70"/>
      <c r="G120" s="70"/>
      <c r="H120" s="70"/>
      <c r="I120" s="70"/>
      <c r="J120" s="70"/>
      <c r="K120" s="70"/>
      <c r="L120" s="70"/>
    </row>
    <row r="121" spans="1:12" ht="12.75">
      <c r="A121" s="69"/>
      <c r="B121" s="69"/>
      <c r="C121" s="70"/>
      <c r="D121" s="70"/>
      <c r="E121" s="70"/>
      <c r="F121" s="70"/>
      <c r="G121" s="70"/>
      <c r="H121" s="70"/>
      <c r="I121" s="70"/>
      <c r="J121" s="70"/>
      <c r="K121" s="70"/>
      <c r="L121" s="70"/>
    </row>
    <row r="122" spans="1:12" ht="12.75">
      <c r="A122" s="69"/>
      <c r="B122" s="69"/>
      <c r="C122" s="70"/>
      <c r="D122" s="70"/>
      <c r="E122" s="70"/>
      <c r="F122" s="70"/>
      <c r="G122" s="70"/>
      <c r="H122" s="70"/>
      <c r="I122" s="70"/>
      <c r="J122" s="70"/>
      <c r="K122" s="70"/>
      <c r="L122" s="70"/>
    </row>
    <row r="123" spans="1:12" ht="12.75">
      <c r="A123" s="69"/>
      <c r="B123" s="69"/>
      <c r="C123" s="70"/>
      <c r="D123" s="70"/>
      <c r="E123" s="70"/>
      <c r="F123" s="70"/>
      <c r="G123" s="70"/>
      <c r="H123" s="70"/>
      <c r="I123" s="70"/>
      <c r="J123" s="70"/>
      <c r="K123" s="70"/>
      <c r="L123" s="70"/>
    </row>
    <row r="124" spans="1:12" ht="12.75">
      <c r="A124" s="69"/>
      <c r="B124" s="69"/>
      <c r="C124" s="70"/>
      <c r="D124" s="70"/>
      <c r="E124" s="70"/>
      <c r="F124" s="70"/>
      <c r="G124" s="70"/>
      <c r="H124" s="70"/>
      <c r="I124" s="70"/>
      <c r="J124" s="70"/>
      <c r="K124" s="70"/>
      <c r="L124" s="70"/>
    </row>
    <row r="125" spans="1:12" ht="12.75">
      <c r="A125" s="69"/>
      <c r="B125" s="69"/>
      <c r="C125" s="70"/>
      <c r="D125" s="70"/>
      <c r="E125" s="70"/>
      <c r="F125" s="70"/>
      <c r="G125" s="70"/>
      <c r="H125" s="70"/>
      <c r="I125" s="70"/>
      <c r="J125" s="70"/>
      <c r="K125" s="70"/>
      <c r="L125" s="70"/>
    </row>
    <row r="126" spans="1:12" ht="12.75">
      <c r="A126" s="69"/>
      <c r="B126" s="69"/>
      <c r="C126" s="70"/>
      <c r="D126" s="70"/>
      <c r="E126" s="70"/>
      <c r="F126" s="70"/>
      <c r="G126" s="70"/>
      <c r="H126" s="70"/>
      <c r="I126" s="70"/>
      <c r="J126" s="70"/>
      <c r="K126" s="70"/>
      <c r="L126" s="70"/>
    </row>
    <row r="127" spans="1:12" ht="12.75">
      <c r="A127" s="69"/>
      <c r="B127" s="69"/>
      <c r="C127" s="70"/>
      <c r="D127" s="70"/>
      <c r="E127" s="70"/>
      <c r="F127" s="70"/>
      <c r="G127" s="70"/>
      <c r="H127" s="70"/>
      <c r="I127" s="70"/>
      <c r="J127" s="70"/>
      <c r="K127" s="70"/>
      <c r="L127" s="70"/>
    </row>
    <row r="128" spans="1:12" ht="12.75">
      <c r="A128" s="69"/>
      <c r="B128" s="69"/>
      <c r="C128" s="70"/>
      <c r="D128" s="70"/>
      <c r="E128" s="70"/>
      <c r="F128" s="70"/>
      <c r="G128" s="70"/>
      <c r="H128" s="70"/>
      <c r="I128" s="70"/>
      <c r="J128" s="70"/>
      <c r="K128" s="70"/>
      <c r="L128" s="70"/>
    </row>
    <row r="129" spans="1:12" ht="12.75">
      <c r="A129" s="69"/>
      <c r="B129" s="69"/>
      <c r="C129" s="70"/>
      <c r="D129" s="70"/>
      <c r="E129" s="70"/>
      <c r="F129" s="70"/>
      <c r="G129" s="70"/>
      <c r="H129" s="70"/>
      <c r="I129" s="70"/>
      <c r="J129" s="70"/>
      <c r="K129" s="70"/>
      <c r="L129" s="70"/>
    </row>
    <row r="130" spans="1:12" ht="12.75">
      <c r="A130" s="69"/>
      <c r="B130" s="69"/>
      <c r="C130" s="70"/>
      <c r="D130" s="70"/>
      <c r="E130" s="70"/>
      <c r="F130" s="70"/>
      <c r="G130" s="70"/>
      <c r="H130" s="70"/>
      <c r="I130" s="70"/>
      <c r="J130" s="70"/>
      <c r="K130" s="70"/>
      <c r="L130" s="70"/>
    </row>
    <row r="131" spans="1:12" ht="12.75">
      <c r="A131" s="69"/>
      <c r="B131" s="69"/>
      <c r="C131" s="70"/>
      <c r="D131" s="70"/>
      <c r="E131" s="70"/>
      <c r="F131" s="70"/>
      <c r="G131" s="70"/>
      <c r="H131" s="70"/>
      <c r="I131" s="70"/>
      <c r="J131" s="70"/>
      <c r="K131" s="70"/>
      <c r="L131" s="70"/>
    </row>
    <row r="132" spans="1:12" ht="12.75">
      <c r="A132" s="69"/>
      <c r="B132" s="69"/>
      <c r="C132" s="70"/>
      <c r="D132" s="70"/>
      <c r="E132" s="70"/>
      <c r="F132" s="70"/>
      <c r="G132" s="70"/>
      <c r="H132" s="70"/>
      <c r="I132" s="70"/>
      <c r="J132" s="70"/>
      <c r="K132" s="70"/>
      <c r="L132" s="70"/>
    </row>
    <row r="133" spans="1:12" ht="12.75">
      <c r="A133" s="69"/>
      <c r="B133" s="69"/>
      <c r="C133" s="70"/>
      <c r="D133" s="70"/>
      <c r="E133" s="70"/>
      <c r="F133" s="70"/>
      <c r="G133" s="70"/>
      <c r="H133" s="70"/>
      <c r="I133" s="70"/>
      <c r="J133" s="70"/>
      <c r="K133" s="70"/>
      <c r="L133" s="70"/>
    </row>
    <row r="134" spans="1:12" ht="12.75">
      <c r="A134" s="69"/>
      <c r="B134" s="69"/>
      <c r="C134" s="70"/>
      <c r="D134" s="70"/>
      <c r="E134" s="70"/>
      <c r="F134" s="70"/>
      <c r="G134" s="70"/>
      <c r="H134" s="70"/>
      <c r="I134" s="70"/>
      <c r="J134" s="70"/>
      <c r="K134" s="70"/>
      <c r="L134" s="70"/>
    </row>
    <row r="135" spans="1:12" ht="12.75">
      <c r="A135" s="69"/>
      <c r="B135" s="69"/>
      <c r="C135" s="70"/>
      <c r="D135" s="70"/>
      <c r="E135" s="70"/>
      <c r="F135" s="70"/>
      <c r="G135" s="70"/>
      <c r="H135" s="70"/>
      <c r="I135" s="70"/>
      <c r="J135" s="70"/>
      <c r="K135" s="70"/>
      <c r="L135" s="70"/>
    </row>
  </sheetData>
  <hyperlinks>
    <hyperlink ref="A2" location="Inhaltsverzeichnis!A1" display="ZURÜCK"/>
  </hyperlinks>
  <printOptions horizontalCentered="1"/>
  <pageMargins left="0.2362204724409449" right="0.2755905511811024" top="0.3937007874015748" bottom="0.3937007874015748" header="0.5118110236220472" footer="0.5118110236220472"/>
  <pageSetup horizontalDpi="300" verticalDpi="300" orientation="portrait" paperSize="9" scale="75" r:id="rId1"/>
  <headerFooter alignWithMargins="0">
    <oddFooter>&amp;R&amp;8
</oddFooter>
  </headerFooter>
  <rowBreaks count="1" manualBreakCount="1">
    <brk id="46" max="255" man="1"/>
  </rowBreaks>
</worksheet>
</file>

<file path=xl/worksheets/sheet7.xml><?xml version="1.0" encoding="utf-8"?>
<worksheet xmlns="http://schemas.openxmlformats.org/spreadsheetml/2006/main" xmlns:r="http://schemas.openxmlformats.org/officeDocument/2006/relationships">
  <dimension ref="A1:R18"/>
  <sheetViews>
    <sheetView workbookViewId="0" topLeftCell="A1">
      <selection activeCell="A1" sqref="A1"/>
    </sheetView>
  </sheetViews>
  <sheetFormatPr defaultColWidth="11.421875" defaultRowHeight="12.75"/>
  <cols>
    <col min="1" max="1" width="5.57421875" style="14" customWidth="1"/>
    <col min="2" max="2" width="35.8515625" style="14" customWidth="1"/>
    <col min="3" max="3" width="11.421875" style="14" customWidth="1"/>
    <col min="4" max="4" width="9.8515625" style="14" customWidth="1"/>
    <col min="5" max="5" width="10.7109375" style="14" customWidth="1"/>
    <col min="6" max="6" width="11.421875" style="14" customWidth="1"/>
    <col min="7" max="7" width="10.7109375" style="14" customWidth="1"/>
    <col min="8" max="8" width="11.421875" style="16" customWidth="1"/>
    <col min="9" max="9" width="10.7109375" style="14" customWidth="1"/>
    <col min="10" max="10" width="11.421875" style="15" customWidth="1"/>
    <col min="11" max="11" width="13.28125" style="15" bestFit="1" customWidth="1"/>
    <col min="12" max="18" width="11.421875" style="15" customWidth="1"/>
    <col min="19" max="16384" width="11.421875" style="14" customWidth="1"/>
  </cols>
  <sheetData>
    <row r="1" spans="1:9" ht="35.25" customHeight="1">
      <c r="A1" s="98" t="s">
        <v>386</v>
      </c>
      <c r="B1" s="98"/>
      <c r="C1" s="98"/>
      <c r="D1" s="98"/>
      <c r="E1" s="98"/>
      <c r="F1" s="98"/>
      <c r="G1" s="98"/>
      <c r="H1" s="98"/>
      <c r="I1" s="152"/>
    </row>
    <row r="2" spans="1:9" ht="12.75" customHeight="1">
      <c r="A2" s="315" t="s">
        <v>61</v>
      </c>
      <c r="B2" s="19"/>
      <c r="C2" s="19"/>
      <c r="D2" s="19"/>
      <c r="E2" s="19"/>
      <c r="F2" s="19"/>
      <c r="G2" s="19"/>
      <c r="H2" s="20"/>
      <c r="I2" s="19"/>
    </row>
    <row r="3" spans="1:9" ht="24.75" customHeight="1">
      <c r="A3" s="325" t="s">
        <v>25</v>
      </c>
      <c r="B3" s="325" t="s">
        <v>46</v>
      </c>
      <c r="C3" s="326" t="s">
        <v>84</v>
      </c>
      <c r="D3" s="245" t="s">
        <v>148</v>
      </c>
      <c r="E3" s="246"/>
      <c r="F3" s="246"/>
      <c r="G3" s="246"/>
      <c r="H3" s="246"/>
      <c r="I3" s="250"/>
    </row>
    <row r="4" spans="1:9" ht="12.75" customHeight="1">
      <c r="A4" s="241"/>
      <c r="B4" s="241"/>
      <c r="C4" s="242"/>
      <c r="D4" s="243" t="s">
        <v>86</v>
      </c>
      <c r="E4" s="244"/>
      <c r="F4" s="245" t="s">
        <v>149</v>
      </c>
      <c r="G4" s="246"/>
      <c r="H4" s="246"/>
      <c r="I4" s="250"/>
    </row>
    <row r="5" spans="1:9" ht="12.75" customHeight="1">
      <c r="A5" s="241"/>
      <c r="B5" s="241"/>
      <c r="C5" s="247"/>
      <c r="D5" s="248"/>
      <c r="E5" s="249"/>
      <c r="F5" s="245" t="s">
        <v>86</v>
      </c>
      <c r="G5" s="250"/>
      <c r="H5" s="245" t="s">
        <v>99</v>
      </c>
      <c r="I5" s="250"/>
    </row>
    <row r="6" spans="1:9" ht="51">
      <c r="A6" s="241"/>
      <c r="B6" s="241"/>
      <c r="C6" s="251" t="s">
        <v>147</v>
      </c>
      <c r="D6" s="252"/>
      <c r="E6" s="253" t="s">
        <v>375</v>
      </c>
      <c r="F6" s="254" t="s">
        <v>147</v>
      </c>
      <c r="G6" s="253" t="s">
        <v>375</v>
      </c>
      <c r="H6" s="254" t="s">
        <v>147</v>
      </c>
      <c r="I6" s="253" t="s">
        <v>375</v>
      </c>
    </row>
    <row r="7" spans="1:12" ht="15">
      <c r="A7" s="327"/>
      <c r="B7" s="327"/>
      <c r="C7" s="328" t="s">
        <v>88</v>
      </c>
      <c r="D7" s="329" t="s">
        <v>367</v>
      </c>
      <c r="E7" s="301"/>
      <c r="F7" s="330" t="s">
        <v>367</v>
      </c>
      <c r="G7" s="301"/>
      <c r="H7" s="330" t="s">
        <v>367</v>
      </c>
      <c r="I7" s="301"/>
      <c r="K7" s="58"/>
      <c r="L7" s="58"/>
    </row>
    <row r="8" spans="1:12" ht="38.25">
      <c r="A8" s="272">
        <v>22</v>
      </c>
      <c r="B8" s="112" t="s">
        <v>257</v>
      </c>
      <c r="C8" s="159">
        <v>116</v>
      </c>
      <c r="D8" s="159">
        <v>26325</v>
      </c>
      <c r="E8" s="120">
        <v>16</v>
      </c>
      <c r="F8" s="159">
        <v>7283</v>
      </c>
      <c r="G8" s="120">
        <v>70.6</v>
      </c>
      <c r="H8" s="157">
        <v>7116</v>
      </c>
      <c r="I8" s="120">
        <v>72.3</v>
      </c>
      <c r="K8" s="58"/>
      <c r="L8" s="58"/>
    </row>
    <row r="9" spans="1:12" ht="12.75" customHeight="1">
      <c r="A9" s="272">
        <v>27</v>
      </c>
      <c r="B9" s="153" t="s">
        <v>278</v>
      </c>
      <c r="C9" s="157">
        <v>11</v>
      </c>
      <c r="D9" s="157">
        <v>439739</v>
      </c>
      <c r="E9" s="131">
        <v>68.8</v>
      </c>
      <c r="F9" s="157">
        <v>156590</v>
      </c>
      <c r="G9" s="131">
        <v>61.9</v>
      </c>
      <c r="H9" s="157">
        <v>151230</v>
      </c>
      <c r="I9" s="131">
        <v>79.1</v>
      </c>
      <c r="K9" s="58"/>
      <c r="L9" s="58"/>
    </row>
    <row r="10" spans="1:12" ht="12.75" customHeight="1">
      <c r="A10" s="272">
        <v>28</v>
      </c>
      <c r="B10" s="153" t="s">
        <v>356</v>
      </c>
      <c r="C10" s="159">
        <v>36</v>
      </c>
      <c r="D10" s="159">
        <v>14699</v>
      </c>
      <c r="E10" s="120">
        <v>-21.9</v>
      </c>
      <c r="F10" s="159">
        <v>939</v>
      </c>
      <c r="G10" s="120">
        <v>-5.9</v>
      </c>
      <c r="H10" s="157">
        <v>699</v>
      </c>
      <c r="I10" s="120">
        <v>40.6</v>
      </c>
      <c r="K10" s="58"/>
      <c r="L10" s="58"/>
    </row>
    <row r="11" spans="1:12" ht="12.75" customHeight="1">
      <c r="A11" s="272">
        <v>29</v>
      </c>
      <c r="B11" s="153" t="s">
        <v>151</v>
      </c>
      <c r="C11" s="159">
        <v>129</v>
      </c>
      <c r="D11" s="159">
        <v>261641</v>
      </c>
      <c r="E11" s="120">
        <v>12.1</v>
      </c>
      <c r="F11" s="159">
        <v>156369</v>
      </c>
      <c r="G11" s="120">
        <v>16</v>
      </c>
      <c r="H11" s="157">
        <v>53748</v>
      </c>
      <c r="I11" s="120">
        <v>-13.3</v>
      </c>
      <c r="K11" s="58"/>
      <c r="L11" s="58"/>
    </row>
    <row r="12" spans="1:9" ht="25.5">
      <c r="A12" s="272">
        <v>31</v>
      </c>
      <c r="B12" s="154" t="s">
        <v>353</v>
      </c>
      <c r="C12" s="157">
        <v>37</v>
      </c>
      <c r="D12" s="157">
        <v>67135</v>
      </c>
      <c r="E12" s="131">
        <v>160.4</v>
      </c>
      <c r="F12" s="157">
        <v>11687</v>
      </c>
      <c r="G12" s="131">
        <v>149.2</v>
      </c>
      <c r="H12" s="157">
        <v>7099</v>
      </c>
      <c r="I12" s="131">
        <v>287.3</v>
      </c>
    </row>
    <row r="13" spans="1:9" ht="25.5" customHeight="1">
      <c r="A13" s="272">
        <v>33</v>
      </c>
      <c r="B13" s="112" t="s">
        <v>327</v>
      </c>
      <c r="C13" s="157">
        <v>53</v>
      </c>
      <c r="D13" s="157">
        <v>87139</v>
      </c>
      <c r="E13" s="131">
        <v>21.4</v>
      </c>
      <c r="F13" s="157">
        <v>60257</v>
      </c>
      <c r="G13" s="131">
        <v>29.9</v>
      </c>
      <c r="H13" s="157">
        <v>21489</v>
      </c>
      <c r="I13" s="131">
        <v>-9.7</v>
      </c>
    </row>
    <row r="14" spans="1:9" ht="12.75" customHeight="1">
      <c r="A14" s="272" t="s">
        <v>145</v>
      </c>
      <c r="B14" s="155" t="s">
        <v>240</v>
      </c>
      <c r="C14" s="159">
        <v>9</v>
      </c>
      <c r="D14" s="159">
        <v>18370</v>
      </c>
      <c r="E14" s="120">
        <v>117.6</v>
      </c>
      <c r="F14" s="160" t="s">
        <v>369</v>
      </c>
      <c r="G14" s="156" t="s">
        <v>369</v>
      </c>
      <c r="H14" s="160" t="s">
        <v>369</v>
      </c>
      <c r="I14" s="156" t="s">
        <v>369</v>
      </c>
    </row>
    <row r="15" spans="1:9" ht="12.75" customHeight="1">
      <c r="A15" s="272" t="s">
        <v>146</v>
      </c>
      <c r="B15" s="155" t="s">
        <v>236</v>
      </c>
      <c r="C15" s="159">
        <v>5</v>
      </c>
      <c r="D15" s="159">
        <v>399441</v>
      </c>
      <c r="E15" s="120">
        <v>-17.8</v>
      </c>
      <c r="F15" s="159">
        <v>314299</v>
      </c>
      <c r="G15" s="120">
        <v>-20.3</v>
      </c>
      <c r="H15" s="157">
        <v>269937</v>
      </c>
      <c r="I15" s="120">
        <v>-20</v>
      </c>
    </row>
    <row r="16" spans="1:18" s="10" customFormat="1" ht="14.25">
      <c r="A16" s="276" t="s">
        <v>349</v>
      </c>
      <c r="B16" s="115" t="s">
        <v>235</v>
      </c>
      <c r="C16" s="158">
        <v>688</v>
      </c>
      <c r="D16" s="158">
        <v>1584667</v>
      </c>
      <c r="E16" s="118">
        <v>16.2</v>
      </c>
      <c r="F16" s="158">
        <v>843014</v>
      </c>
      <c r="G16" s="118">
        <v>6.3</v>
      </c>
      <c r="H16" s="158">
        <v>591162</v>
      </c>
      <c r="I16" s="118">
        <v>2</v>
      </c>
      <c r="J16" s="73"/>
      <c r="K16" s="73"/>
      <c r="L16" s="73"/>
      <c r="M16" s="73"/>
      <c r="N16" s="73"/>
      <c r="O16" s="73"/>
      <c r="P16" s="73"/>
      <c r="Q16" s="73"/>
      <c r="R16" s="73"/>
    </row>
    <row r="17" spans="1:9" ht="12.75" customHeight="1">
      <c r="A17" s="18"/>
      <c r="B17" s="18"/>
      <c r="C17" s="15"/>
      <c r="D17" s="15"/>
      <c r="E17" s="15"/>
      <c r="F17" s="15"/>
      <c r="G17" s="15"/>
      <c r="H17" s="17"/>
      <c r="I17" s="15"/>
    </row>
    <row r="18" spans="1:2" ht="12.75" customHeight="1">
      <c r="A18" s="62" t="s">
        <v>287</v>
      </c>
      <c r="B18" s="15"/>
    </row>
  </sheetData>
  <hyperlinks>
    <hyperlink ref="A2" location="Inhaltsverzeichnis!A1" display="ZURÜCK"/>
  </hyperlinks>
  <printOptions horizontalCentered="1"/>
  <pageMargins left="0.25" right="0.25" top="0.3937007874015748" bottom="0.3937007874015748" header="0.5118110236220472" footer="0.5118110236220472"/>
  <pageSetup horizontalDpi="300" verticalDpi="300" orientation="portrait" paperSize="9" scale="80" r:id="rId2"/>
  <headerFooter alignWithMargins="0">
    <oddFooter>&amp;R&amp;8
</oddFooter>
  </headerFooter>
  <drawing r:id="rId1"/>
</worksheet>
</file>

<file path=xl/worksheets/sheet8.xml><?xml version="1.0" encoding="utf-8"?>
<worksheet xmlns="http://schemas.openxmlformats.org/spreadsheetml/2006/main" xmlns:r="http://schemas.openxmlformats.org/officeDocument/2006/relationships">
  <dimension ref="A1:K193"/>
  <sheetViews>
    <sheetView workbookViewId="0" topLeftCell="A1">
      <pane xSplit="2" ySplit="6" topLeftCell="C64" activePane="bottomRight" state="frozen"/>
      <selection pane="topLeft" activeCell="A3" sqref="A3:J6"/>
      <selection pane="topRight" activeCell="A3" sqref="A3:J6"/>
      <selection pane="bottomLeft" activeCell="A3" sqref="A3:J6"/>
      <selection pane="bottomRight" activeCell="A1" sqref="A1"/>
    </sheetView>
  </sheetViews>
  <sheetFormatPr defaultColWidth="11.421875" defaultRowHeight="12.75"/>
  <cols>
    <col min="1" max="1" width="6.00390625" style="78" customWidth="1"/>
    <col min="2" max="2" width="35.7109375" style="63" customWidth="1"/>
    <col min="3" max="3" width="8.28125" style="8" customWidth="1"/>
    <col min="4" max="4" width="7.8515625" style="8" customWidth="1"/>
    <col min="5" max="5" width="9.140625" style="8" customWidth="1"/>
    <col min="6" max="6" width="10.7109375" style="8" customWidth="1"/>
    <col min="7" max="7" width="13.00390625" style="8" customWidth="1"/>
    <col min="8" max="8" width="10.7109375" style="8" customWidth="1"/>
    <col min="9" max="9" width="12.421875" style="8" customWidth="1"/>
    <col min="10" max="10" width="10.7109375" style="8" customWidth="1"/>
    <col min="11" max="11" width="11.421875" style="9" customWidth="1"/>
    <col min="12" max="12" width="8.7109375" style="9" customWidth="1"/>
    <col min="13" max="16384" width="11.421875" style="9" customWidth="1"/>
  </cols>
  <sheetData>
    <row r="1" spans="1:10" ht="25.5">
      <c r="A1" s="101" t="s">
        <v>385</v>
      </c>
      <c r="B1" s="102"/>
      <c r="C1" s="103"/>
      <c r="D1" s="103"/>
      <c r="E1" s="103"/>
      <c r="F1" s="103"/>
      <c r="G1" s="103"/>
      <c r="H1" s="103"/>
      <c r="I1" s="103"/>
      <c r="J1" s="103"/>
    </row>
    <row r="2" spans="1:10" ht="15">
      <c r="A2" s="298" t="s">
        <v>61</v>
      </c>
      <c r="B2" s="74"/>
      <c r="C2" s="27"/>
      <c r="D2" s="27"/>
      <c r="E2" s="27"/>
      <c r="F2" s="27"/>
      <c r="G2" s="27"/>
      <c r="H2" s="27"/>
      <c r="I2" s="27"/>
      <c r="J2" s="27"/>
    </row>
    <row r="3" spans="1:10" ht="12.75" customHeight="1">
      <c r="A3" s="304" t="s">
        <v>25</v>
      </c>
      <c r="B3" s="305" t="s">
        <v>46</v>
      </c>
      <c r="C3" s="306" t="s">
        <v>100</v>
      </c>
      <c r="D3" s="307"/>
      <c r="E3" s="197" t="s">
        <v>85</v>
      </c>
      <c r="F3" s="198"/>
      <c r="G3" s="197" t="s">
        <v>376</v>
      </c>
      <c r="H3" s="198"/>
      <c r="I3" s="197" t="s">
        <v>101</v>
      </c>
      <c r="J3" s="198"/>
    </row>
    <row r="4" spans="1:10" ht="51">
      <c r="A4" s="308"/>
      <c r="B4" s="237"/>
      <c r="C4" s="238" t="s">
        <v>97</v>
      </c>
      <c r="D4" s="214"/>
      <c r="E4" s="215"/>
      <c r="F4" s="253" t="s">
        <v>375</v>
      </c>
      <c r="G4" s="236" t="s">
        <v>147</v>
      </c>
      <c r="H4" s="253" t="s">
        <v>375</v>
      </c>
      <c r="I4" s="236" t="s">
        <v>147</v>
      </c>
      <c r="J4" s="253" t="s">
        <v>375</v>
      </c>
    </row>
    <row r="5" spans="1:10" ht="12.75">
      <c r="A5" s="308"/>
      <c r="B5" s="237"/>
      <c r="C5" s="219">
        <v>2006</v>
      </c>
      <c r="D5" s="219">
        <v>2005</v>
      </c>
      <c r="E5" s="220">
        <v>2006</v>
      </c>
      <c r="F5" s="239"/>
      <c r="G5" s="240"/>
      <c r="H5" s="239"/>
      <c r="I5" s="240"/>
      <c r="J5" s="239"/>
    </row>
    <row r="6" spans="1:10" ht="12.75">
      <c r="A6" s="309"/>
      <c r="B6" s="310"/>
      <c r="C6" s="311" t="s">
        <v>88</v>
      </c>
      <c r="D6" s="312"/>
      <c r="E6" s="313"/>
      <c r="F6" s="314"/>
      <c r="G6" s="302" t="s">
        <v>368</v>
      </c>
      <c r="H6" s="314"/>
      <c r="I6" s="303" t="s">
        <v>367</v>
      </c>
      <c r="J6" s="314"/>
    </row>
    <row r="7" spans="1:10" s="10" customFormat="1" ht="25.5">
      <c r="A7" s="282" t="s">
        <v>90</v>
      </c>
      <c r="B7" s="112" t="s">
        <v>69</v>
      </c>
      <c r="C7" s="175">
        <v>45</v>
      </c>
      <c r="D7" s="176">
        <v>46</v>
      </c>
      <c r="E7" s="176">
        <v>663</v>
      </c>
      <c r="F7" s="168">
        <v>-0.2</v>
      </c>
      <c r="G7" s="171">
        <v>94</v>
      </c>
      <c r="H7" s="168">
        <v>4.9</v>
      </c>
      <c r="I7" s="171">
        <v>1611</v>
      </c>
      <c r="J7" s="168">
        <v>1.2</v>
      </c>
    </row>
    <row r="8" spans="1:10" ht="38.25">
      <c r="A8" s="282" t="s">
        <v>91</v>
      </c>
      <c r="B8" s="112" t="s">
        <v>328</v>
      </c>
      <c r="C8" s="175">
        <v>3</v>
      </c>
      <c r="D8" s="176">
        <v>3</v>
      </c>
      <c r="E8" s="170" t="s">
        <v>369</v>
      </c>
      <c r="F8" s="169" t="s">
        <v>369</v>
      </c>
      <c r="G8" s="170" t="s">
        <v>369</v>
      </c>
      <c r="H8" s="169" t="s">
        <v>369</v>
      </c>
      <c r="I8" s="170" t="s">
        <v>369</v>
      </c>
      <c r="J8" s="169" t="s">
        <v>369</v>
      </c>
    </row>
    <row r="9" spans="1:10" s="64" customFormat="1" ht="12.75">
      <c r="A9" s="283">
        <v>10</v>
      </c>
      <c r="B9" s="161" t="s">
        <v>242</v>
      </c>
      <c r="C9" s="175">
        <v>2</v>
      </c>
      <c r="D9" s="176">
        <v>2</v>
      </c>
      <c r="E9" s="170" t="s">
        <v>369</v>
      </c>
      <c r="F9" s="169" t="s">
        <v>369</v>
      </c>
      <c r="G9" s="170" t="s">
        <v>369</v>
      </c>
      <c r="H9" s="169" t="s">
        <v>369</v>
      </c>
      <c r="I9" s="170" t="s">
        <v>369</v>
      </c>
      <c r="J9" s="169" t="s">
        <v>369</v>
      </c>
    </row>
    <row r="10" spans="1:10" ht="25.5">
      <c r="A10" s="283">
        <v>11</v>
      </c>
      <c r="B10" s="112" t="s">
        <v>329</v>
      </c>
      <c r="C10" s="175">
        <v>1</v>
      </c>
      <c r="D10" s="176">
        <v>1</v>
      </c>
      <c r="E10" s="170" t="s">
        <v>369</v>
      </c>
      <c r="F10" s="169" t="s">
        <v>369</v>
      </c>
      <c r="G10" s="170" t="s">
        <v>369</v>
      </c>
      <c r="H10" s="169" t="s">
        <v>369</v>
      </c>
      <c r="I10" s="170" t="s">
        <v>369</v>
      </c>
      <c r="J10" s="169" t="s">
        <v>369</v>
      </c>
    </row>
    <row r="11" spans="1:10" s="10" customFormat="1" ht="25.5">
      <c r="A11" s="282" t="s">
        <v>165</v>
      </c>
      <c r="B11" s="112" t="s">
        <v>330</v>
      </c>
      <c r="C11" s="175">
        <v>42</v>
      </c>
      <c r="D11" s="176">
        <v>43</v>
      </c>
      <c r="E11" s="170" t="s">
        <v>369</v>
      </c>
      <c r="F11" s="169" t="s">
        <v>369</v>
      </c>
      <c r="G11" s="170" t="s">
        <v>369</v>
      </c>
      <c r="H11" s="169" t="s">
        <v>369</v>
      </c>
      <c r="I11" s="170" t="s">
        <v>369</v>
      </c>
      <c r="J11" s="169" t="s">
        <v>369</v>
      </c>
    </row>
    <row r="12" spans="1:10" ht="25.5">
      <c r="A12" s="283">
        <v>14</v>
      </c>
      <c r="B12" s="112" t="s">
        <v>331</v>
      </c>
      <c r="C12" s="175">
        <v>42</v>
      </c>
      <c r="D12" s="176">
        <v>43</v>
      </c>
      <c r="E12" s="170" t="s">
        <v>369</v>
      </c>
      <c r="F12" s="169" t="s">
        <v>369</v>
      </c>
      <c r="G12" s="170" t="s">
        <v>369</v>
      </c>
      <c r="H12" s="169" t="s">
        <v>369</v>
      </c>
      <c r="I12" s="170" t="s">
        <v>369</v>
      </c>
      <c r="J12" s="169" t="s">
        <v>369</v>
      </c>
    </row>
    <row r="13" spans="1:10" ht="12.75">
      <c r="A13" s="283" t="s">
        <v>0</v>
      </c>
      <c r="B13" s="112" t="s">
        <v>243</v>
      </c>
      <c r="C13" s="177">
        <v>40</v>
      </c>
      <c r="D13" s="171">
        <v>41</v>
      </c>
      <c r="E13" s="171">
        <v>471</v>
      </c>
      <c r="F13" s="168">
        <v>0.6</v>
      </c>
      <c r="G13" s="171">
        <v>67</v>
      </c>
      <c r="H13" s="168">
        <v>6.4</v>
      </c>
      <c r="I13" s="171">
        <v>977</v>
      </c>
      <c r="J13" s="168">
        <v>-1.8</v>
      </c>
    </row>
    <row r="14" spans="1:10" ht="12.75">
      <c r="A14" s="282" t="s">
        <v>166</v>
      </c>
      <c r="B14" s="112" t="s">
        <v>167</v>
      </c>
      <c r="C14" s="177">
        <v>1277</v>
      </c>
      <c r="D14" s="171">
        <v>1292</v>
      </c>
      <c r="E14" s="171">
        <v>123800</v>
      </c>
      <c r="F14" s="168">
        <v>-1.2</v>
      </c>
      <c r="G14" s="171">
        <v>17063</v>
      </c>
      <c r="H14" s="168">
        <v>1.7</v>
      </c>
      <c r="I14" s="171">
        <v>367240</v>
      </c>
      <c r="J14" s="168">
        <v>1.5</v>
      </c>
    </row>
    <row r="15" spans="1:10" ht="25.5">
      <c r="A15" s="282" t="s">
        <v>102</v>
      </c>
      <c r="B15" s="112" t="s">
        <v>332</v>
      </c>
      <c r="C15" s="175">
        <v>271</v>
      </c>
      <c r="D15" s="176">
        <v>266</v>
      </c>
      <c r="E15" s="176">
        <v>20339</v>
      </c>
      <c r="F15" s="168">
        <v>3.1</v>
      </c>
      <c r="G15" s="171">
        <v>2781</v>
      </c>
      <c r="H15" s="168">
        <v>5.8</v>
      </c>
      <c r="I15" s="171">
        <v>42971</v>
      </c>
      <c r="J15" s="168">
        <v>5.2</v>
      </c>
    </row>
    <row r="16" spans="1:10" ht="12.75">
      <c r="A16" s="283">
        <v>15</v>
      </c>
      <c r="B16" s="112" t="s">
        <v>169</v>
      </c>
      <c r="C16" s="177">
        <v>270</v>
      </c>
      <c r="D16" s="171">
        <v>265</v>
      </c>
      <c r="E16" s="170" t="s">
        <v>369</v>
      </c>
      <c r="F16" s="169" t="s">
        <v>369</v>
      </c>
      <c r="G16" s="170" t="s">
        <v>369</v>
      </c>
      <c r="H16" s="169" t="s">
        <v>369</v>
      </c>
      <c r="I16" s="170" t="s">
        <v>369</v>
      </c>
      <c r="J16" s="169" t="s">
        <v>369</v>
      </c>
    </row>
    <row r="17" spans="1:10" ht="12.75">
      <c r="A17" s="283" t="s">
        <v>103</v>
      </c>
      <c r="B17" s="112" t="s">
        <v>244</v>
      </c>
      <c r="C17" s="177">
        <v>48</v>
      </c>
      <c r="D17" s="171">
        <v>46</v>
      </c>
      <c r="E17" s="171">
        <v>3849</v>
      </c>
      <c r="F17" s="168">
        <v>-0.8</v>
      </c>
      <c r="G17" s="171">
        <v>564</v>
      </c>
      <c r="H17" s="168">
        <v>6</v>
      </c>
      <c r="I17" s="171">
        <v>7666</v>
      </c>
      <c r="J17" s="168">
        <v>-2.2</v>
      </c>
    </row>
    <row r="18" spans="1:10" ht="25.5">
      <c r="A18" s="283" t="s">
        <v>170</v>
      </c>
      <c r="B18" s="112" t="s">
        <v>333</v>
      </c>
      <c r="C18" s="175">
        <v>17</v>
      </c>
      <c r="D18" s="176">
        <v>15</v>
      </c>
      <c r="E18" s="176">
        <v>736</v>
      </c>
      <c r="F18" s="168">
        <v>1.4</v>
      </c>
      <c r="G18" s="171">
        <v>109</v>
      </c>
      <c r="H18" s="168">
        <v>3.2</v>
      </c>
      <c r="I18" s="171">
        <v>1514</v>
      </c>
      <c r="J18" s="168">
        <v>-2.9</v>
      </c>
    </row>
    <row r="19" spans="1:10" ht="12.75">
      <c r="A19" s="283" t="s">
        <v>171</v>
      </c>
      <c r="B19" s="112" t="s">
        <v>172</v>
      </c>
      <c r="C19" s="177">
        <v>31</v>
      </c>
      <c r="D19" s="171">
        <v>31</v>
      </c>
      <c r="E19" s="171">
        <v>3113</v>
      </c>
      <c r="F19" s="168">
        <v>-1.3</v>
      </c>
      <c r="G19" s="171">
        <v>454</v>
      </c>
      <c r="H19" s="168">
        <v>6.7</v>
      </c>
      <c r="I19" s="171">
        <v>6152</v>
      </c>
      <c r="J19" s="168">
        <v>-2</v>
      </c>
    </row>
    <row r="20" spans="1:10" ht="12.75">
      <c r="A20" s="283" t="s">
        <v>104</v>
      </c>
      <c r="B20" s="112" t="s">
        <v>173</v>
      </c>
      <c r="C20" s="177">
        <v>16</v>
      </c>
      <c r="D20" s="171">
        <v>15</v>
      </c>
      <c r="E20" s="171">
        <v>1385</v>
      </c>
      <c r="F20" s="168">
        <v>9.3</v>
      </c>
      <c r="G20" s="171">
        <v>194</v>
      </c>
      <c r="H20" s="168">
        <v>17.4</v>
      </c>
      <c r="I20" s="171">
        <v>2711</v>
      </c>
      <c r="J20" s="168">
        <v>19.6</v>
      </c>
    </row>
    <row r="21" spans="1:10" ht="12.75">
      <c r="A21" s="283" t="s">
        <v>174</v>
      </c>
      <c r="B21" s="112" t="s">
        <v>245</v>
      </c>
      <c r="C21" s="177">
        <v>10</v>
      </c>
      <c r="D21" s="171">
        <v>11</v>
      </c>
      <c r="E21" s="171">
        <v>1686</v>
      </c>
      <c r="F21" s="168">
        <v>-5.6</v>
      </c>
      <c r="G21" s="171">
        <v>234</v>
      </c>
      <c r="H21" s="168">
        <v>5.1</v>
      </c>
      <c r="I21" s="171">
        <v>4188</v>
      </c>
      <c r="J21" s="168">
        <v>3</v>
      </c>
    </row>
    <row r="22" spans="1:10" ht="12.75">
      <c r="A22" s="283" t="s">
        <v>175</v>
      </c>
      <c r="B22" s="112" t="s">
        <v>258</v>
      </c>
      <c r="C22" s="175">
        <v>10</v>
      </c>
      <c r="D22" s="176">
        <v>10</v>
      </c>
      <c r="E22" s="176">
        <v>740</v>
      </c>
      <c r="F22" s="168">
        <v>0.5</v>
      </c>
      <c r="G22" s="171">
        <v>102</v>
      </c>
      <c r="H22" s="168">
        <v>1.2</v>
      </c>
      <c r="I22" s="171">
        <v>1792</v>
      </c>
      <c r="J22" s="168">
        <v>2.1</v>
      </c>
    </row>
    <row r="23" spans="1:10" ht="25.5">
      <c r="A23" s="283" t="s">
        <v>176</v>
      </c>
      <c r="B23" s="112" t="s">
        <v>334</v>
      </c>
      <c r="C23" s="175">
        <v>4</v>
      </c>
      <c r="D23" s="176">
        <v>3</v>
      </c>
      <c r="E23" s="170" t="s">
        <v>369</v>
      </c>
      <c r="F23" s="169" t="s">
        <v>369</v>
      </c>
      <c r="G23" s="170" t="s">
        <v>369</v>
      </c>
      <c r="H23" s="169" t="s">
        <v>369</v>
      </c>
      <c r="I23" s="170" t="s">
        <v>369</v>
      </c>
      <c r="J23" s="169" t="s">
        <v>369</v>
      </c>
    </row>
    <row r="24" spans="1:10" ht="12.75">
      <c r="A24" s="283" t="s">
        <v>106</v>
      </c>
      <c r="B24" s="112" t="s">
        <v>259</v>
      </c>
      <c r="C24" s="177">
        <v>12</v>
      </c>
      <c r="D24" s="171">
        <v>12</v>
      </c>
      <c r="E24" s="171">
        <v>839</v>
      </c>
      <c r="F24" s="168">
        <v>4.2</v>
      </c>
      <c r="G24" s="171">
        <v>125</v>
      </c>
      <c r="H24" s="168">
        <v>6.1</v>
      </c>
      <c r="I24" s="171">
        <v>2038</v>
      </c>
      <c r="J24" s="168">
        <v>10.6</v>
      </c>
    </row>
    <row r="25" spans="1:10" ht="25.5">
      <c r="A25" s="283" t="s">
        <v>107</v>
      </c>
      <c r="B25" s="112" t="s">
        <v>305</v>
      </c>
      <c r="C25" s="175">
        <v>155</v>
      </c>
      <c r="D25" s="176">
        <v>152</v>
      </c>
      <c r="E25" s="176">
        <v>9573</v>
      </c>
      <c r="F25" s="168">
        <v>4.5</v>
      </c>
      <c r="G25" s="171">
        <v>1245</v>
      </c>
      <c r="H25" s="168">
        <v>4.2</v>
      </c>
      <c r="I25" s="171">
        <v>18737</v>
      </c>
      <c r="J25" s="168">
        <v>7.7</v>
      </c>
    </row>
    <row r="26" spans="1:10" ht="12.75" customHeight="1">
      <c r="A26" s="283" t="s">
        <v>108</v>
      </c>
      <c r="B26" s="112" t="s">
        <v>306</v>
      </c>
      <c r="C26" s="175">
        <v>129</v>
      </c>
      <c r="D26" s="176">
        <v>125</v>
      </c>
      <c r="E26" s="176">
        <v>5771</v>
      </c>
      <c r="F26" s="168">
        <v>7.7</v>
      </c>
      <c r="G26" s="171">
        <v>714</v>
      </c>
      <c r="H26" s="168">
        <v>5.8</v>
      </c>
      <c r="I26" s="171">
        <v>9292</v>
      </c>
      <c r="J26" s="168">
        <v>8.5</v>
      </c>
    </row>
    <row r="27" spans="1:10" s="10" customFormat="1" ht="12.75">
      <c r="A27" s="283" t="s">
        <v>177</v>
      </c>
      <c r="B27" s="112" t="s">
        <v>260</v>
      </c>
      <c r="C27" s="178">
        <v>1</v>
      </c>
      <c r="D27" s="172">
        <v>1</v>
      </c>
      <c r="E27" s="170" t="s">
        <v>369</v>
      </c>
      <c r="F27" s="169" t="s">
        <v>369</v>
      </c>
      <c r="G27" s="170" t="s">
        <v>369</v>
      </c>
      <c r="H27" s="169" t="s">
        <v>369</v>
      </c>
      <c r="I27" s="170" t="s">
        <v>369</v>
      </c>
      <c r="J27" s="169" t="s">
        <v>369</v>
      </c>
    </row>
    <row r="28" spans="1:10" ht="12.75">
      <c r="A28" s="283" t="s">
        <v>178</v>
      </c>
      <c r="B28" s="112" t="s">
        <v>335</v>
      </c>
      <c r="C28" s="175">
        <v>13</v>
      </c>
      <c r="D28" s="176">
        <v>13</v>
      </c>
      <c r="E28" s="176">
        <v>2193</v>
      </c>
      <c r="F28" s="168" t="s">
        <v>370</v>
      </c>
      <c r="G28" s="171">
        <v>305</v>
      </c>
      <c r="H28" s="168">
        <v>3.4</v>
      </c>
      <c r="I28" s="171">
        <v>4291</v>
      </c>
      <c r="J28" s="168">
        <v>2.8</v>
      </c>
    </row>
    <row r="29" spans="1:10" ht="12.75">
      <c r="A29" s="283" t="s">
        <v>179</v>
      </c>
      <c r="B29" s="112" t="s">
        <v>261</v>
      </c>
      <c r="C29" s="177">
        <v>14</v>
      </c>
      <c r="D29" s="171">
        <v>15</v>
      </c>
      <c r="E29" s="171">
        <v>1068</v>
      </c>
      <c r="F29" s="168">
        <v>1.5</v>
      </c>
      <c r="G29" s="171">
        <v>145</v>
      </c>
      <c r="H29" s="168">
        <v>1.8</v>
      </c>
      <c r="I29" s="171">
        <v>2877</v>
      </c>
      <c r="J29" s="168">
        <v>-3.7</v>
      </c>
    </row>
    <row r="30" spans="1:10" ht="12.75">
      <c r="A30" s="283" t="s">
        <v>8</v>
      </c>
      <c r="B30" s="112" t="s">
        <v>262</v>
      </c>
      <c r="C30" s="177">
        <v>3</v>
      </c>
      <c r="D30" s="171">
        <v>4</v>
      </c>
      <c r="E30" s="170" t="s">
        <v>369</v>
      </c>
      <c r="F30" s="169" t="s">
        <v>369</v>
      </c>
      <c r="G30" s="170" t="s">
        <v>369</v>
      </c>
      <c r="H30" s="169" t="s">
        <v>369</v>
      </c>
      <c r="I30" s="170" t="s">
        <v>369</v>
      </c>
      <c r="J30" s="169" t="s">
        <v>369</v>
      </c>
    </row>
    <row r="31" spans="1:10" ht="25.5">
      <c r="A31" s="283" t="s">
        <v>11</v>
      </c>
      <c r="B31" s="112" t="s">
        <v>336</v>
      </c>
      <c r="C31" s="175">
        <v>9</v>
      </c>
      <c r="D31" s="176">
        <v>9</v>
      </c>
      <c r="E31" s="176">
        <v>625</v>
      </c>
      <c r="F31" s="168">
        <v>7.4</v>
      </c>
      <c r="G31" s="171">
        <v>89</v>
      </c>
      <c r="H31" s="168">
        <v>13.3</v>
      </c>
      <c r="I31" s="171">
        <v>1604</v>
      </c>
      <c r="J31" s="168">
        <v>0.1</v>
      </c>
    </row>
    <row r="32" spans="1:10" ht="12.75">
      <c r="A32" s="283" t="s">
        <v>180</v>
      </c>
      <c r="B32" s="112" t="s">
        <v>168</v>
      </c>
      <c r="C32" s="177">
        <v>1</v>
      </c>
      <c r="D32" s="171">
        <v>1</v>
      </c>
      <c r="E32" s="170" t="s">
        <v>369</v>
      </c>
      <c r="F32" s="169" t="s">
        <v>369</v>
      </c>
      <c r="G32" s="170" t="s">
        <v>369</v>
      </c>
      <c r="H32" s="169" t="s">
        <v>369</v>
      </c>
      <c r="I32" s="170" t="s">
        <v>369</v>
      </c>
      <c r="J32" s="169" t="s">
        <v>369</v>
      </c>
    </row>
    <row r="33" spans="1:10" ht="12.75">
      <c r="A33" s="282" t="s">
        <v>110</v>
      </c>
      <c r="B33" s="112" t="s">
        <v>71</v>
      </c>
      <c r="C33" s="177">
        <v>15</v>
      </c>
      <c r="D33" s="171">
        <v>15</v>
      </c>
      <c r="E33" s="171">
        <v>1152</v>
      </c>
      <c r="F33" s="168">
        <v>-7.5</v>
      </c>
      <c r="G33" s="171">
        <v>161</v>
      </c>
      <c r="H33" s="168">
        <v>5</v>
      </c>
      <c r="I33" s="171">
        <v>2787</v>
      </c>
      <c r="J33" s="168">
        <v>12.5</v>
      </c>
    </row>
    <row r="34" spans="1:10" s="10" customFormat="1" ht="12.75">
      <c r="A34" s="283" t="s">
        <v>181</v>
      </c>
      <c r="B34" s="112" t="s">
        <v>182</v>
      </c>
      <c r="C34" s="178">
        <v>14</v>
      </c>
      <c r="D34" s="172">
        <v>12</v>
      </c>
      <c r="E34" s="170" t="s">
        <v>369</v>
      </c>
      <c r="F34" s="169" t="s">
        <v>369</v>
      </c>
      <c r="G34" s="170" t="s">
        <v>369</v>
      </c>
      <c r="H34" s="169" t="s">
        <v>369</v>
      </c>
      <c r="I34" s="170" t="s">
        <v>369</v>
      </c>
      <c r="J34" s="169" t="s">
        <v>369</v>
      </c>
    </row>
    <row r="35" spans="1:10" ht="12.75">
      <c r="A35" s="283" t="s">
        <v>183</v>
      </c>
      <c r="B35" s="112" t="s">
        <v>184</v>
      </c>
      <c r="C35" s="177">
        <v>1</v>
      </c>
      <c r="D35" s="171">
        <v>3</v>
      </c>
      <c r="E35" s="170" t="s">
        <v>369</v>
      </c>
      <c r="F35" s="169" t="s">
        <v>369</v>
      </c>
      <c r="G35" s="170" t="s">
        <v>369</v>
      </c>
      <c r="H35" s="169" t="s">
        <v>369</v>
      </c>
      <c r="I35" s="170" t="s">
        <v>369</v>
      </c>
      <c r="J35" s="169" t="s">
        <v>369</v>
      </c>
    </row>
    <row r="36" spans="1:10" s="10" customFormat="1" ht="12.75" customHeight="1">
      <c r="A36" s="282" t="s">
        <v>111</v>
      </c>
      <c r="B36" s="112" t="s">
        <v>277</v>
      </c>
      <c r="C36" s="175">
        <v>29</v>
      </c>
      <c r="D36" s="176">
        <v>34</v>
      </c>
      <c r="E36" s="170" t="s">
        <v>369</v>
      </c>
      <c r="F36" s="169" t="s">
        <v>369</v>
      </c>
      <c r="G36" s="170" t="s">
        <v>369</v>
      </c>
      <c r="H36" s="169" t="s">
        <v>369</v>
      </c>
      <c r="I36" s="170" t="s">
        <v>369</v>
      </c>
      <c r="J36" s="169" t="s">
        <v>369</v>
      </c>
    </row>
    <row r="37" spans="1:10" ht="12.75">
      <c r="A37" s="283" t="s">
        <v>185</v>
      </c>
      <c r="B37" s="112" t="s">
        <v>288</v>
      </c>
      <c r="C37" s="175">
        <v>8</v>
      </c>
      <c r="D37" s="176">
        <v>8</v>
      </c>
      <c r="E37" s="176">
        <v>374</v>
      </c>
      <c r="F37" s="168">
        <v>4.2</v>
      </c>
      <c r="G37" s="171">
        <v>52</v>
      </c>
      <c r="H37" s="168">
        <v>7.2</v>
      </c>
      <c r="I37" s="171">
        <v>685</v>
      </c>
      <c r="J37" s="168">
        <v>6.4</v>
      </c>
    </row>
    <row r="38" spans="1:10" ht="38.25">
      <c r="A38" s="283" t="s">
        <v>186</v>
      </c>
      <c r="B38" s="112" t="s">
        <v>355</v>
      </c>
      <c r="C38" s="175">
        <v>17</v>
      </c>
      <c r="D38" s="176">
        <v>21</v>
      </c>
      <c r="E38" s="176">
        <v>914</v>
      </c>
      <c r="F38" s="168">
        <v>-18.3</v>
      </c>
      <c r="G38" s="171">
        <v>115</v>
      </c>
      <c r="H38" s="168">
        <v>-20</v>
      </c>
      <c r="I38" s="171">
        <v>1872</v>
      </c>
      <c r="J38" s="168">
        <v>-28.3</v>
      </c>
    </row>
    <row r="39" spans="1:10" s="10" customFormat="1" ht="12.75">
      <c r="A39" s="282" t="s">
        <v>112</v>
      </c>
      <c r="B39" s="112" t="s">
        <v>246</v>
      </c>
      <c r="C39" s="175">
        <v>132</v>
      </c>
      <c r="D39" s="176">
        <v>135</v>
      </c>
      <c r="E39" s="176">
        <v>13358</v>
      </c>
      <c r="F39" s="168">
        <v>-4.4</v>
      </c>
      <c r="G39" s="171">
        <v>1727</v>
      </c>
      <c r="H39" s="168">
        <v>-3.8</v>
      </c>
      <c r="I39" s="171">
        <v>39747</v>
      </c>
      <c r="J39" s="168">
        <v>-5.8</v>
      </c>
    </row>
    <row r="40" spans="1:10" ht="12.75">
      <c r="A40" s="283" t="s">
        <v>157</v>
      </c>
      <c r="B40" s="112" t="s">
        <v>187</v>
      </c>
      <c r="C40" s="177">
        <v>35</v>
      </c>
      <c r="D40" s="171">
        <v>36</v>
      </c>
      <c r="E40" s="171">
        <v>4075</v>
      </c>
      <c r="F40" s="168">
        <v>-4.5</v>
      </c>
      <c r="G40" s="171">
        <v>564</v>
      </c>
      <c r="H40" s="168">
        <v>-3.7</v>
      </c>
      <c r="I40" s="171">
        <v>11943</v>
      </c>
      <c r="J40" s="168">
        <v>-3.2</v>
      </c>
    </row>
    <row r="41" spans="1:10" ht="25.5">
      <c r="A41" s="283" t="s">
        <v>188</v>
      </c>
      <c r="B41" s="112" t="s">
        <v>354</v>
      </c>
      <c r="C41" s="175">
        <v>8</v>
      </c>
      <c r="D41" s="176">
        <v>9</v>
      </c>
      <c r="E41" s="176">
        <v>1403</v>
      </c>
      <c r="F41" s="168">
        <v>-10.4</v>
      </c>
      <c r="G41" s="171">
        <v>207</v>
      </c>
      <c r="H41" s="168">
        <v>-6.7</v>
      </c>
      <c r="I41" s="171">
        <v>4571</v>
      </c>
      <c r="J41" s="168">
        <v>-13.2</v>
      </c>
    </row>
    <row r="42" spans="1:10" ht="12.75">
      <c r="A42" s="283" t="s">
        <v>189</v>
      </c>
      <c r="B42" s="112" t="s">
        <v>279</v>
      </c>
      <c r="C42" s="175">
        <v>27</v>
      </c>
      <c r="D42" s="176">
        <v>27</v>
      </c>
      <c r="E42" s="176">
        <v>2672</v>
      </c>
      <c r="F42" s="168">
        <v>-1</v>
      </c>
      <c r="G42" s="171">
        <v>357</v>
      </c>
      <c r="H42" s="168">
        <v>-1.9</v>
      </c>
      <c r="I42" s="171">
        <v>7372</v>
      </c>
      <c r="J42" s="168">
        <v>4.3</v>
      </c>
    </row>
    <row r="43" spans="1:10" ht="38.25">
      <c r="A43" s="283" t="s">
        <v>190</v>
      </c>
      <c r="B43" s="112" t="s">
        <v>378</v>
      </c>
      <c r="C43" s="175">
        <v>17</v>
      </c>
      <c r="D43" s="176">
        <v>17</v>
      </c>
      <c r="E43" s="176">
        <v>1595</v>
      </c>
      <c r="F43" s="168">
        <v>-1.8</v>
      </c>
      <c r="G43" s="171">
        <v>208</v>
      </c>
      <c r="H43" s="168">
        <v>-3</v>
      </c>
      <c r="I43" s="171">
        <v>4766</v>
      </c>
      <c r="J43" s="168">
        <v>3.8</v>
      </c>
    </row>
    <row r="44" spans="1:10" s="65" customFormat="1" ht="27" customHeight="1">
      <c r="A44" s="283" t="s">
        <v>158</v>
      </c>
      <c r="B44" s="112" t="s">
        <v>372</v>
      </c>
      <c r="C44" s="175">
        <v>97</v>
      </c>
      <c r="D44" s="176">
        <v>99</v>
      </c>
      <c r="E44" s="176">
        <v>9283</v>
      </c>
      <c r="F44" s="168">
        <v>-4.3</v>
      </c>
      <c r="G44" s="171">
        <v>1163</v>
      </c>
      <c r="H44" s="168">
        <v>-3.8</v>
      </c>
      <c r="I44" s="171">
        <v>27804</v>
      </c>
      <c r="J44" s="168">
        <v>-6.9</v>
      </c>
    </row>
    <row r="45" spans="1:10" ht="12.75">
      <c r="A45" s="283" t="s">
        <v>113</v>
      </c>
      <c r="B45" s="112" t="s">
        <v>191</v>
      </c>
      <c r="C45" s="177">
        <v>29</v>
      </c>
      <c r="D45" s="171">
        <v>29</v>
      </c>
      <c r="E45" s="171">
        <v>2091</v>
      </c>
      <c r="F45" s="168">
        <v>-5.4</v>
      </c>
      <c r="G45" s="171">
        <v>256</v>
      </c>
      <c r="H45" s="168">
        <v>-6.3</v>
      </c>
      <c r="I45" s="171">
        <v>6537</v>
      </c>
      <c r="J45" s="168">
        <v>-9.1</v>
      </c>
    </row>
    <row r="46" spans="1:10" ht="12.75">
      <c r="A46" s="283" t="s">
        <v>114</v>
      </c>
      <c r="B46" s="112" t="s">
        <v>192</v>
      </c>
      <c r="C46" s="177">
        <v>67</v>
      </c>
      <c r="D46" s="171">
        <v>69</v>
      </c>
      <c r="E46" s="171">
        <v>7003</v>
      </c>
      <c r="F46" s="168">
        <v>-3.9</v>
      </c>
      <c r="G46" s="171">
        <v>877</v>
      </c>
      <c r="H46" s="168">
        <v>-2.8</v>
      </c>
      <c r="I46" s="171">
        <v>20808</v>
      </c>
      <c r="J46" s="168">
        <v>-6.5</v>
      </c>
    </row>
    <row r="47" spans="1:10" ht="12.75">
      <c r="A47" s="283" t="s">
        <v>193</v>
      </c>
      <c r="B47" s="112" t="s">
        <v>247</v>
      </c>
      <c r="C47" s="175">
        <v>52</v>
      </c>
      <c r="D47" s="176">
        <v>54</v>
      </c>
      <c r="E47" s="176">
        <v>5774</v>
      </c>
      <c r="F47" s="168">
        <v>-3.6</v>
      </c>
      <c r="G47" s="171">
        <v>729</v>
      </c>
      <c r="H47" s="168">
        <v>-2.3</v>
      </c>
      <c r="I47" s="171">
        <v>17505</v>
      </c>
      <c r="J47" s="168">
        <v>-7.9</v>
      </c>
    </row>
    <row r="48" spans="1:10" ht="25.5">
      <c r="A48" s="282" t="s">
        <v>115</v>
      </c>
      <c r="B48" s="112" t="s">
        <v>351</v>
      </c>
      <c r="C48" s="175">
        <v>4</v>
      </c>
      <c r="D48" s="176">
        <v>4</v>
      </c>
      <c r="E48" s="170" t="s">
        <v>369</v>
      </c>
      <c r="F48" s="169" t="s">
        <v>369</v>
      </c>
      <c r="G48" s="170" t="s">
        <v>369</v>
      </c>
      <c r="H48" s="169" t="s">
        <v>369</v>
      </c>
      <c r="I48" s="170" t="s">
        <v>369</v>
      </c>
      <c r="J48" s="169" t="s">
        <v>369</v>
      </c>
    </row>
    <row r="49" spans="1:10" ht="12.75">
      <c r="A49" s="283" t="s">
        <v>194</v>
      </c>
      <c r="B49" s="112" t="s">
        <v>195</v>
      </c>
      <c r="C49" s="177">
        <v>4</v>
      </c>
      <c r="D49" s="171">
        <v>4</v>
      </c>
      <c r="E49" s="170" t="s">
        <v>369</v>
      </c>
      <c r="F49" s="169" t="s">
        <v>369</v>
      </c>
      <c r="G49" s="170" t="s">
        <v>369</v>
      </c>
      <c r="H49" s="169" t="s">
        <v>369</v>
      </c>
      <c r="I49" s="170" t="s">
        <v>369</v>
      </c>
      <c r="J49" s="169" t="s">
        <v>369</v>
      </c>
    </row>
    <row r="50" spans="1:10" ht="12.75" customHeight="1">
      <c r="A50" s="282" t="s">
        <v>116</v>
      </c>
      <c r="B50" s="112" t="s">
        <v>248</v>
      </c>
      <c r="C50" s="175">
        <v>67</v>
      </c>
      <c r="D50" s="176">
        <v>66</v>
      </c>
      <c r="E50" s="176">
        <v>13517</v>
      </c>
      <c r="F50" s="168">
        <v>1.5</v>
      </c>
      <c r="G50" s="171">
        <v>1906</v>
      </c>
      <c r="H50" s="168">
        <v>1.4</v>
      </c>
      <c r="I50" s="171">
        <v>47999</v>
      </c>
      <c r="J50" s="168">
        <v>-2.9</v>
      </c>
    </row>
    <row r="51" spans="1:10" ht="12.75">
      <c r="A51" s="283" t="s">
        <v>117</v>
      </c>
      <c r="B51" s="112" t="s">
        <v>249</v>
      </c>
      <c r="C51" s="175">
        <v>16</v>
      </c>
      <c r="D51" s="176">
        <v>16</v>
      </c>
      <c r="E51" s="176">
        <v>2671</v>
      </c>
      <c r="F51" s="168">
        <v>-3</v>
      </c>
      <c r="G51" s="171">
        <v>383</v>
      </c>
      <c r="H51" s="168">
        <v>-0.2</v>
      </c>
      <c r="I51" s="171">
        <v>9776</v>
      </c>
      <c r="J51" s="168">
        <v>-0.5</v>
      </c>
    </row>
    <row r="52" spans="1:10" ht="25.5">
      <c r="A52" s="283" t="s">
        <v>196</v>
      </c>
      <c r="B52" s="112" t="s">
        <v>337</v>
      </c>
      <c r="C52" s="175">
        <v>6</v>
      </c>
      <c r="D52" s="176">
        <v>6</v>
      </c>
      <c r="E52" s="176">
        <v>550</v>
      </c>
      <c r="F52" s="168">
        <v>8.3</v>
      </c>
      <c r="G52" s="171">
        <v>72</v>
      </c>
      <c r="H52" s="168">
        <v>13.1</v>
      </c>
      <c r="I52" s="171">
        <v>1568</v>
      </c>
      <c r="J52" s="168">
        <v>9.6</v>
      </c>
    </row>
    <row r="53" spans="1:10" ht="12.75">
      <c r="A53" s="283" t="s">
        <v>118</v>
      </c>
      <c r="B53" s="112" t="s">
        <v>250</v>
      </c>
      <c r="C53" s="175">
        <v>22</v>
      </c>
      <c r="D53" s="176">
        <v>22</v>
      </c>
      <c r="E53" s="176">
        <v>7980</v>
      </c>
      <c r="F53" s="168">
        <v>4.3</v>
      </c>
      <c r="G53" s="171">
        <v>1110</v>
      </c>
      <c r="H53" s="168">
        <v>3</v>
      </c>
      <c r="I53" s="171">
        <v>29414</v>
      </c>
      <c r="J53" s="168">
        <v>-1.1</v>
      </c>
    </row>
    <row r="54" spans="1:10" ht="25.5">
      <c r="A54" s="283" t="s">
        <v>119</v>
      </c>
      <c r="B54" s="112" t="s">
        <v>350</v>
      </c>
      <c r="C54" s="175">
        <v>6</v>
      </c>
      <c r="D54" s="176">
        <v>5</v>
      </c>
      <c r="E54" s="176">
        <v>239</v>
      </c>
      <c r="F54" s="168">
        <v>5.3</v>
      </c>
      <c r="G54" s="171">
        <v>30</v>
      </c>
      <c r="H54" s="168">
        <v>2.4</v>
      </c>
      <c r="I54" s="171">
        <v>537</v>
      </c>
      <c r="J54" s="168">
        <v>5.2</v>
      </c>
    </row>
    <row r="55" spans="1:10" ht="25.5">
      <c r="A55" s="283" t="s">
        <v>120</v>
      </c>
      <c r="B55" s="112" t="s">
        <v>309</v>
      </c>
      <c r="C55" s="175">
        <v>12</v>
      </c>
      <c r="D55" s="176">
        <v>12</v>
      </c>
      <c r="E55" s="176">
        <v>1140</v>
      </c>
      <c r="F55" s="168">
        <v>-7.9</v>
      </c>
      <c r="G55" s="171">
        <v>161</v>
      </c>
      <c r="H55" s="168">
        <v>-11.1</v>
      </c>
      <c r="I55" s="171">
        <v>3640</v>
      </c>
      <c r="J55" s="168">
        <v>-8.2</v>
      </c>
    </row>
    <row r="56" spans="1:10" ht="12.75" customHeight="1">
      <c r="A56" s="282" t="s">
        <v>121</v>
      </c>
      <c r="B56" s="112" t="s">
        <v>253</v>
      </c>
      <c r="C56" s="175">
        <v>69</v>
      </c>
      <c r="D56" s="176">
        <v>71</v>
      </c>
      <c r="E56" s="176">
        <v>6165</v>
      </c>
      <c r="F56" s="168">
        <v>-1.2</v>
      </c>
      <c r="G56" s="171">
        <v>868</v>
      </c>
      <c r="H56" s="168">
        <v>2</v>
      </c>
      <c r="I56" s="171">
        <v>16294</v>
      </c>
      <c r="J56" s="168">
        <v>0.2</v>
      </c>
    </row>
    <row r="57" spans="1:10" s="10" customFormat="1" ht="12.75">
      <c r="A57" s="283" t="s">
        <v>122</v>
      </c>
      <c r="B57" s="112" t="s">
        <v>251</v>
      </c>
      <c r="C57" s="177">
        <v>12</v>
      </c>
      <c r="D57" s="171">
        <v>11</v>
      </c>
      <c r="E57" s="171">
        <v>1387</v>
      </c>
      <c r="F57" s="168">
        <v>5.4</v>
      </c>
      <c r="G57" s="171">
        <v>194</v>
      </c>
      <c r="H57" s="168">
        <v>13.7</v>
      </c>
      <c r="I57" s="171">
        <v>3735</v>
      </c>
      <c r="J57" s="168">
        <v>5.5</v>
      </c>
    </row>
    <row r="58" spans="1:10" ht="12.75">
      <c r="A58" s="283" t="s">
        <v>123</v>
      </c>
      <c r="B58" s="112" t="s">
        <v>252</v>
      </c>
      <c r="C58" s="177">
        <v>57</v>
      </c>
      <c r="D58" s="171">
        <v>60</v>
      </c>
      <c r="E58" s="171">
        <v>4778</v>
      </c>
      <c r="F58" s="168">
        <v>-2.9</v>
      </c>
      <c r="G58" s="171">
        <v>674</v>
      </c>
      <c r="H58" s="168">
        <v>-0.9</v>
      </c>
      <c r="I58" s="171">
        <v>12558</v>
      </c>
      <c r="J58" s="168">
        <v>-1.3</v>
      </c>
    </row>
    <row r="59" spans="1:10" ht="12.75">
      <c r="A59" s="283" t="s">
        <v>197</v>
      </c>
      <c r="B59" s="112" t="s">
        <v>263</v>
      </c>
      <c r="C59" s="175">
        <v>31</v>
      </c>
      <c r="D59" s="176">
        <v>32</v>
      </c>
      <c r="E59" s="176">
        <v>2923</v>
      </c>
      <c r="F59" s="168">
        <v>-1.8</v>
      </c>
      <c r="G59" s="171">
        <v>403</v>
      </c>
      <c r="H59" s="168">
        <v>-0.7</v>
      </c>
      <c r="I59" s="171">
        <v>8083</v>
      </c>
      <c r="J59" s="168">
        <v>0.2</v>
      </c>
    </row>
    <row r="60" spans="1:10" ht="25.5">
      <c r="A60" s="282" t="s">
        <v>124</v>
      </c>
      <c r="B60" s="112" t="s">
        <v>338</v>
      </c>
      <c r="C60" s="175">
        <v>103</v>
      </c>
      <c r="D60" s="176">
        <v>104</v>
      </c>
      <c r="E60" s="176">
        <v>4444</v>
      </c>
      <c r="F60" s="168">
        <v>-7</v>
      </c>
      <c r="G60" s="171">
        <v>630</v>
      </c>
      <c r="H60" s="168">
        <v>0.7</v>
      </c>
      <c r="I60" s="171">
        <v>12085</v>
      </c>
      <c r="J60" s="168">
        <v>-6.8</v>
      </c>
    </row>
    <row r="61" spans="1:10" ht="12.75">
      <c r="A61" s="283" t="s">
        <v>198</v>
      </c>
      <c r="B61" s="112" t="s">
        <v>264</v>
      </c>
      <c r="C61" s="177">
        <v>12</v>
      </c>
      <c r="D61" s="171">
        <v>12</v>
      </c>
      <c r="E61" s="171">
        <v>1253</v>
      </c>
      <c r="F61" s="168">
        <v>-10.4</v>
      </c>
      <c r="G61" s="171">
        <v>189</v>
      </c>
      <c r="H61" s="168">
        <v>4.1</v>
      </c>
      <c r="I61" s="171">
        <v>3805</v>
      </c>
      <c r="J61" s="168">
        <v>-1.4</v>
      </c>
    </row>
    <row r="62" spans="1:10" ht="12.75">
      <c r="A62" s="283" t="s">
        <v>199</v>
      </c>
      <c r="B62" s="112" t="s">
        <v>289</v>
      </c>
      <c r="C62" s="175">
        <v>1</v>
      </c>
      <c r="D62" s="176">
        <v>1</v>
      </c>
      <c r="E62" s="170" t="s">
        <v>369</v>
      </c>
      <c r="F62" s="169" t="s">
        <v>369</v>
      </c>
      <c r="G62" s="170" t="s">
        <v>369</v>
      </c>
      <c r="H62" s="169" t="s">
        <v>369</v>
      </c>
      <c r="I62" s="170" t="s">
        <v>369</v>
      </c>
      <c r="J62" s="169" t="s">
        <v>369</v>
      </c>
    </row>
    <row r="63" spans="1:10" s="10" customFormat="1" ht="25.5">
      <c r="A63" s="283" t="s">
        <v>200</v>
      </c>
      <c r="B63" s="112" t="s">
        <v>339</v>
      </c>
      <c r="C63" s="175">
        <v>71</v>
      </c>
      <c r="D63" s="176">
        <v>72</v>
      </c>
      <c r="E63" s="176">
        <v>1716</v>
      </c>
      <c r="F63" s="168">
        <v>-9.3</v>
      </c>
      <c r="G63" s="171">
        <v>249</v>
      </c>
      <c r="H63" s="168">
        <v>-5.9</v>
      </c>
      <c r="I63" s="171">
        <v>4329</v>
      </c>
      <c r="J63" s="168">
        <v>-14.6</v>
      </c>
    </row>
    <row r="64" spans="1:10" ht="25.5">
      <c r="A64" s="283" t="s">
        <v>201</v>
      </c>
      <c r="B64" s="112" t="s">
        <v>340</v>
      </c>
      <c r="C64" s="175">
        <v>27</v>
      </c>
      <c r="D64" s="176">
        <v>29</v>
      </c>
      <c r="E64" s="176">
        <v>1033</v>
      </c>
      <c r="F64" s="168">
        <v>-8.3</v>
      </c>
      <c r="G64" s="171">
        <v>143</v>
      </c>
      <c r="H64" s="168">
        <v>-2.9</v>
      </c>
      <c r="I64" s="171">
        <v>2576</v>
      </c>
      <c r="J64" s="168">
        <v>-9.6</v>
      </c>
    </row>
    <row r="65" spans="1:10" ht="12.75">
      <c r="A65" s="283" t="s">
        <v>12</v>
      </c>
      <c r="B65" s="112" t="s">
        <v>265</v>
      </c>
      <c r="C65" s="175">
        <v>38</v>
      </c>
      <c r="D65" s="176">
        <v>37</v>
      </c>
      <c r="E65" s="176">
        <v>347</v>
      </c>
      <c r="F65" s="168">
        <v>4.2</v>
      </c>
      <c r="G65" s="171">
        <v>60</v>
      </c>
      <c r="H65" s="168">
        <v>5.7</v>
      </c>
      <c r="I65" s="171">
        <v>899</v>
      </c>
      <c r="J65" s="168">
        <v>0.1</v>
      </c>
    </row>
    <row r="66" spans="1:10" ht="25.5">
      <c r="A66" s="283" t="s">
        <v>202</v>
      </c>
      <c r="B66" s="112" t="s">
        <v>341</v>
      </c>
      <c r="C66" s="175">
        <v>13</v>
      </c>
      <c r="D66" s="176">
        <v>13</v>
      </c>
      <c r="E66" s="176">
        <v>914</v>
      </c>
      <c r="F66" s="168">
        <v>1.1</v>
      </c>
      <c r="G66" s="171">
        <v>113</v>
      </c>
      <c r="H66" s="168">
        <v>1.7</v>
      </c>
      <c r="I66" s="171">
        <v>2502</v>
      </c>
      <c r="J66" s="168">
        <v>-2</v>
      </c>
    </row>
    <row r="67" spans="1:10" ht="25.5">
      <c r="A67" s="282" t="s">
        <v>125</v>
      </c>
      <c r="B67" s="112" t="s">
        <v>343</v>
      </c>
      <c r="C67" s="175">
        <v>140</v>
      </c>
      <c r="D67" s="176">
        <v>146</v>
      </c>
      <c r="E67" s="176">
        <v>9041</v>
      </c>
      <c r="F67" s="168">
        <v>1.3</v>
      </c>
      <c r="G67" s="171">
        <v>1270</v>
      </c>
      <c r="H67" s="168">
        <v>7.8</v>
      </c>
      <c r="I67" s="171">
        <v>23168</v>
      </c>
      <c r="J67" s="168">
        <v>4.5</v>
      </c>
    </row>
    <row r="68" spans="1:10" s="10" customFormat="1" ht="12.75">
      <c r="A68" s="283" t="s">
        <v>159</v>
      </c>
      <c r="B68" s="129" t="s">
        <v>267</v>
      </c>
      <c r="C68" s="175">
        <v>10</v>
      </c>
      <c r="D68" s="176">
        <v>10</v>
      </c>
      <c r="E68" s="176">
        <v>1048</v>
      </c>
      <c r="F68" s="168">
        <v>2.7</v>
      </c>
      <c r="G68" s="171">
        <v>154</v>
      </c>
      <c r="H68" s="168">
        <v>12.1</v>
      </c>
      <c r="I68" s="171">
        <v>2833</v>
      </c>
      <c r="J68" s="168">
        <v>10</v>
      </c>
    </row>
    <row r="69" spans="1:10" s="10" customFormat="1" ht="12.75">
      <c r="A69" s="283" t="s">
        <v>203</v>
      </c>
      <c r="B69" s="112" t="s">
        <v>266</v>
      </c>
      <c r="C69" s="177">
        <v>1</v>
      </c>
      <c r="D69" s="171">
        <v>1</v>
      </c>
      <c r="E69" s="170" t="s">
        <v>369</v>
      </c>
      <c r="F69" s="169" t="s">
        <v>369</v>
      </c>
      <c r="G69" s="170" t="s">
        <v>369</v>
      </c>
      <c r="H69" s="169" t="s">
        <v>369</v>
      </c>
      <c r="I69" s="170" t="s">
        <v>369</v>
      </c>
      <c r="J69" s="169" t="s">
        <v>369</v>
      </c>
    </row>
    <row r="70" spans="1:10" s="10" customFormat="1" ht="12.75">
      <c r="A70" s="283" t="s">
        <v>204</v>
      </c>
      <c r="B70" s="112" t="s">
        <v>205</v>
      </c>
      <c r="C70" s="177">
        <v>6</v>
      </c>
      <c r="D70" s="171">
        <v>6</v>
      </c>
      <c r="E70" s="171">
        <v>706</v>
      </c>
      <c r="F70" s="168">
        <v>4</v>
      </c>
      <c r="G70" s="171">
        <v>103</v>
      </c>
      <c r="H70" s="168">
        <v>15.1</v>
      </c>
      <c r="I70" s="171">
        <v>1956</v>
      </c>
      <c r="J70" s="168">
        <v>15.7</v>
      </c>
    </row>
    <row r="71" spans="1:10" s="10" customFormat="1" ht="12.75">
      <c r="A71" s="283" t="s">
        <v>160</v>
      </c>
      <c r="B71" s="112" t="s">
        <v>239</v>
      </c>
      <c r="C71" s="175">
        <v>130</v>
      </c>
      <c r="D71" s="176">
        <v>136</v>
      </c>
      <c r="E71" s="176">
        <v>7993</v>
      </c>
      <c r="F71" s="168">
        <v>1.1</v>
      </c>
      <c r="G71" s="171">
        <v>1116</v>
      </c>
      <c r="H71" s="168">
        <v>7.2</v>
      </c>
      <c r="I71" s="171">
        <v>20335</v>
      </c>
      <c r="J71" s="168">
        <v>3.8</v>
      </c>
    </row>
    <row r="72" spans="1:11" ht="12.75">
      <c r="A72" s="283" t="s">
        <v>127</v>
      </c>
      <c r="B72" s="112" t="s">
        <v>268</v>
      </c>
      <c r="C72" s="175">
        <v>41</v>
      </c>
      <c r="D72" s="176">
        <v>47</v>
      </c>
      <c r="E72" s="176">
        <v>1671</v>
      </c>
      <c r="F72" s="168">
        <v>-4.4</v>
      </c>
      <c r="G72" s="171">
        <v>237</v>
      </c>
      <c r="H72" s="168">
        <v>0.9</v>
      </c>
      <c r="I72" s="171">
        <v>3679</v>
      </c>
      <c r="J72" s="168">
        <v>-4.4</v>
      </c>
      <c r="K72" s="11"/>
    </row>
    <row r="73" spans="1:10" ht="12.75">
      <c r="A73" s="283" t="s">
        <v>206</v>
      </c>
      <c r="B73" s="112" t="s">
        <v>269</v>
      </c>
      <c r="C73" s="175">
        <v>31</v>
      </c>
      <c r="D73" s="176">
        <v>36</v>
      </c>
      <c r="E73" s="176">
        <v>1296</v>
      </c>
      <c r="F73" s="168">
        <v>-2.6</v>
      </c>
      <c r="G73" s="171">
        <v>183</v>
      </c>
      <c r="H73" s="168">
        <v>2.3</v>
      </c>
      <c r="I73" s="171">
        <v>2906</v>
      </c>
      <c r="J73" s="168">
        <v>-2.9</v>
      </c>
    </row>
    <row r="74" spans="1:10" ht="38.25">
      <c r="A74" s="283" t="s">
        <v>207</v>
      </c>
      <c r="B74" s="112" t="s">
        <v>342</v>
      </c>
      <c r="C74" s="175">
        <v>7</v>
      </c>
      <c r="D74" s="176">
        <v>5</v>
      </c>
      <c r="E74" s="176">
        <v>544</v>
      </c>
      <c r="F74" s="168">
        <v>21.4</v>
      </c>
      <c r="G74" s="171">
        <v>72</v>
      </c>
      <c r="H74" s="168">
        <v>24.9</v>
      </c>
      <c r="I74" s="171">
        <v>1518</v>
      </c>
      <c r="J74" s="168">
        <v>47.4</v>
      </c>
    </row>
    <row r="75" spans="1:10" ht="25.5">
      <c r="A75" s="283" t="s">
        <v>130</v>
      </c>
      <c r="B75" s="112" t="s">
        <v>323</v>
      </c>
      <c r="C75" s="175">
        <v>40</v>
      </c>
      <c r="D75" s="176">
        <v>42</v>
      </c>
      <c r="E75" s="176">
        <v>1856</v>
      </c>
      <c r="F75" s="168">
        <v>2.6</v>
      </c>
      <c r="G75" s="171">
        <v>261</v>
      </c>
      <c r="H75" s="168">
        <v>12.6</v>
      </c>
      <c r="I75" s="171">
        <v>4170</v>
      </c>
      <c r="J75" s="168">
        <v>1.8</v>
      </c>
    </row>
    <row r="76" spans="1:10" ht="38.25">
      <c r="A76" s="283" t="s">
        <v>208</v>
      </c>
      <c r="B76" s="112" t="s">
        <v>344</v>
      </c>
      <c r="C76" s="175">
        <v>9</v>
      </c>
      <c r="D76" s="176">
        <v>9</v>
      </c>
      <c r="E76" s="176">
        <v>1385</v>
      </c>
      <c r="F76" s="168">
        <v>-1.1</v>
      </c>
      <c r="G76" s="171">
        <v>186</v>
      </c>
      <c r="H76" s="168">
        <v>-0.8</v>
      </c>
      <c r="I76" s="170" t="s">
        <v>369</v>
      </c>
      <c r="J76" s="169" t="s">
        <v>369</v>
      </c>
    </row>
    <row r="77" spans="1:10" ht="12.75">
      <c r="A77" s="283" t="s">
        <v>132</v>
      </c>
      <c r="B77" s="112" t="s">
        <v>254</v>
      </c>
      <c r="C77" s="175">
        <v>25</v>
      </c>
      <c r="D77" s="176">
        <v>25</v>
      </c>
      <c r="E77" s="176">
        <v>2088</v>
      </c>
      <c r="F77" s="168">
        <v>2.2</v>
      </c>
      <c r="G77" s="171">
        <v>294</v>
      </c>
      <c r="H77" s="168">
        <v>9.6</v>
      </c>
      <c r="I77" s="171">
        <v>5354</v>
      </c>
      <c r="J77" s="168">
        <v>6.2</v>
      </c>
    </row>
    <row r="78" spans="1:10" ht="12.75" customHeight="1">
      <c r="A78" s="282" t="s">
        <v>133</v>
      </c>
      <c r="B78" s="112" t="s">
        <v>151</v>
      </c>
      <c r="C78" s="177">
        <v>187</v>
      </c>
      <c r="D78" s="171">
        <v>187</v>
      </c>
      <c r="E78" s="171">
        <v>21044</v>
      </c>
      <c r="F78" s="168">
        <v>-0.9</v>
      </c>
      <c r="G78" s="171">
        <v>2946</v>
      </c>
      <c r="H78" s="168">
        <v>4.8</v>
      </c>
      <c r="I78" s="171">
        <v>69833</v>
      </c>
      <c r="J78" s="168">
        <v>2.4</v>
      </c>
    </row>
    <row r="79" spans="1:10" s="65" customFormat="1" ht="38.25" customHeight="1">
      <c r="A79" s="283" t="s">
        <v>134</v>
      </c>
      <c r="B79" s="112" t="s">
        <v>352</v>
      </c>
      <c r="C79" s="175">
        <v>36</v>
      </c>
      <c r="D79" s="176">
        <v>38</v>
      </c>
      <c r="E79" s="176">
        <v>7339</v>
      </c>
      <c r="F79" s="168">
        <v>-1.3</v>
      </c>
      <c r="G79" s="171">
        <v>1015</v>
      </c>
      <c r="H79" s="168">
        <v>6.1</v>
      </c>
      <c r="I79" s="171">
        <v>25551</v>
      </c>
      <c r="J79" s="168">
        <v>9.7</v>
      </c>
    </row>
    <row r="80" spans="1:10" ht="12.75">
      <c r="A80" s="283" t="s">
        <v>209</v>
      </c>
      <c r="B80" s="112" t="s">
        <v>270</v>
      </c>
      <c r="C80" s="179">
        <v>17</v>
      </c>
      <c r="D80" s="173">
        <v>19</v>
      </c>
      <c r="E80" s="173">
        <v>4224</v>
      </c>
      <c r="F80" s="168">
        <v>-4.7</v>
      </c>
      <c r="G80" s="173">
        <v>590</v>
      </c>
      <c r="H80" s="168">
        <v>5.7</v>
      </c>
      <c r="I80" s="173">
        <v>14402</v>
      </c>
      <c r="J80" s="168">
        <v>3.8</v>
      </c>
    </row>
    <row r="81" spans="1:10" ht="12.75">
      <c r="A81" s="283" t="s">
        <v>210</v>
      </c>
      <c r="B81" s="112" t="s">
        <v>271</v>
      </c>
      <c r="C81" s="177">
        <v>8</v>
      </c>
      <c r="D81" s="171">
        <v>8</v>
      </c>
      <c r="E81" s="171">
        <v>984</v>
      </c>
      <c r="F81" s="168">
        <v>1.9</v>
      </c>
      <c r="G81" s="171">
        <v>136</v>
      </c>
      <c r="H81" s="168">
        <v>1.9</v>
      </c>
      <c r="I81" s="171">
        <v>2714</v>
      </c>
      <c r="J81" s="168">
        <v>2.1</v>
      </c>
    </row>
    <row r="82" spans="1:10" ht="25.5">
      <c r="A82" s="283" t="s">
        <v>135</v>
      </c>
      <c r="B82" s="112" t="s">
        <v>314</v>
      </c>
      <c r="C82" s="175">
        <v>69</v>
      </c>
      <c r="D82" s="176">
        <v>69</v>
      </c>
      <c r="E82" s="176">
        <v>5886</v>
      </c>
      <c r="F82" s="168">
        <v>0.1</v>
      </c>
      <c r="G82" s="171">
        <v>882</v>
      </c>
      <c r="H82" s="168">
        <v>5.8</v>
      </c>
      <c r="I82" s="171">
        <v>19608</v>
      </c>
      <c r="J82" s="168">
        <v>-1.1</v>
      </c>
    </row>
    <row r="83" spans="1:10" ht="12.75">
      <c r="A83" s="283" t="s">
        <v>136</v>
      </c>
      <c r="B83" s="112" t="s">
        <v>255</v>
      </c>
      <c r="C83" s="175">
        <v>30</v>
      </c>
      <c r="D83" s="176">
        <v>30</v>
      </c>
      <c r="E83" s="176">
        <v>2223</v>
      </c>
      <c r="F83" s="168">
        <v>-0.8</v>
      </c>
      <c r="G83" s="171">
        <v>330</v>
      </c>
      <c r="H83" s="168">
        <v>9.9</v>
      </c>
      <c r="I83" s="171">
        <v>8041</v>
      </c>
      <c r="J83" s="168">
        <v>1.1</v>
      </c>
    </row>
    <row r="84" spans="1:10" ht="25.5">
      <c r="A84" s="283" t="s">
        <v>211</v>
      </c>
      <c r="B84" s="112" t="s">
        <v>345</v>
      </c>
      <c r="C84" s="175">
        <v>24</v>
      </c>
      <c r="D84" s="176">
        <v>22</v>
      </c>
      <c r="E84" s="176">
        <v>2829</v>
      </c>
      <c r="F84" s="168">
        <v>5.1</v>
      </c>
      <c r="G84" s="171">
        <v>429</v>
      </c>
      <c r="H84" s="168">
        <v>6.5</v>
      </c>
      <c r="I84" s="171">
        <v>8860</v>
      </c>
      <c r="J84" s="168">
        <v>3.1</v>
      </c>
    </row>
    <row r="85" spans="1:10" ht="12.75">
      <c r="A85" s="283" t="s">
        <v>212</v>
      </c>
      <c r="B85" s="112" t="s">
        <v>272</v>
      </c>
      <c r="C85" s="175">
        <v>11</v>
      </c>
      <c r="D85" s="176">
        <v>9</v>
      </c>
      <c r="E85" s="176">
        <v>817</v>
      </c>
      <c r="F85" s="168">
        <v>4.2</v>
      </c>
      <c r="G85" s="171">
        <v>107</v>
      </c>
      <c r="H85" s="168">
        <v>2.4</v>
      </c>
      <c r="I85" s="171">
        <v>2302</v>
      </c>
      <c r="J85" s="168">
        <v>3</v>
      </c>
    </row>
    <row r="86" spans="1:10" ht="25.5">
      <c r="A86" s="283" t="s">
        <v>137</v>
      </c>
      <c r="B86" s="112" t="s">
        <v>315</v>
      </c>
      <c r="C86" s="175">
        <v>63</v>
      </c>
      <c r="D86" s="176">
        <v>63</v>
      </c>
      <c r="E86" s="176">
        <v>4694</v>
      </c>
      <c r="F86" s="168">
        <v>-2.4</v>
      </c>
      <c r="G86" s="171">
        <v>642</v>
      </c>
      <c r="H86" s="168">
        <v>5.1</v>
      </c>
      <c r="I86" s="171">
        <v>14553</v>
      </c>
      <c r="J86" s="168">
        <v>-3.4</v>
      </c>
    </row>
    <row r="87" spans="1:10" ht="25.5">
      <c r="A87" s="283" t="s">
        <v>213</v>
      </c>
      <c r="B87" s="112" t="s">
        <v>346</v>
      </c>
      <c r="C87" s="175">
        <v>14</v>
      </c>
      <c r="D87" s="176">
        <v>15</v>
      </c>
      <c r="E87" s="176">
        <v>1346</v>
      </c>
      <c r="F87" s="168">
        <v>-4</v>
      </c>
      <c r="G87" s="171">
        <v>187</v>
      </c>
      <c r="H87" s="168">
        <v>1.6</v>
      </c>
      <c r="I87" s="171">
        <v>4456</v>
      </c>
      <c r="J87" s="168">
        <v>-0.8</v>
      </c>
    </row>
    <row r="88" spans="1:10" ht="38.25">
      <c r="A88" s="282" t="s">
        <v>138</v>
      </c>
      <c r="B88" s="112" t="s">
        <v>325</v>
      </c>
      <c r="C88" s="175">
        <v>191</v>
      </c>
      <c r="D88" s="176">
        <v>195</v>
      </c>
      <c r="E88" s="176">
        <v>19971</v>
      </c>
      <c r="F88" s="168">
        <v>0.1</v>
      </c>
      <c r="G88" s="171">
        <v>2769</v>
      </c>
      <c r="H88" s="168">
        <v>1.8</v>
      </c>
      <c r="I88" s="171">
        <v>66738</v>
      </c>
      <c r="J88" s="168">
        <v>9</v>
      </c>
    </row>
    <row r="89" spans="1:10" ht="25.5">
      <c r="A89" s="283" t="s">
        <v>214</v>
      </c>
      <c r="B89" s="112" t="s">
        <v>347</v>
      </c>
      <c r="C89" s="175">
        <v>1</v>
      </c>
      <c r="D89" s="176">
        <v>1</v>
      </c>
      <c r="E89" s="170" t="s">
        <v>369</v>
      </c>
      <c r="F89" s="169" t="s">
        <v>369</v>
      </c>
      <c r="G89" s="170" t="s">
        <v>369</v>
      </c>
      <c r="H89" s="169" t="s">
        <v>369</v>
      </c>
      <c r="I89" s="170" t="s">
        <v>369</v>
      </c>
      <c r="J89" s="169" t="s">
        <v>369</v>
      </c>
    </row>
    <row r="90" spans="1:10" ht="25.5">
      <c r="A90" s="283" t="s">
        <v>161</v>
      </c>
      <c r="B90" s="112" t="s">
        <v>353</v>
      </c>
      <c r="C90" s="175">
        <v>65</v>
      </c>
      <c r="D90" s="176">
        <v>63</v>
      </c>
      <c r="E90" s="176">
        <v>5210</v>
      </c>
      <c r="F90" s="168">
        <v>1</v>
      </c>
      <c r="G90" s="171">
        <v>764</v>
      </c>
      <c r="H90" s="168">
        <v>2.2</v>
      </c>
      <c r="I90" s="171">
        <v>16039</v>
      </c>
      <c r="J90" s="168">
        <v>1.6</v>
      </c>
    </row>
    <row r="91" spans="1:10" ht="25.5">
      <c r="A91" s="283" t="s">
        <v>140</v>
      </c>
      <c r="B91" s="112" t="s">
        <v>318</v>
      </c>
      <c r="C91" s="175">
        <v>20</v>
      </c>
      <c r="D91" s="176">
        <v>20</v>
      </c>
      <c r="E91" s="176">
        <v>1978</v>
      </c>
      <c r="F91" s="168">
        <v>-6.6</v>
      </c>
      <c r="G91" s="171">
        <v>326</v>
      </c>
      <c r="H91" s="168">
        <v>-1.2</v>
      </c>
      <c r="I91" s="171">
        <v>6040</v>
      </c>
      <c r="J91" s="168">
        <v>3.3</v>
      </c>
    </row>
    <row r="92" spans="1:10" ht="25.5">
      <c r="A92" s="283" t="s">
        <v>141</v>
      </c>
      <c r="B92" s="112" t="s">
        <v>319</v>
      </c>
      <c r="C92" s="175">
        <v>19</v>
      </c>
      <c r="D92" s="176">
        <v>19</v>
      </c>
      <c r="E92" s="176">
        <v>1567</v>
      </c>
      <c r="F92" s="168">
        <v>10.7</v>
      </c>
      <c r="G92" s="171">
        <v>210</v>
      </c>
      <c r="H92" s="168">
        <v>6</v>
      </c>
      <c r="I92" s="171">
        <v>5056</v>
      </c>
      <c r="J92" s="168" t="s">
        <v>231</v>
      </c>
    </row>
    <row r="93" spans="1:10" ht="12.75">
      <c r="A93" s="283" t="s">
        <v>215</v>
      </c>
      <c r="B93" s="112" t="s">
        <v>291</v>
      </c>
      <c r="C93" s="175">
        <v>15</v>
      </c>
      <c r="D93" s="176">
        <v>15</v>
      </c>
      <c r="E93" s="176">
        <v>1088</v>
      </c>
      <c r="F93" s="168">
        <v>-7.3</v>
      </c>
      <c r="G93" s="171">
        <v>145</v>
      </c>
      <c r="H93" s="168">
        <v>-5</v>
      </c>
      <c r="I93" s="171">
        <v>3505</v>
      </c>
      <c r="J93" s="168">
        <v>-2.7</v>
      </c>
    </row>
    <row r="94" spans="1:10" ht="12.75">
      <c r="A94" s="283" t="s">
        <v>216</v>
      </c>
      <c r="B94" s="112" t="s">
        <v>273</v>
      </c>
      <c r="C94" s="175">
        <v>26</v>
      </c>
      <c r="D94" s="176">
        <v>26</v>
      </c>
      <c r="E94" s="170" t="s">
        <v>369</v>
      </c>
      <c r="F94" s="169" t="s">
        <v>369</v>
      </c>
      <c r="G94" s="170" t="s">
        <v>369</v>
      </c>
      <c r="H94" s="169" t="s">
        <v>369</v>
      </c>
      <c r="I94" s="170" t="s">
        <v>369</v>
      </c>
      <c r="J94" s="169" t="s">
        <v>369</v>
      </c>
    </row>
    <row r="95" spans="1:10" ht="25.5">
      <c r="A95" s="283" t="s">
        <v>162</v>
      </c>
      <c r="B95" s="112" t="s">
        <v>348</v>
      </c>
      <c r="C95" s="175">
        <v>99</v>
      </c>
      <c r="D95" s="176">
        <v>105</v>
      </c>
      <c r="E95" s="176">
        <v>10554</v>
      </c>
      <c r="F95" s="168">
        <v>-2.6</v>
      </c>
      <c r="G95" s="171">
        <v>1407</v>
      </c>
      <c r="H95" s="168">
        <v>-1.4</v>
      </c>
      <c r="I95" s="171">
        <v>38585</v>
      </c>
      <c r="J95" s="168">
        <v>13</v>
      </c>
    </row>
    <row r="96" spans="1:10" ht="25.5">
      <c r="A96" s="283" t="s">
        <v>142</v>
      </c>
      <c r="B96" s="112" t="s">
        <v>320</v>
      </c>
      <c r="C96" s="175">
        <v>61</v>
      </c>
      <c r="D96" s="176">
        <v>67</v>
      </c>
      <c r="E96" s="176">
        <v>5428</v>
      </c>
      <c r="F96" s="168">
        <v>-1.9</v>
      </c>
      <c r="G96" s="171">
        <v>694</v>
      </c>
      <c r="H96" s="168">
        <v>-4.5</v>
      </c>
      <c r="I96" s="171">
        <v>21661</v>
      </c>
      <c r="J96" s="168">
        <v>28.2</v>
      </c>
    </row>
    <row r="97" spans="1:10" ht="25.5">
      <c r="A97" s="283" t="s">
        <v>143</v>
      </c>
      <c r="B97" s="112" t="s">
        <v>321</v>
      </c>
      <c r="C97" s="175">
        <v>28</v>
      </c>
      <c r="D97" s="176">
        <v>27</v>
      </c>
      <c r="E97" s="176">
        <v>4055</v>
      </c>
      <c r="F97" s="168">
        <v>-1.4</v>
      </c>
      <c r="G97" s="171">
        <v>566</v>
      </c>
      <c r="H97" s="168">
        <v>4.6</v>
      </c>
      <c r="I97" s="171">
        <v>13328</v>
      </c>
      <c r="J97" s="168">
        <v>1.6</v>
      </c>
    </row>
    <row r="98" spans="1:10" ht="12.75">
      <c r="A98" s="282" t="s">
        <v>144</v>
      </c>
      <c r="B98" s="112" t="s">
        <v>217</v>
      </c>
      <c r="C98" s="177">
        <v>40</v>
      </c>
      <c r="D98" s="171">
        <v>37</v>
      </c>
      <c r="E98" s="171">
        <v>10263</v>
      </c>
      <c r="F98" s="168">
        <v>-7</v>
      </c>
      <c r="G98" s="171">
        <v>1365</v>
      </c>
      <c r="H98" s="168">
        <v>-6.9</v>
      </c>
      <c r="I98" s="171">
        <v>33801</v>
      </c>
      <c r="J98" s="168" t="s">
        <v>370</v>
      </c>
    </row>
    <row r="99" spans="1:10" ht="12.75">
      <c r="A99" s="283" t="s">
        <v>218</v>
      </c>
      <c r="B99" s="112" t="s">
        <v>296</v>
      </c>
      <c r="C99" s="175">
        <v>13</v>
      </c>
      <c r="D99" s="176">
        <v>13</v>
      </c>
      <c r="E99" s="176">
        <v>4206</v>
      </c>
      <c r="F99" s="168">
        <v>-3.7</v>
      </c>
      <c r="G99" s="171">
        <v>521</v>
      </c>
      <c r="H99" s="168">
        <v>-4.5</v>
      </c>
      <c r="I99" s="171">
        <v>13701</v>
      </c>
      <c r="J99" s="168">
        <v>4.6</v>
      </c>
    </row>
    <row r="100" spans="1:10" ht="12.75">
      <c r="A100" s="283" t="s">
        <v>219</v>
      </c>
      <c r="B100" s="112" t="s">
        <v>274</v>
      </c>
      <c r="C100" s="177">
        <v>27</v>
      </c>
      <c r="D100" s="171">
        <v>24</v>
      </c>
      <c r="E100" s="171">
        <v>6057</v>
      </c>
      <c r="F100" s="168">
        <v>-9.1</v>
      </c>
      <c r="G100" s="171">
        <v>844</v>
      </c>
      <c r="H100" s="168">
        <v>-8.4</v>
      </c>
      <c r="I100" s="171">
        <v>20100</v>
      </c>
      <c r="J100" s="168">
        <v>-2.8</v>
      </c>
    </row>
    <row r="101" spans="1:10" ht="12.75">
      <c r="A101" s="283" t="s">
        <v>145</v>
      </c>
      <c r="B101" s="112" t="s">
        <v>238</v>
      </c>
      <c r="C101" s="177">
        <v>20</v>
      </c>
      <c r="D101" s="171">
        <v>18</v>
      </c>
      <c r="E101" s="171">
        <v>4911</v>
      </c>
      <c r="F101" s="168">
        <v>-8.5</v>
      </c>
      <c r="G101" s="171">
        <v>682</v>
      </c>
      <c r="H101" s="168">
        <v>-9.1</v>
      </c>
      <c r="I101" s="171">
        <v>16830</v>
      </c>
      <c r="J101" s="168">
        <v>-0.4</v>
      </c>
    </row>
    <row r="102" spans="1:10" ht="12.75">
      <c r="A102" s="283" t="s">
        <v>220</v>
      </c>
      <c r="B102" s="112" t="s">
        <v>275</v>
      </c>
      <c r="C102" s="175">
        <v>14</v>
      </c>
      <c r="D102" s="176">
        <v>13</v>
      </c>
      <c r="E102" s="176">
        <v>4727</v>
      </c>
      <c r="F102" s="168">
        <v>-9.6</v>
      </c>
      <c r="G102" s="171">
        <v>659</v>
      </c>
      <c r="H102" s="168">
        <v>-10.1</v>
      </c>
      <c r="I102" s="171">
        <v>16484</v>
      </c>
      <c r="J102" s="168">
        <v>-1</v>
      </c>
    </row>
    <row r="103" spans="1:10" ht="12.75">
      <c r="A103" s="283" t="s">
        <v>221</v>
      </c>
      <c r="B103" s="112" t="s">
        <v>222</v>
      </c>
      <c r="C103" s="177">
        <v>4</v>
      </c>
      <c r="D103" s="171">
        <v>4</v>
      </c>
      <c r="E103" s="170" t="s">
        <v>369</v>
      </c>
      <c r="F103" s="169" t="s">
        <v>369</v>
      </c>
      <c r="G103" s="170" t="s">
        <v>369</v>
      </c>
      <c r="H103" s="169" t="s">
        <v>369</v>
      </c>
      <c r="I103" s="170" t="s">
        <v>369</v>
      </c>
      <c r="J103" s="169" t="s">
        <v>369</v>
      </c>
    </row>
    <row r="104" spans="1:10" s="65" customFormat="1" ht="38.25">
      <c r="A104" s="282" t="s">
        <v>81</v>
      </c>
      <c r="B104" s="112" t="s">
        <v>292</v>
      </c>
      <c r="C104" s="175">
        <v>29</v>
      </c>
      <c r="D104" s="176">
        <v>32</v>
      </c>
      <c r="E104" s="176">
        <v>2212</v>
      </c>
      <c r="F104" s="168">
        <v>-6</v>
      </c>
      <c r="G104" s="171">
        <v>322</v>
      </c>
      <c r="H104" s="168">
        <v>0.3</v>
      </c>
      <c r="I104" s="171">
        <v>5792</v>
      </c>
      <c r="J104" s="168">
        <v>3.6</v>
      </c>
    </row>
    <row r="105" spans="1:10" s="65" customFormat="1" ht="38.25">
      <c r="A105" s="283" t="s">
        <v>223</v>
      </c>
      <c r="B105" s="112" t="s">
        <v>295</v>
      </c>
      <c r="C105" s="175">
        <v>22</v>
      </c>
      <c r="D105" s="176">
        <v>24</v>
      </c>
      <c r="E105" s="176">
        <v>1906</v>
      </c>
      <c r="F105" s="168">
        <v>-5.6</v>
      </c>
      <c r="G105" s="171">
        <v>275</v>
      </c>
      <c r="H105" s="168">
        <v>-0.5</v>
      </c>
      <c r="I105" s="171">
        <v>5089</v>
      </c>
      <c r="J105" s="168">
        <v>4.6</v>
      </c>
    </row>
    <row r="106" spans="1:10" ht="12.75">
      <c r="A106" s="283" t="s">
        <v>224</v>
      </c>
      <c r="B106" s="112" t="s">
        <v>276</v>
      </c>
      <c r="C106" s="177">
        <v>14</v>
      </c>
      <c r="D106" s="171">
        <v>17</v>
      </c>
      <c r="E106" s="171">
        <v>1125</v>
      </c>
      <c r="F106" s="168">
        <v>-7.4</v>
      </c>
      <c r="G106" s="171">
        <v>162</v>
      </c>
      <c r="H106" s="168">
        <v>-5.3</v>
      </c>
      <c r="I106" s="171">
        <v>2605</v>
      </c>
      <c r="J106" s="168">
        <v>-5.5</v>
      </c>
    </row>
    <row r="107" spans="1:10" ht="12.75">
      <c r="A107" s="283" t="s">
        <v>225</v>
      </c>
      <c r="B107" s="112" t="s">
        <v>226</v>
      </c>
      <c r="C107" s="177">
        <v>7</v>
      </c>
      <c r="D107" s="171">
        <v>8</v>
      </c>
      <c r="E107" s="171">
        <v>306</v>
      </c>
      <c r="F107" s="168">
        <v>-8.7</v>
      </c>
      <c r="G107" s="171">
        <v>47</v>
      </c>
      <c r="H107" s="168">
        <v>5.6</v>
      </c>
      <c r="I107" s="171">
        <v>703</v>
      </c>
      <c r="J107" s="168">
        <v>-3.5</v>
      </c>
    </row>
    <row r="108" spans="1:10" s="10" customFormat="1" ht="14.25">
      <c r="A108" s="282" t="s">
        <v>349</v>
      </c>
      <c r="B108" s="115" t="s">
        <v>235</v>
      </c>
      <c r="C108" s="180">
        <v>1322</v>
      </c>
      <c r="D108" s="174">
        <v>1338</v>
      </c>
      <c r="E108" s="174">
        <v>124463</v>
      </c>
      <c r="F108" s="169">
        <v>-1.2</v>
      </c>
      <c r="G108" s="174">
        <v>17157</v>
      </c>
      <c r="H108" s="169">
        <v>1.7</v>
      </c>
      <c r="I108" s="174">
        <v>368850</v>
      </c>
      <c r="J108" s="169">
        <v>1.5</v>
      </c>
    </row>
    <row r="109" spans="1:10" ht="12.75">
      <c r="A109" s="282" t="s">
        <v>92</v>
      </c>
      <c r="B109" s="112" t="s">
        <v>227</v>
      </c>
      <c r="C109" s="177">
        <v>489</v>
      </c>
      <c r="D109" s="171">
        <v>495</v>
      </c>
      <c r="E109" s="171">
        <v>35322</v>
      </c>
      <c r="F109" s="168">
        <v>-1</v>
      </c>
      <c r="G109" s="171">
        <v>4983</v>
      </c>
      <c r="H109" s="168">
        <v>2.7</v>
      </c>
      <c r="I109" s="171">
        <v>98866</v>
      </c>
      <c r="J109" s="168">
        <v>-1</v>
      </c>
    </row>
    <row r="110" spans="1:10" ht="12.75">
      <c r="A110" s="282" t="s">
        <v>93</v>
      </c>
      <c r="B110" s="112" t="s">
        <v>232</v>
      </c>
      <c r="C110" s="177">
        <v>399</v>
      </c>
      <c r="D110" s="171">
        <v>408</v>
      </c>
      <c r="E110" s="171">
        <v>47889</v>
      </c>
      <c r="F110" s="168">
        <v>-2.5</v>
      </c>
      <c r="G110" s="171">
        <v>6625</v>
      </c>
      <c r="H110" s="168">
        <v>0.8</v>
      </c>
      <c r="I110" s="171">
        <v>158657</v>
      </c>
      <c r="J110" s="168">
        <v>4.6</v>
      </c>
    </row>
    <row r="111" spans="1:10" ht="12.75">
      <c r="A111" s="282" t="s">
        <v>94</v>
      </c>
      <c r="B111" s="112" t="s">
        <v>228</v>
      </c>
      <c r="C111" s="177">
        <v>28</v>
      </c>
      <c r="D111" s="171">
        <v>31</v>
      </c>
      <c r="E111" s="171">
        <v>2481</v>
      </c>
      <c r="F111" s="168">
        <v>-6.3</v>
      </c>
      <c r="G111" s="171">
        <v>340</v>
      </c>
      <c r="H111" s="168">
        <v>-2.7</v>
      </c>
      <c r="I111" s="171">
        <v>6871</v>
      </c>
      <c r="J111" s="168">
        <v>-6</v>
      </c>
    </row>
    <row r="112" spans="1:10" ht="12.75">
      <c r="A112" s="282" t="s">
        <v>95</v>
      </c>
      <c r="B112" s="112" t="s">
        <v>229</v>
      </c>
      <c r="C112" s="177">
        <v>399</v>
      </c>
      <c r="D112" s="171">
        <v>397</v>
      </c>
      <c r="E112" s="171">
        <v>37828</v>
      </c>
      <c r="F112" s="168">
        <v>0.7</v>
      </c>
      <c r="G112" s="171">
        <v>5066</v>
      </c>
      <c r="H112" s="168">
        <v>2.3</v>
      </c>
      <c r="I112" s="171">
        <v>100971</v>
      </c>
      <c r="J112" s="168">
        <v>-0.2</v>
      </c>
    </row>
    <row r="113" spans="1:10" ht="12.75">
      <c r="A113" s="282" t="s">
        <v>96</v>
      </c>
      <c r="B113" s="112" t="s">
        <v>230</v>
      </c>
      <c r="C113" s="177">
        <v>7</v>
      </c>
      <c r="D113" s="171">
        <v>7</v>
      </c>
      <c r="E113" s="171">
        <v>943</v>
      </c>
      <c r="F113" s="168">
        <v>-0.3</v>
      </c>
      <c r="G113" s="171">
        <v>142</v>
      </c>
      <c r="H113" s="168">
        <v>2.3</v>
      </c>
      <c r="I113" s="171">
        <v>3486</v>
      </c>
      <c r="J113" s="168">
        <v>4.5</v>
      </c>
    </row>
    <row r="114" spans="1:10" ht="12.75">
      <c r="A114" s="162"/>
      <c r="B114" s="163"/>
      <c r="C114" s="164"/>
      <c r="D114" s="164"/>
      <c r="E114" s="164"/>
      <c r="F114" s="164"/>
      <c r="G114" s="164"/>
      <c r="H114" s="164"/>
      <c r="I114" s="164"/>
      <c r="J114" s="164"/>
    </row>
    <row r="115" spans="1:10" ht="12.75">
      <c r="A115" s="165" t="s">
        <v>287</v>
      </c>
      <c r="B115" s="166"/>
      <c r="C115" s="164"/>
      <c r="D115" s="164"/>
      <c r="E115" s="164"/>
      <c r="F115" s="164"/>
      <c r="G115" s="164"/>
      <c r="H115" s="164"/>
      <c r="I115" s="164"/>
      <c r="J115" s="164"/>
    </row>
    <row r="116" spans="1:10" ht="12.75">
      <c r="A116" s="167"/>
      <c r="B116" s="166"/>
      <c r="C116" s="164"/>
      <c r="D116" s="164"/>
      <c r="E116" s="164"/>
      <c r="F116" s="164"/>
      <c r="G116" s="164"/>
      <c r="H116" s="164"/>
      <c r="I116" s="164"/>
      <c r="J116" s="164"/>
    </row>
    <row r="117" spans="1:10" ht="12.75">
      <c r="A117" s="167"/>
      <c r="B117" s="166"/>
      <c r="C117" s="164"/>
      <c r="D117" s="164"/>
      <c r="E117" s="164"/>
      <c r="F117" s="164"/>
      <c r="G117" s="164"/>
      <c r="H117" s="164"/>
      <c r="I117" s="164"/>
      <c r="J117" s="164"/>
    </row>
    <row r="118" spans="1:10" ht="12.75">
      <c r="A118" s="167"/>
      <c r="B118" s="166"/>
      <c r="C118" s="164"/>
      <c r="D118" s="164"/>
      <c r="E118" s="164"/>
      <c r="F118" s="164"/>
      <c r="G118" s="164"/>
      <c r="H118" s="164"/>
      <c r="I118" s="164"/>
      <c r="J118" s="164"/>
    </row>
    <row r="119" spans="1:10" ht="12.75">
      <c r="A119" s="167"/>
      <c r="B119" s="166"/>
      <c r="C119" s="164"/>
      <c r="D119" s="164"/>
      <c r="E119" s="164"/>
      <c r="F119" s="164"/>
      <c r="G119" s="164"/>
      <c r="H119" s="164"/>
      <c r="I119" s="164"/>
      <c r="J119" s="164"/>
    </row>
    <row r="120" spans="1:10" ht="12.75">
      <c r="A120" s="167"/>
      <c r="B120" s="166"/>
      <c r="C120" s="164"/>
      <c r="D120" s="164"/>
      <c r="E120" s="164"/>
      <c r="F120" s="164"/>
      <c r="G120" s="164"/>
      <c r="H120" s="164"/>
      <c r="I120" s="164"/>
      <c r="J120" s="164"/>
    </row>
    <row r="121" spans="1:10" ht="12.75">
      <c r="A121" s="167"/>
      <c r="B121" s="166"/>
      <c r="C121" s="164"/>
      <c r="D121" s="164"/>
      <c r="E121" s="164"/>
      <c r="F121" s="164"/>
      <c r="G121" s="164"/>
      <c r="H121" s="164"/>
      <c r="I121" s="164"/>
      <c r="J121" s="164"/>
    </row>
    <row r="122" spans="1:10" ht="12.75">
      <c r="A122" s="167"/>
      <c r="B122" s="166"/>
      <c r="C122" s="164"/>
      <c r="D122" s="164"/>
      <c r="E122" s="164"/>
      <c r="F122" s="164"/>
      <c r="G122" s="164"/>
      <c r="H122" s="164"/>
      <c r="I122" s="164"/>
      <c r="J122" s="164"/>
    </row>
    <row r="123" spans="1:10" ht="12.75">
      <c r="A123" s="167"/>
      <c r="B123" s="166"/>
      <c r="C123" s="164"/>
      <c r="D123" s="164"/>
      <c r="E123" s="164"/>
      <c r="F123" s="164"/>
      <c r="G123" s="164"/>
      <c r="H123" s="164"/>
      <c r="I123" s="164"/>
      <c r="J123" s="164"/>
    </row>
    <row r="124" spans="1:10" ht="12.75">
      <c r="A124" s="167"/>
      <c r="B124" s="166"/>
      <c r="C124" s="164"/>
      <c r="D124" s="164"/>
      <c r="E124" s="164"/>
      <c r="F124" s="164"/>
      <c r="G124" s="164"/>
      <c r="H124" s="164"/>
      <c r="I124" s="164"/>
      <c r="J124" s="164"/>
    </row>
    <row r="125" spans="1:10" ht="12.75">
      <c r="A125" s="167"/>
      <c r="B125" s="166"/>
      <c r="C125" s="164"/>
      <c r="D125" s="164"/>
      <c r="E125" s="164"/>
      <c r="F125" s="164"/>
      <c r="G125" s="164"/>
      <c r="H125" s="164"/>
      <c r="I125" s="164"/>
      <c r="J125" s="164"/>
    </row>
    <row r="126" spans="1:10" ht="12.75">
      <c r="A126" s="167"/>
      <c r="B126" s="166"/>
      <c r="C126" s="164"/>
      <c r="D126" s="164"/>
      <c r="E126" s="164"/>
      <c r="F126" s="164"/>
      <c r="G126" s="164"/>
      <c r="H126" s="164"/>
      <c r="I126" s="164"/>
      <c r="J126" s="164"/>
    </row>
    <row r="127" spans="1:10" ht="12.75">
      <c r="A127" s="167"/>
      <c r="B127" s="166"/>
      <c r="C127" s="164"/>
      <c r="D127" s="164"/>
      <c r="E127" s="164"/>
      <c r="F127" s="164"/>
      <c r="G127" s="164"/>
      <c r="H127" s="164"/>
      <c r="I127" s="164"/>
      <c r="J127" s="164"/>
    </row>
    <row r="128" spans="1:10" ht="12.75">
      <c r="A128" s="167"/>
      <c r="B128" s="166"/>
      <c r="C128" s="164"/>
      <c r="D128" s="164"/>
      <c r="E128" s="164"/>
      <c r="F128" s="164"/>
      <c r="G128" s="164"/>
      <c r="H128" s="164"/>
      <c r="I128" s="164"/>
      <c r="J128" s="164"/>
    </row>
    <row r="129" spans="1:10" ht="12.75">
      <c r="A129" s="167"/>
      <c r="B129" s="166"/>
      <c r="C129" s="164"/>
      <c r="D129" s="164"/>
      <c r="E129" s="164"/>
      <c r="F129" s="164"/>
      <c r="G129" s="164"/>
      <c r="H129" s="164"/>
      <c r="I129" s="164"/>
      <c r="J129" s="164"/>
    </row>
    <row r="130" spans="1:10" ht="12.75">
      <c r="A130" s="167"/>
      <c r="B130" s="166"/>
      <c r="C130" s="164"/>
      <c r="D130" s="164"/>
      <c r="E130" s="164"/>
      <c r="F130" s="164"/>
      <c r="G130" s="164"/>
      <c r="H130" s="164"/>
      <c r="I130" s="164"/>
      <c r="J130" s="164"/>
    </row>
    <row r="131" spans="1:10" ht="12.75">
      <c r="A131" s="167"/>
      <c r="B131" s="166"/>
      <c r="C131" s="164"/>
      <c r="D131" s="164"/>
      <c r="E131" s="164"/>
      <c r="F131" s="164"/>
      <c r="G131" s="164"/>
      <c r="H131" s="164"/>
      <c r="I131" s="164"/>
      <c r="J131" s="164"/>
    </row>
    <row r="132" spans="1:10" ht="12.75">
      <c r="A132" s="167"/>
      <c r="B132" s="166"/>
      <c r="C132" s="164"/>
      <c r="D132" s="164"/>
      <c r="E132" s="164"/>
      <c r="F132" s="164"/>
      <c r="G132" s="164"/>
      <c r="H132" s="164"/>
      <c r="I132" s="164"/>
      <c r="J132" s="164"/>
    </row>
    <row r="133" spans="1:10" ht="12.75">
      <c r="A133" s="167"/>
      <c r="B133" s="166"/>
      <c r="C133" s="164"/>
      <c r="D133" s="164"/>
      <c r="E133" s="164"/>
      <c r="F133" s="164"/>
      <c r="G133" s="164"/>
      <c r="H133" s="164"/>
      <c r="I133" s="164"/>
      <c r="J133" s="164"/>
    </row>
    <row r="134" spans="1:10" ht="12.75">
      <c r="A134" s="167"/>
      <c r="B134" s="166"/>
      <c r="C134" s="164"/>
      <c r="D134" s="164"/>
      <c r="E134" s="164"/>
      <c r="F134" s="164"/>
      <c r="G134" s="164"/>
      <c r="H134" s="164"/>
      <c r="I134" s="164"/>
      <c r="J134" s="164"/>
    </row>
    <row r="135" spans="1:10" ht="12.75">
      <c r="A135" s="167"/>
      <c r="B135" s="166"/>
      <c r="C135" s="164"/>
      <c r="D135" s="164"/>
      <c r="E135" s="164"/>
      <c r="F135" s="164"/>
      <c r="G135" s="164"/>
      <c r="H135" s="164"/>
      <c r="I135" s="164"/>
      <c r="J135" s="164"/>
    </row>
    <row r="136" spans="1:10" ht="12.75">
      <c r="A136" s="167"/>
      <c r="B136" s="166"/>
      <c r="C136" s="164"/>
      <c r="D136" s="164"/>
      <c r="E136" s="164"/>
      <c r="F136" s="164"/>
      <c r="G136" s="164"/>
      <c r="H136" s="164"/>
      <c r="I136" s="164"/>
      <c r="J136" s="164"/>
    </row>
    <row r="137" spans="1:10" ht="12.75">
      <c r="A137" s="167"/>
      <c r="B137" s="166"/>
      <c r="C137" s="164"/>
      <c r="D137" s="164"/>
      <c r="E137" s="164"/>
      <c r="F137" s="164"/>
      <c r="G137" s="164"/>
      <c r="H137" s="164"/>
      <c r="I137" s="164"/>
      <c r="J137" s="164"/>
    </row>
    <row r="138" spans="1:10" ht="12.75">
      <c r="A138" s="167"/>
      <c r="B138" s="166"/>
      <c r="C138" s="164"/>
      <c r="D138" s="164"/>
      <c r="E138" s="164"/>
      <c r="F138" s="164"/>
      <c r="G138" s="164"/>
      <c r="H138" s="164"/>
      <c r="I138" s="164"/>
      <c r="J138" s="164"/>
    </row>
    <row r="139" spans="1:10" ht="12.75">
      <c r="A139" s="167"/>
      <c r="B139" s="166"/>
      <c r="C139" s="164"/>
      <c r="D139" s="164"/>
      <c r="E139" s="164"/>
      <c r="F139" s="164"/>
      <c r="G139" s="164"/>
      <c r="H139" s="164"/>
      <c r="I139" s="164"/>
      <c r="J139" s="164"/>
    </row>
    <row r="140" spans="1:10" ht="12.75">
      <c r="A140" s="167"/>
      <c r="B140" s="166"/>
      <c r="C140" s="164"/>
      <c r="D140" s="164"/>
      <c r="E140" s="164"/>
      <c r="F140" s="164"/>
      <c r="G140" s="164"/>
      <c r="H140" s="164"/>
      <c r="I140" s="164"/>
      <c r="J140" s="164"/>
    </row>
    <row r="141" spans="1:10" ht="12.75">
      <c r="A141" s="167"/>
      <c r="B141" s="166"/>
      <c r="C141" s="164"/>
      <c r="D141" s="164"/>
      <c r="E141" s="164"/>
      <c r="F141" s="164"/>
      <c r="G141" s="164"/>
      <c r="H141" s="164"/>
      <c r="I141" s="164"/>
      <c r="J141" s="164"/>
    </row>
    <row r="142" spans="1:10" ht="12.75">
      <c r="A142" s="167"/>
      <c r="B142" s="166"/>
      <c r="C142" s="164"/>
      <c r="D142" s="164"/>
      <c r="E142" s="164"/>
      <c r="F142" s="164"/>
      <c r="G142" s="164"/>
      <c r="H142" s="164"/>
      <c r="I142" s="164"/>
      <c r="J142" s="164"/>
    </row>
    <row r="143" spans="1:10" ht="12.75">
      <c r="A143" s="167"/>
      <c r="B143" s="166"/>
      <c r="C143" s="164"/>
      <c r="D143" s="164"/>
      <c r="E143" s="164"/>
      <c r="F143" s="164"/>
      <c r="G143" s="164"/>
      <c r="H143" s="164"/>
      <c r="I143" s="164"/>
      <c r="J143" s="164"/>
    </row>
    <row r="144" spans="1:10" ht="12.75">
      <c r="A144" s="167"/>
      <c r="B144" s="166"/>
      <c r="C144" s="164"/>
      <c r="D144" s="164"/>
      <c r="E144" s="164"/>
      <c r="F144" s="164"/>
      <c r="G144" s="164"/>
      <c r="H144" s="164"/>
      <c r="I144" s="164"/>
      <c r="J144" s="164"/>
    </row>
    <row r="145" spans="1:10" ht="12.75">
      <c r="A145" s="167"/>
      <c r="B145" s="166"/>
      <c r="C145" s="164"/>
      <c r="D145" s="164"/>
      <c r="E145" s="164"/>
      <c r="F145" s="164"/>
      <c r="G145" s="164"/>
      <c r="H145" s="164"/>
      <c r="I145" s="164"/>
      <c r="J145" s="164"/>
    </row>
    <row r="146" spans="1:10" ht="12.75">
      <c r="A146" s="167"/>
      <c r="B146" s="166"/>
      <c r="C146" s="164"/>
      <c r="D146" s="164"/>
      <c r="E146" s="164"/>
      <c r="F146" s="164"/>
      <c r="G146" s="164"/>
      <c r="H146" s="164"/>
      <c r="I146" s="164"/>
      <c r="J146" s="164"/>
    </row>
    <row r="147" spans="1:10" ht="12.75">
      <c r="A147" s="167"/>
      <c r="B147" s="166"/>
      <c r="C147" s="164"/>
      <c r="D147" s="164"/>
      <c r="E147" s="164"/>
      <c r="F147" s="164"/>
      <c r="G147" s="164"/>
      <c r="H147" s="164"/>
      <c r="I147" s="164"/>
      <c r="J147" s="164"/>
    </row>
    <row r="148" spans="1:10" ht="12.75">
      <c r="A148" s="167"/>
      <c r="B148" s="166"/>
      <c r="C148" s="164"/>
      <c r="D148" s="164"/>
      <c r="E148" s="164"/>
      <c r="F148" s="164"/>
      <c r="G148" s="164"/>
      <c r="H148" s="164"/>
      <c r="I148" s="164"/>
      <c r="J148" s="164"/>
    </row>
    <row r="149" spans="1:10" ht="12.75">
      <c r="A149" s="167"/>
      <c r="B149" s="166"/>
      <c r="C149" s="164"/>
      <c r="D149" s="164"/>
      <c r="E149" s="164"/>
      <c r="F149" s="164"/>
      <c r="G149" s="164"/>
      <c r="H149" s="164"/>
      <c r="I149" s="164"/>
      <c r="J149" s="164"/>
    </row>
    <row r="150" spans="1:10" ht="12.75">
      <c r="A150" s="167"/>
      <c r="B150" s="166"/>
      <c r="C150" s="164"/>
      <c r="D150" s="164"/>
      <c r="E150" s="164"/>
      <c r="F150" s="164"/>
      <c r="G150" s="164"/>
      <c r="H150" s="164"/>
      <c r="I150" s="164"/>
      <c r="J150" s="164"/>
    </row>
    <row r="151" spans="1:10" ht="12.75">
      <c r="A151" s="167"/>
      <c r="B151" s="166"/>
      <c r="C151" s="164"/>
      <c r="D151" s="164"/>
      <c r="E151" s="164"/>
      <c r="F151" s="164"/>
      <c r="G151" s="164"/>
      <c r="H151" s="164"/>
      <c r="I151" s="164"/>
      <c r="J151" s="164"/>
    </row>
    <row r="152" spans="1:10" ht="12.75">
      <c r="A152" s="167"/>
      <c r="B152" s="166"/>
      <c r="C152" s="164"/>
      <c r="D152" s="164"/>
      <c r="E152" s="164"/>
      <c r="F152" s="164"/>
      <c r="G152" s="164"/>
      <c r="H152" s="164"/>
      <c r="I152" s="164"/>
      <c r="J152" s="164"/>
    </row>
    <row r="153" spans="1:10" ht="12.75">
      <c r="A153" s="167"/>
      <c r="B153" s="166"/>
      <c r="C153" s="164"/>
      <c r="D153" s="164"/>
      <c r="E153" s="164"/>
      <c r="F153" s="164"/>
      <c r="G153" s="164"/>
      <c r="H153" s="164"/>
      <c r="I153" s="164"/>
      <c r="J153" s="164"/>
    </row>
    <row r="154" spans="1:10" ht="12.75">
      <c r="A154" s="167"/>
      <c r="B154" s="166"/>
      <c r="C154" s="164"/>
      <c r="D154" s="164"/>
      <c r="E154" s="164"/>
      <c r="F154" s="164"/>
      <c r="G154" s="164"/>
      <c r="H154" s="164"/>
      <c r="I154" s="164"/>
      <c r="J154" s="164"/>
    </row>
    <row r="155" spans="1:10" ht="12.75">
      <c r="A155" s="167"/>
      <c r="B155" s="166"/>
      <c r="C155" s="164"/>
      <c r="D155" s="164"/>
      <c r="E155" s="164"/>
      <c r="F155" s="164"/>
      <c r="G155" s="164"/>
      <c r="H155" s="164"/>
      <c r="I155" s="164"/>
      <c r="J155" s="164"/>
    </row>
    <row r="156" spans="1:10" ht="12.75">
      <c r="A156" s="167"/>
      <c r="B156" s="166"/>
      <c r="C156" s="164"/>
      <c r="D156" s="164"/>
      <c r="E156" s="164"/>
      <c r="F156" s="164"/>
      <c r="G156" s="164"/>
      <c r="H156" s="164"/>
      <c r="I156" s="164"/>
      <c r="J156" s="164"/>
    </row>
    <row r="157" spans="1:10" ht="12.75">
      <c r="A157" s="167"/>
      <c r="B157" s="166"/>
      <c r="C157" s="164"/>
      <c r="D157" s="164"/>
      <c r="E157" s="164"/>
      <c r="F157" s="164"/>
      <c r="G157" s="164"/>
      <c r="H157" s="164"/>
      <c r="I157" s="164"/>
      <c r="J157" s="164"/>
    </row>
    <row r="158" spans="1:10" ht="12.75">
      <c r="A158" s="167"/>
      <c r="B158" s="166"/>
      <c r="C158" s="164"/>
      <c r="D158" s="164"/>
      <c r="E158" s="164"/>
      <c r="F158" s="164"/>
      <c r="G158" s="164"/>
      <c r="H158" s="164"/>
      <c r="I158" s="164"/>
      <c r="J158" s="164"/>
    </row>
    <row r="159" spans="1:10" ht="12.75">
      <c r="A159" s="167"/>
      <c r="B159" s="166"/>
      <c r="C159" s="164"/>
      <c r="D159" s="164"/>
      <c r="E159" s="164"/>
      <c r="F159" s="164"/>
      <c r="G159" s="164"/>
      <c r="H159" s="164"/>
      <c r="I159" s="164"/>
      <c r="J159" s="164"/>
    </row>
    <row r="160" spans="1:10" ht="12.75">
      <c r="A160" s="167"/>
      <c r="B160" s="166"/>
      <c r="C160" s="164"/>
      <c r="D160" s="164"/>
      <c r="E160" s="164"/>
      <c r="F160" s="164"/>
      <c r="G160" s="164"/>
      <c r="H160" s="164"/>
      <c r="I160" s="164"/>
      <c r="J160" s="164"/>
    </row>
    <row r="161" spans="1:10" ht="12.75">
      <c r="A161" s="167"/>
      <c r="B161" s="166"/>
      <c r="C161" s="164"/>
      <c r="D161" s="164"/>
      <c r="E161" s="164"/>
      <c r="F161" s="164"/>
      <c r="G161" s="164"/>
      <c r="H161" s="164"/>
      <c r="I161" s="164"/>
      <c r="J161" s="164"/>
    </row>
    <row r="162" spans="1:10" ht="12.75">
      <c r="A162" s="167"/>
      <c r="B162" s="166"/>
      <c r="C162" s="164"/>
      <c r="D162" s="164"/>
      <c r="E162" s="164"/>
      <c r="F162" s="164"/>
      <c r="G162" s="164"/>
      <c r="H162" s="164"/>
      <c r="I162" s="164"/>
      <c r="J162" s="164"/>
    </row>
    <row r="163" spans="1:10" ht="12.75">
      <c r="A163" s="167"/>
      <c r="B163" s="166"/>
      <c r="C163" s="164"/>
      <c r="D163" s="164"/>
      <c r="E163" s="164"/>
      <c r="F163" s="164"/>
      <c r="G163" s="164"/>
      <c r="H163" s="164"/>
      <c r="I163" s="164"/>
      <c r="J163" s="164"/>
    </row>
    <row r="164" spans="1:10" ht="12.75">
      <c r="A164" s="167"/>
      <c r="B164" s="166"/>
      <c r="C164" s="164"/>
      <c r="D164" s="164"/>
      <c r="E164" s="164"/>
      <c r="F164" s="164"/>
      <c r="G164" s="164"/>
      <c r="H164" s="164"/>
      <c r="I164" s="164"/>
      <c r="J164" s="164"/>
    </row>
    <row r="165" spans="1:10" ht="12.75">
      <c r="A165" s="167"/>
      <c r="B165" s="166"/>
      <c r="C165" s="164"/>
      <c r="D165" s="164"/>
      <c r="E165" s="164"/>
      <c r="F165" s="164"/>
      <c r="G165" s="164"/>
      <c r="H165" s="164"/>
      <c r="I165" s="164"/>
      <c r="J165" s="164"/>
    </row>
    <row r="166" spans="1:10" ht="12.75">
      <c r="A166" s="167"/>
      <c r="B166" s="166"/>
      <c r="C166" s="164"/>
      <c r="D166" s="164"/>
      <c r="E166" s="164"/>
      <c r="F166" s="164"/>
      <c r="G166" s="164"/>
      <c r="H166" s="164"/>
      <c r="I166" s="164"/>
      <c r="J166" s="164"/>
    </row>
    <row r="167" spans="1:10" ht="12.75">
      <c r="A167" s="167"/>
      <c r="B167" s="166"/>
      <c r="C167" s="164"/>
      <c r="D167" s="164"/>
      <c r="E167" s="164"/>
      <c r="F167" s="164"/>
      <c r="G167" s="164"/>
      <c r="H167" s="164"/>
      <c r="I167" s="164"/>
      <c r="J167" s="164"/>
    </row>
    <row r="168" spans="1:10" ht="12.75">
      <c r="A168" s="167"/>
      <c r="B168" s="166"/>
      <c r="C168" s="164"/>
      <c r="D168" s="164"/>
      <c r="E168" s="164"/>
      <c r="F168" s="164"/>
      <c r="G168" s="164"/>
      <c r="H168" s="164"/>
      <c r="I168" s="164"/>
      <c r="J168" s="164"/>
    </row>
    <row r="169" spans="1:10" ht="12.75">
      <c r="A169" s="167"/>
      <c r="B169" s="166"/>
      <c r="C169" s="164"/>
      <c r="D169" s="164"/>
      <c r="E169" s="164"/>
      <c r="F169" s="164"/>
      <c r="G169" s="164"/>
      <c r="H169" s="164"/>
      <c r="I169" s="164"/>
      <c r="J169" s="164"/>
    </row>
    <row r="170" spans="1:10" ht="12.75">
      <c r="A170" s="167"/>
      <c r="B170" s="166"/>
      <c r="C170" s="164"/>
      <c r="D170" s="164"/>
      <c r="E170" s="164"/>
      <c r="F170" s="164"/>
      <c r="G170" s="164"/>
      <c r="H170" s="164"/>
      <c r="I170" s="164"/>
      <c r="J170" s="164"/>
    </row>
    <row r="171" spans="1:10" ht="12.75">
      <c r="A171" s="167"/>
      <c r="B171" s="166"/>
      <c r="C171" s="164"/>
      <c r="D171" s="164"/>
      <c r="E171" s="164"/>
      <c r="F171" s="164"/>
      <c r="G171" s="164"/>
      <c r="H171" s="164"/>
      <c r="I171" s="164"/>
      <c r="J171" s="164"/>
    </row>
    <row r="172" spans="1:10" ht="12.75">
      <c r="A172" s="167"/>
      <c r="B172" s="166"/>
      <c r="C172" s="164"/>
      <c r="D172" s="164"/>
      <c r="E172" s="164"/>
      <c r="F172" s="164"/>
      <c r="G172" s="164"/>
      <c r="H172" s="164"/>
      <c r="I172" s="164"/>
      <c r="J172" s="164"/>
    </row>
    <row r="173" spans="1:10" ht="12.75">
      <c r="A173" s="167"/>
      <c r="B173" s="166"/>
      <c r="C173" s="164"/>
      <c r="D173" s="164"/>
      <c r="E173" s="164"/>
      <c r="F173" s="164"/>
      <c r="G173" s="164"/>
      <c r="H173" s="164"/>
      <c r="I173" s="164"/>
      <c r="J173" s="164"/>
    </row>
    <row r="174" spans="1:10" ht="12.75">
      <c r="A174" s="167"/>
      <c r="B174" s="166"/>
      <c r="C174" s="164"/>
      <c r="D174" s="164"/>
      <c r="E174" s="164"/>
      <c r="F174" s="164"/>
      <c r="G174" s="164"/>
      <c r="H174" s="164"/>
      <c r="I174" s="164"/>
      <c r="J174" s="164"/>
    </row>
    <row r="175" spans="1:10" ht="12.75">
      <c r="A175" s="167"/>
      <c r="B175" s="166"/>
      <c r="C175" s="164"/>
      <c r="D175" s="164"/>
      <c r="E175" s="164"/>
      <c r="F175" s="164"/>
      <c r="G175" s="164"/>
      <c r="H175" s="164"/>
      <c r="I175" s="164"/>
      <c r="J175" s="164"/>
    </row>
    <row r="176" spans="1:10" ht="12.75">
      <c r="A176" s="167"/>
      <c r="B176" s="166"/>
      <c r="C176" s="164"/>
      <c r="D176" s="164"/>
      <c r="E176" s="164"/>
      <c r="F176" s="164"/>
      <c r="G176" s="164"/>
      <c r="H176" s="164"/>
      <c r="I176" s="164"/>
      <c r="J176" s="164"/>
    </row>
    <row r="177" spans="1:10" ht="12.75">
      <c r="A177" s="167"/>
      <c r="B177" s="166"/>
      <c r="C177" s="164"/>
      <c r="D177" s="164"/>
      <c r="E177" s="164"/>
      <c r="F177" s="164"/>
      <c r="G177" s="164"/>
      <c r="H177" s="164"/>
      <c r="I177" s="164"/>
      <c r="J177" s="164"/>
    </row>
    <row r="178" spans="1:10" ht="12.75">
      <c r="A178" s="167"/>
      <c r="B178" s="166"/>
      <c r="C178" s="164"/>
      <c r="D178" s="164"/>
      <c r="E178" s="164"/>
      <c r="F178" s="164"/>
      <c r="G178" s="164"/>
      <c r="H178" s="164"/>
      <c r="I178" s="164"/>
      <c r="J178" s="164"/>
    </row>
    <row r="179" spans="1:10" ht="12.75">
      <c r="A179" s="167"/>
      <c r="B179" s="166"/>
      <c r="C179" s="164"/>
      <c r="D179" s="164"/>
      <c r="E179" s="164"/>
      <c r="F179" s="164"/>
      <c r="G179" s="164"/>
      <c r="H179" s="164"/>
      <c r="I179" s="164"/>
      <c r="J179" s="164"/>
    </row>
    <row r="180" spans="1:10" ht="12.75">
      <c r="A180" s="167"/>
      <c r="B180" s="166"/>
      <c r="C180" s="164"/>
      <c r="D180" s="164"/>
      <c r="E180" s="164"/>
      <c r="F180" s="164"/>
      <c r="G180" s="164"/>
      <c r="H180" s="164"/>
      <c r="I180" s="164"/>
      <c r="J180" s="164"/>
    </row>
    <row r="181" spans="1:10" ht="12.75">
      <c r="A181" s="167"/>
      <c r="B181" s="166"/>
      <c r="C181" s="164"/>
      <c r="D181" s="164"/>
      <c r="E181" s="164"/>
      <c r="F181" s="164"/>
      <c r="G181" s="164"/>
      <c r="H181" s="164"/>
      <c r="I181" s="164"/>
      <c r="J181" s="164"/>
    </row>
    <row r="182" spans="1:10" ht="12.75">
      <c r="A182" s="167"/>
      <c r="B182" s="166"/>
      <c r="C182" s="164"/>
      <c r="D182" s="164"/>
      <c r="E182" s="164"/>
      <c r="F182" s="164"/>
      <c r="G182" s="164"/>
      <c r="H182" s="164"/>
      <c r="I182" s="164"/>
      <c r="J182" s="164"/>
    </row>
    <row r="183" spans="1:10" ht="12.75">
      <c r="A183" s="167"/>
      <c r="B183" s="166"/>
      <c r="C183" s="164"/>
      <c r="D183" s="164"/>
      <c r="E183" s="164"/>
      <c r="F183" s="164"/>
      <c r="G183" s="164"/>
      <c r="H183" s="164"/>
      <c r="I183" s="164"/>
      <c r="J183" s="164"/>
    </row>
    <row r="184" spans="1:10" ht="12.75">
      <c r="A184" s="167"/>
      <c r="B184" s="166"/>
      <c r="C184" s="164"/>
      <c r="D184" s="164"/>
      <c r="E184" s="164"/>
      <c r="F184" s="164"/>
      <c r="G184" s="164"/>
      <c r="H184" s="164"/>
      <c r="I184" s="164"/>
      <c r="J184" s="164"/>
    </row>
    <row r="185" spans="1:10" ht="12.75">
      <c r="A185" s="167"/>
      <c r="B185" s="166"/>
      <c r="C185" s="164"/>
      <c r="D185" s="164"/>
      <c r="E185" s="164"/>
      <c r="F185" s="164"/>
      <c r="G185" s="164"/>
      <c r="H185" s="164"/>
      <c r="I185" s="164"/>
      <c r="J185" s="164"/>
    </row>
    <row r="186" spans="1:10" ht="12.75">
      <c r="A186" s="167"/>
      <c r="B186" s="166"/>
      <c r="C186" s="164"/>
      <c r="D186" s="164"/>
      <c r="E186" s="164"/>
      <c r="F186" s="164"/>
      <c r="G186" s="164"/>
      <c r="H186" s="164"/>
      <c r="I186" s="164"/>
      <c r="J186" s="164"/>
    </row>
    <row r="187" spans="1:10" ht="12.75">
      <c r="A187" s="167"/>
      <c r="B187" s="166"/>
      <c r="C187" s="164"/>
      <c r="D187" s="164"/>
      <c r="E187" s="164"/>
      <c r="F187" s="164"/>
      <c r="G187" s="164"/>
      <c r="H187" s="164"/>
      <c r="I187" s="164"/>
      <c r="J187" s="164"/>
    </row>
    <row r="188" spans="1:10" ht="12.75">
      <c r="A188" s="167"/>
      <c r="B188" s="166"/>
      <c r="C188" s="164"/>
      <c r="D188" s="164"/>
      <c r="E188" s="164"/>
      <c r="F188" s="164"/>
      <c r="G188" s="164"/>
      <c r="H188" s="164"/>
      <c r="I188" s="164"/>
      <c r="J188" s="164"/>
    </row>
    <row r="189" spans="1:10" ht="12.75">
      <c r="A189" s="167"/>
      <c r="B189" s="166"/>
      <c r="C189" s="164"/>
      <c r="D189" s="164"/>
      <c r="E189" s="164"/>
      <c r="F189" s="164"/>
      <c r="G189" s="164"/>
      <c r="H189" s="164"/>
      <c r="I189" s="164"/>
      <c r="J189" s="164"/>
    </row>
    <row r="190" spans="1:10" ht="12.75">
      <c r="A190" s="167"/>
      <c r="B190" s="166"/>
      <c r="C190" s="164"/>
      <c r="D190" s="164"/>
      <c r="E190" s="164"/>
      <c r="F190" s="164"/>
      <c r="G190" s="164"/>
      <c r="H190" s="164"/>
      <c r="I190" s="164"/>
      <c r="J190" s="164"/>
    </row>
    <row r="191" spans="1:10" ht="12.75">
      <c r="A191" s="167"/>
      <c r="B191" s="166"/>
      <c r="C191" s="164"/>
      <c r="D191" s="164"/>
      <c r="E191" s="164"/>
      <c r="F191" s="164"/>
      <c r="G191" s="164"/>
      <c r="H191" s="164"/>
      <c r="I191" s="164"/>
      <c r="J191" s="164"/>
    </row>
    <row r="192" spans="1:10" ht="12.75">
      <c r="A192" s="167"/>
      <c r="B192" s="166"/>
      <c r="C192" s="164"/>
      <c r="D192" s="164"/>
      <c r="E192" s="164"/>
      <c r="F192" s="164"/>
      <c r="G192" s="164"/>
      <c r="H192" s="164"/>
      <c r="I192" s="164"/>
      <c r="J192" s="164"/>
    </row>
    <row r="193" spans="1:10" ht="12.75">
      <c r="A193" s="167"/>
      <c r="B193" s="166"/>
      <c r="C193" s="164"/>
      <c r="D193" s="164"/>
      <c r="E193" s="164"/>
      <c r="F193" s="164"/>
      <c r="G193" s="164"/>
      <c r="H193" s="164"/>
      <c r="I193" s="164"/>
      <c r="J193" s="164"/>
    </row>
  </sheetData>
  <hyperlinks>
    <hyperlink ref="A2" location="Inhaltsverzeichnis!A1" display="ZURÜCK"/>
  </hyperlinks>
  <printOptions horizontalCentered="1"/>
  <pageMargins left="0.32" right="0.29" top="0.3937007874015748" bottom="0.3937007874015748" header="0.5118110236220472" footer="0.5118110236220472"/>
  <pageSetup horizontalDpi="300" verticalDpi="300" orientation="portrait" paperSize="9" scale="80" r:id="rId1"/>
  <headerFooter alignWithMargins="0">
    <oddFooter>&amp;R&amp;8
</oddFooter>
  </headerFooter>
</worksheet>
</file>

<file path=xl/worksheets/sheet9.xml><?xml version="1.0" encoding="utf-8"?>
<worksheet xmlns="http://schemas.openxmlformats.org/spreadsheetml/2006/main" xmlns:r="http://schemas.openxmlformats.org/officeDocument/2006/relationships">
  <dimension ref="A1:I250"/>
  <sheetViews>
    <sheetView workbookViewId="0" topLeftCell="A1">
      <pane xSplit="1" ySplit="7" topLeftCell="B68" activePane="bottomRight" state="frozen"/>
      <selection pane="topLeft" activeCell="A3" sqref="A3:I7"/>
      <selection pane="topRight" activeCell="A3" sqref="A3:I7"/>
      <selection pane="bottomLeft" activeCell="A3" sqref="A3:I7"/>
      <selection pane="bottomRight" activeCell="A1" sqref="A1"/>
    </sheetView>
  </sheetViews>
  <sheetFormatPr defaultColWidth="11.421875" defaultRowHeight="12.75"/>
  <cols>
    <col min="1" max="1" width="6.00390625" style="78" customWidth="1"/>
    <col min="2" max="2" width="34.7109375" style="63" customWidth="1"/>
    <col min="3" max="3" width="13.140625" style="8" customWidth="1"/>
    <col min="4" max="5" width="10.7109375" style="8" customWidth="1"/>
    <col min="6" max="6" width="6.7109375" style="8" customWidth="1"/>
    <col min="7" max="7" width="10.7109375" style="8" customWidth="1"/>
    <col min="8" max="8" width="13.57421875" style="8" customWidth="1"/>
    <col min="9" max="9" width="10.7109375" style="8" customWidth="1"/>
    <col min="10" max="16384" width="11.421875" style="9" customWidth="1"/>
  </cols>
  <sheetData>
    <row r="1" spans="1:9" ht="27" customHeight="1">
      <c r="A1" s="337" t="s">
        <v>387</v>
      </c>
      <c r="B1" s="337"/>
      <c r="C1" s="338"/>
      <c r="D1" s="338"/>
      <c r="E1" s="338"/>
      <c r="F1" s="338"/>
      <c r="G1" s="338"/>
      <c r="H1" s="338"/>
      <c r="I1" s="338"/>
    </row>
    <row r="2" spans="1:9" ht="15">
      <c r="A2" s="339" t="s">
        <v>61</v>
      </c>
      <c r="B2" s="340"/>
      <c r="C2" s="341"/>
      <c r="D2" s="341"/>
      <c r="E2" s="341"/>
      <c r="F2" s="341"/>
      <c r="G2" s="341"/>
      <c r="H2" s="341"/>
      <c r="I2" s="341"/>
    </row>
    <row r="3" spans="1:9" ht="12.75" customHeight="1">
      <c r="A3" s="317" t="s">
        <v>25</v>
      </c>
      <c r="B3" s="317" t="s">
        <v>46</v>
      </c>
      <c r="C3" s="199" t="s">
        <v>150</v>
      </c>
      <c r="D3" s="200"/>
      <c r="E3" s="200"/>
      <c r="F3" s="200"/>
      <c r="G3" s="200"/>
      <c r="H3" s="200"/>
      <c r="I3" s="203"/>
    </row>
    <row r="4" spans="1:9" ht="12.75" customHeight="1">
      <c r="A4" s="235"/>
      <c r="B4" s="235"/>
      <c r="C4" s="197" t="s">
        <v>86</v>
      </c>
      <c r="D4" s="198"/>
      <c r="E4" s="199" t="s">
        <v>87</v>
      </c>
      <c r="F4" s="200"/>
      <c r="G4" s="200"/>
      <c r="H4" s="200"/>
      <c r="I4" s="203"/>
    </row>
    <row r="5" spans="1:9" ht="12.75" customHeight="1">
      <c r="A5" s="235"/>
      <c r="B5" s="235"/>
      <c r="C5" s="211"/>
      <c r="D5" s="212"/>
      <c r="E5" s="199" t="s">
        <v>86</v>
      </c>
      <c r="F5" s="200"/>
      <c r="G5" s="203"/>
      <c r="H5" s="199" t="s">
        <v>99</v>
      </c>
      <c r="I5" s="203"/>
    </row>
    <row r="6" spans="1:9" ht="51">
      <c r="A6" s="235"/>
      <c r="B6" s="235"/>
      <c r="C6" s="216" t="s">
        <v>147</v>
      </c>
      <c r="D6" s="253" t="s">
        <v>375</v>
      </c>
      <c r="E6" s="236" t="s">
        <v>147</v>
      </c>
      <c r="F6" s="218"/>
      <c r="G6" s="253" t="s">
        <v>375</v>
      </c>
      <c r="H6" s="236" t="s">
        <v>147</v>
      </c>
      <c r="I6" s="253" t="s">
        <v>375</v>
      </c>
    </row>
    <row r="7" spans="1:9" ht="38.25" customHeight="1">
      <c r="A7" s="318"/>
      <c r="B7" s="318"/>
      <c r="C7" s="303" t="s">
        <v>367</v>
      </c>
      <c r="D7" s="301"/>
      <c r="E7" s="303" t="s">
        <v>367</v>
      </c>
      <c r="F7" s="219" t="s">
        <v>163</v>
      </c>
      <c r="G7" s="301"/>
      <c r="H7" s="303" t="s">
        <v>367</v>
      </c>
      <c r="I7" s="301"/>
    </row>
    <row r="8" spans="1:9" s="10" customFormat="1" ht="25.5">
      <c r="A8" s="282" t="s">
        <v>90</v>
      </c>
      <c r="B8" s="112" t="s">
        <v>69</v>
      </c>
      <c r="C8" s="185">
        <v>47604</v>
      </c>
      <c r="D8" s="168">
        <v>92.4</v>
      </c>
      <c r="E8" s="186">
        <v>489</v>
      </c>
      <c r="F8" s="187">
        <f>SUM(E8*100)/C8</f>
        <v>1.02722460297454</v>
      </c>
      <c r="G8" s="168">
        <v>15.1</v>
      </c>
      <c r="H8" s="186">
        <v>418</v>
      </c>
      <c r="I8" s="168">
        <v>12.5</v>
      </c>
    </row>
    <row r="9" spans="1:9" ht="38.25">
      <c r="A9" s="282" t="s">
        <v>91</v>
      </c>
      <c r="B9" s="112" t="s">
        <v>328</v>
      </c>
      <c r="C9" s="182" t="s">
        <v>369</v>
      </c>
      <c r="D9" s="183" t="s">
        <v>369</v>
      </c>
      <c r="E9" s="184" t="s">
        <v>369</v>
      </c>
      <c r="F9" s="184" t="s">
        <v>369</v>
      </c>
      <c r="G9" s="183" t="s">
        <v>369</v>
      </c>
      <c r="H9" s="184" t="s">
        <v>369</v>
      </c>
      <c r="I9" s="183" t="s">
        <v>369</v>
      </c>
    </row>
    <row r="10" spans="1:9" s="10" customFormat="1" ht="12.75">
      <c r="A10" s="283">
        <v>10</v>
      </c>
      <c r="B10" s="161" t="s">
        <v>242</v>
      </c>
      <c r="C10" s="182" t="s">
        <v>369</v>
      </c>
      <c r="D10" s="183" t="s">
        <v>369</v>
      </c>
      <c r="E10" s="184" t="s">
        <v>369</v>
      </c>
      <c r="F10" s="184" t="s">
        <v>369</v>
      </c>
      <c r="G10" s="183" t="s">
        <v>369</v>
      </c>
      <c r="H10" s="184" t="s">
        <v>369</v>
      </c>
      <c r="I10" s="183" t="s">
        <v>369</v>
      </c>
    </row>
    <row r="11" spans="1:9" ht="25.5" customHeight="1">
      <c r="A11" s="283">
        <v>11</v>
      </c>
      <c r="B11" s="112" t="s">
        <v>329</v>
      </c>
      <c r="C11" s="182" t="s">
        <v>369</v>
      </c>
      <c r="D11" s="183" t="s">
        <v>369</v>
      </c>
      <c r="E11" s="184" t="s">
        <v>369</v>
      </c>
      <c r="F11" s="184" t="s">
        <v>369</v>
      </c>
      <c r="G11" s="183" t="s">
        <v>369</v>
      </c>
      <c r="H11" s="184" t="s">
        <v>369</v>
      </c>
      <c r="I11" s="183" t="s">
        <v>369</v>
      </c>
    </row>
    <row r="12" spans="1:9" s="10" customFormat="1" ht="25.5">
      <c r="A12" s="282" t="s">
        <v>165</v>
      </c>
      <c r="B12" s="112" t="s">
        <v>330</v>
      </c>
      <c r="C12" s="182" t="s">
        <v>369</v>
      </c>
      <c r="D12" s="183" t="s">
        <v>369</v>
      </c>
      <c r="E12" s="184" t="s">
        <v>369</v>
      </c>
      <c r="F12" s="184" t="s">
        <v>369</v>
      </c>
      <c r="G12" s="183" t="s">
        <v>369</v>
      </c>
      <c r="H12" s="184" t="s">
        <v>369</v>
      </c>
      <c r="I12" s="183" t="s">
        <v>369</v>
      </c>
    </row>
    <row r="13" spans="1:9" ht="25.5">
      <c r="A13" s="283">
        <v>14</v>
      </c>
      <c r="B13" s="112" t="s">
        <v>331</v>
      </c>
      <c r="C13" s="182" t="s">
        <v>369</v>
      </c>
      <c r="D13" s="183" t="s">
        <v>369</v>
      </c>
      <c r="E13" s="184" t="s">
        <v>369</v>
      </c>
      <c r="F13" s="184" t="s">
        <v>369</v>
      </c>
      <c r="G13" s="183" t="s">
        <v>369</v>
      </c>
      <c r="H13" s="184" t="s">
        <v>369</v>
      </c>
      <c r="I13" s="183" t="s">
        <v>369</v>
      </c>
    </row>
    <row r="14" spans="1:9" ht="12.75">
      <c r="A14" s="283" t="s">
        <v>0</v>
      </c>
      <c r="B14" s="112" t="s">
        <v>243</v>
      </c>
      <c r="C14" s="188">
        <v>2659</v>
      </c>
      <c r="D14" s="168">
        <v>36.6</v>
      </c>
      <c r="E14" s="186" t="s">
        <v>370</v>
      </c>
      <c r="F14" s="186" t="s">
        <v>370</v>
      </c>
      <c r="G14" s="189" t="s">
        <v>370</v>
      </c>
      <c r="H14" s="186" t="s">
        <v>370</v>
      </c>
      <c r="I14" s="189" t="s">
        <v>370</v>
      </c>
    </row>
    <row r="15" spans="1:9" ht="12.75">
      <c r="A15" s="282" t="s">
        <v>166</v>
      </c>
      <c r="B15" s="112" t="s">
        <v>167</v>
      </c>
      <c r="C15" s="188">
        <v>2446873</v>
      </c>
      <c r="D15" s="168">
        <v>14.4</v>
      </c>
      <c r="E15" s="190">
        <v>1049925</v>
      </c>
      <c r="F15" s="191">
        <f aca="true" t="shared" si="0" ref="F15:F23">SUM(E15*100)/C15</f>
        <v>42.908847332902035</v>
      </c>
      <c r="G15" s="168">
        <v>20.9</v>
      </c>
      <c r="H15" s="190">
        <v>455399</v>
      </c>
      <c r="I15" s="168">
        <v>13.5</v>
      </c>
    </row>
    <row r="16" spans="1:9" ht="25.5">
      <c r="A16" s="282" t="s">
        <v>102</v>
      </c>
      <c r="B16" s="112" t="s">
        <v>332</v>
      </c>
      <c r="C16" s="185">
        <v>395697</v>
      </c>
      <c r="D16" s="168">
        <v>10.9</v>
      </c>
      <c r="E16" s="186">
        <v>65435</v>
      </c>
      <c r="F16" s="187">
        <f t="shared" si="0"/>
        <v>16.536642936388198</v>
      </c>
      <c r="G16" s="168">
        <v>30.7</v>
      </c>
      <c r="H16" s="186">
        <v>38966</v>
      </c>
      <c r="I16" s="168">
        <v>26.9</v>
      </c>
    </row>
    <row r="17" spans="1:9" ht="12.75">
      <c r="A17" s="283">
        <v>15</v>
      </c>
      <c r="B17" s="112" t="s">
        <v>169</v>
      </c>
      <c r="C17" s="182" t="s">
        <v>369</v>
      </c>
      <c r="D17" s="183" t="s">
        <v>369</v>
      </c>
      <c r="E17" s="184" t="s">
        <v>369</v>
      </c>
      <c r="F17" s="184" t="s">
        <v>369</v>
      </c>
      <c r="G17" s="183" t="s">
        <v>369</v>
      </c>
      <c r="H17" s="184" t="s">
        <v>369</v>
      </c>
      <c r="I17" s="183" t="s">
        <v>369</v>
      </c>
    </row>
    <row r="18" spans="1:9" ht="12.75">
      <c r="A18" s="283" t="s">
        <v>103</v>
      </c>
      <c r="B18" s="112" t="s">
        <v>244</v>
      </c>
      <c r="C18" s="188">
        <v>123497</v>
      </c>
      <c r="D18" s="168">
        <v>5.7</v>
      </c>
      <c r="E18" s="190">
        <v>8108</v>
      </c>
      <c r="F18" s="191">
        <f t="shared" si="0"/>
        <v>6.565341668218661</v>
      </c>
      <c r="G18" s="168">
        <v>55</v>
      </c>
      <c r="H18" s="190">
        <v>2671</v>
      </c>
      <c r="I18" s="168">
        <v>5.3</v>
      </c>
    </row>
    <row r="19" spans="1:9" ht="25.5">
      <c r="A19" s="283" t="s">
        <v>170</v>
      </c>
      <c r="B19" s="112" t="s">
        <v>333</v>
      </c>
      <c r="C19" s="185">
        <v>51217</v>
      </c>
      <c r="D19" s="168">
        <v>12</v>
      </c>
      <c r="E19" s="186">
        <v>5617</v>
      </c>
      <c r="F19" s="187">
        <f t="shared" si="0"/>
        <v>10.967061717789015</v>
      </c>
      <c r="G19" s="168">
        <v>86.3</v>
      </c>
      <c r="H19" s="186">
        <v>1368</v>
      </c>
      <c r="I19" s="168">
        <v>20.2</v>
      </c>
    </row>
    <row r="20" spans="1:9" ht="12.75">
      <c r="A20" s="283" t="s">
        <v>171</v>
      </c>
      <c r="B20" s="112" t="s">
        <v>172</v>
      </c>
      <c r="C20" s="188">
        <v>72281</v>
      </c>
      <c r="D20" s="168">
        <v>1.7</v>
      </c>
      <c r="E20" s="190">
        <v>2491</v>
      </c>
      <c r="F20" s="191">
        <f t="shared" si="0"/>
        <v>3.446272187711847</v>
      </c>
      <c r="G20" s="168">
        <v>12.4</v>
      </c>
      <c r="H20" s="190">
        <v>1303</v>
      </c>
      <c r="I20" s="168">
        <v>-6.8</v>
      </c>
    </row>
    <row r="21" spans="1:9" ht="12.75">
      <c r="A21" s="283" t="s">
        <v>104</v>
      </c>
      <c r="B21" s="112" t="s">
        <v>173</v>
      </c>
      <c r="C21" s="188">
        <v>26433</v>
      </c>
      <c r="D21" s="168">
        <v>42.1</v>
      </c>
      <c r="E21" s="190">
        <v>7575</v>
      </c>
      <c r="F21" s="191">
        <f t="shared" si="0"/>
        <v>28.657360118034276</v>
      </c>
      <c r="G21" s="168">
        <v>367</v>
      </c>
      <c r="H21" s="190">
        <v>6782</v>
      </c>
      <c r="I21" s="168">
        <v>382</v>
      </c>
    </row>
    <row r="22" spans="1:9" ht="12.75">
      <c r="A22" s="283" t="s">
        <v>174</v>
      </c>
      <c r="B22" s="112" t="s">
        <v>245</v>
      </c>
      <c r="C22" s="188">
        <v>24674</v>
      </c>
      <c r="D22" s="168">
        <v>7</v>
      </c>
      <c r="E22" s="190">
        <v>1173</v>
      </c>
      <c r="F22" s="191">
        <f t="shared" si="0"/>
        <v>4.75399205641566</v>
      </c>
      <c r="G22" s="168">
        <v>9.2</v>
      </c>
      <c r="H22" s="190">
        <v>1015</v>
      </c>
      <c r="I22" s="168">
        <v>8</v>
      </c>
    </row>
    <row r="23" spans="1:9" ht="12.75">
      <c r="A23" s="283" t="s">
        <v>175</v>
      </c>
      <c r="B23" s="112" t="s">
        <v>258</v>
      </c>
      <c r="C23" s="185">
        <v>45951</v>
      </c>
      <c r="D23" s="168">
        <v>-3.9</v>
      </c>
      <c r="E23" s="186">
        <v>13815</v>
      </c>
      <c r="F23" s="187">
        <f t="shared" si="0"/>
        <v>30.064634066723247</v>
      </c>
      <c r="G23" s="168">
        <v>-13.4</v>
      </c>
      <c r="H23" s="186">
        <v>10709</v>
      </c>
      <c r="I23" s="168">
        <v>-25.6</v>
      </c>
    </row>
    <row r="24" spans="1:9" ht="25.5">
      <c r="A24" s="283" t="s">
        <v>176</v>
      </c>
      <c r="B24" s="112" t="s">
        <v>334</v>
      </c>
      <c r="C24" s="184" t="s">
        <v>369</v>
      </c>
      <c r="D24" s="183" t="s">
        <v>369</v>
      </c>
      <c r="E24" s="184" t="s">
        <v>369</v>
      </c>
      <c r="F24" s="184" t="s">
        <v>369</v>
      </c>
      <c r="G24" s="183" t="s">
        <v>369</v>
      </c>
      <c r="H24" s="184" t="s">
        <v>369</v>
      </c>
      <c r="I24" s="183" t="s">
        <v>369</v>
      </c>
    </row>
    <row r="25" spans="1:9" ht="12.75">
      <c r="A25" s="283" t="s">
        <v>106</v>
      </c>
      <c r="B25" s="112" t="s">
        <v>259</v>
      </c>
      <c r="C25" s="188">
        <v>26665</v>
      </c>
      <c r="D25" s="168">
        <v>9.2</v>
      </c>
      <c r="E25" s="190">
        <v>5737</v>
      </c>
      <c r="F25" s="191">
        <f>SUM(E25*100)/C25</f>
        <v>21.515094693418337</v>
      </c>
      <c r="G25" s="168">
        <v>66.8</v>
      </c>
      <c r="H25" s="190">
        <v>2173</v>
      </c>
      <c r="I25" s="168">
        <v>533.6</v>
      </c>
    </row>
    <row r="26" spans="1:9" ht="25.5">
      <c r="A26" s="283" t="s">
        <v>107</v>
      </c>
      <c r="B26" s="112" t="s">
        <v>305</v>
      </c>
      <c r="C26" s="185">
        <v>100163</v>
      </c>
      <c r="D26" s="168">
        <v>23.2</v>
      </c>
      <c r="E26" s="186">
        <v>17059</v>
      </c>
      <c r="F26" s="187">
        <f>SUM(E26*100)/C26</f>
        <v>17.031239080299112</v>
      </c>
      <c r="G26" s="168">
        <v>16.4</v>
      </c>
      <c r="H26" s="186">
        <v>8041</v>
      </c>
      <c r="I26" s="168">
        <v>16.2</v>
      </c>
    </row>
    <row r="27" spans="1:9" ht="25.5">
      <c r="A27" s="283" t="s">
        <v>108</v>
      </c>
      <c r="B27" s="112" t="s">
        <v>306</v>
      </c>
      <c r="C27" s="185">
        <v>41722</v>
      </c>
      <c r="D27" s="168">
        <v>17.3</v>
      </c>
      <c r="E27" s="186">
        <v>339</v>
      </c>
      <c r="F27" s="187">
        <f>SUM(E27*100)/C27</f>
        <v>0.8125209721489861</v>
      </c>
      <c r="G27" s="168">
        <v>44.5</v>
      </c>
      <c r="H27" s="186">
        <v>339</v>
      </c>
      <c r="I27" s="168">
        <v>44.5</v>
      </c>
    </row>
    <row r="28" spans="1:9" s="10" customFormat="1" ht="12.75">
      <c r="A28" s="283" t="s">
        <v>177</v>
      </c>
      <c r="B28" s="112" t="s">
        <v>260</v>
      </c>
      <c r="C28" s="182" t="s">
        <v>369</v>
      </c>
      <c r="D28" s="183" t="s">
        <v>369</v>
      </c>
      <c r="E28" s="184" t="s">
        <v>369</v>
      </c>
      <c r="F28" s="184" t="s">
        <v>369</v>
      </c>
      <c r="G28" s="183" t="s">
        <v>369</v>
      </c>
      <c r="H28" s="184" t="s">
        <v>369</v>
      </c>
      <c r="I28" s="183" t="s">
        <v>369</v>
      </c>
    </row>
    <row r="29" spans="1:9" ht="25.5">
      <c r="A29" s="283" t="s">
        <v>178</v>
      </c>
      <c r="B29" s="112" t="s">
        <v>335</v>
      </c>
      <c r="C29" s="185">
        <v>26122</v>
      </c>
      <c r="D29" s="168">
        <v>27.3</v>
      </c>
      <c r="E29" s="186">
        <v>4687</v>
      </c>
      <c r="F29" s="187">
        <f>SUM(E29*100)/C29</f>
        <v>17.942730265676442</v>
      </c>
      <c r="G29" s="168">
        <v>48.9</v>
      </c>
      <c r="H29" s="186">
        <v>3060</v>
      </c>
      <c r="I29" s="168">
        <v>94.9</v>
      </c>
    </row>
    <row r="30" spans="1:9" ht="12.75">
      <c r="A30" s="283" t="s">
        <v>179</v>
      </c>
      <c r="B30" s="112" t="s">
        <v>261</v>
      </c>
      <c r="C30" s="188">
        <v>23305</v>
      </c>
      <c r="D30" s="168">
        <v>-8.1</v>
      </c>
      <c r="E30" s="190">
        <v>783</v>
      </c>
      <c r="F30" s="191">
        <f>SUM(E30*100)/C30</f>
        <v>3.359794035614675</v>
      </c>
      <c r="G30" s="168">
        <v>-3.9</v>
      </c>
      <c r="H30" s="190">
        <v>403</v>
      </c>
      <c r="I30" s="168">
        <v>-5.4</v>
      </c>
    </row>
    <row r="31" spans="1:9" ht="12.75">
      <c r="A31" s="283" t="s">
        <v>8</v>
      </c>
      <c r="B31" s="112" t="s">
        <v>262</v>
      </c>
      <c r="C31" s="182" t="s">
        <v>369</v>
      </c>
      <c r="D31" s="183" t="s">
        <v>369</v>
      </c>
      <c r="E31" s="184" t="s">
        <v>369</v>
      </c>
      <c r="F31" s="184" t="s">
        <v>369</v>
      </c>
      <c r="G31" s="183" t="s">
        <v>369</v>
      </c>
      <c r="H31" s="184" t="s">
        <v>369</v>
      </c>
      <c r="I31" s="183" t="s">
        <v>369</v>
      </c>
    </row>
    <row r="32" spans="1:9" ht="25.5">
      <c r="A32" s="283" t="s">
        <v>11</v>
      </c>
      <c r="B32" s="112" t="s">
        <v>336</v>
      </c>
      <c r="C32" s="185">
        <v>13199</v>
      </c>
      <c r="D32" s="168">
        <v>4.8</v>
      </c>
      <c r="E32" s="184" t="s">
        <v>369</v>
      </c>
      <c r="F32" s="184" t="s">
        <v>369</v>
      </c>
      <c r="G32" s="183" t="s">
        <v>369</v>
      </c>
      <c r="H32" s="184" t="s">
        <v>369</v>
      </c>
      <c r="I32" s="183" t="s">
        <v>369</v>
      </c>
    </row>
    <row r="33" spans="1:9" ht="12.75">
      <c r="A33" s="283" t="s">
        <v>180</v>
      </c>
      <c r="B33" s="112" t="s">
        <v>168</v>
      </c>
      <c r="C33" s="182" t="s">
        <v>369</v>
      </c>
      <c r="D33" s="183" t="s">
        <v>369</v>
      </c>
      <c r="E33" s="184" t="s">
        <v>369</v>
      </c>
      <c r="F33" s="184" t="s">
        <v>369</v>
      </c>
      <c r="G33" s="183" t="s">
        <v>369</v>
      </c>
      <c r="H33" s="184" t="s">
        <v>369</v>
      </c>
      <c r="I33" s="183" t="s">
        <v>369</v>
      </c>
    </row>
    <row r="34" spans="1:9" ht="12.75">
      <c r="A34" s="282" t="s">
        <v>110</v>
      </c>
      <c r="B34" s="112" t="s">
        <v>71</v>
      </c>
      <c r="C34" s="188">
        <v>13592</v>
      </c>
      <c r="D34" s="168">
        <v>18.3</v>
      </c>
      <c r="E34" s="190">
        <v>4417</v>
      </c>
      <c r="F34" s="191">
        <f>SUM(E34*100)/C34</f>
        <v>32.497057092407296</v>
      </c>
      <c r="G34" s="168">
        <v>20.8</v>
      </c>
      <c r="H34" s="190">
        <v>2893</v>
      </c>
      <c r="I34" s="168">
        <v>9.8</v>
      </c>
    </row>
    <row r="35" spans="1:9" s="10" customFormat="1" ht="12.75">
      <c r="A35" s="283" t="s">
        <v>181</v>
      </c>
      <c r="B35" s="112" t="s">
        <v>182</v>
      </c>
      <c r="C35" s="182" t="s">
        <v>369</v>
      </c>
      <c r="D35" s="183" t="s">
        <v>369</v>
      </c>
      <c r="E35" s="184" t="s">
        <v>369</v>
      </c>
      <c r="F35" s="184" t="s">
        <v>369</v>
      </c>
      <c r="G35" s="183" t="s">
        <v>369</v>
      </c>
      <c r="H35" s="184" t="s">
        <v>369</v>
      </c>
      <c r="I35" s="183" t="s">
        <v>369</v>
      </c>
    </row>
    <row r="36" spans="1:9" ht="12.75">
      <c r="A36" s="283" t="s">
        <v>183</v>
      </c>
      <c r="B36" s="112" t="s">
        <v>184</v>
      </c>
      <c r="C36" s="182" t="s">
        <v>369</v>
      </c>
      <c r="D36" s="183" t="s">
        <v>369</v>
      </c>
      <c r="E36" s="184" t="s">
        <v>369</v>
      </c>
      <c r="F36" s="184" t="s">
        <v>369</v>
      </c>
      <c r="G36" s="183" t="s">
        <v>369</v>
      </c>
      <c r="H36" s="184" t="s">
        <v>369</v>
      </c>
      <c r="I36" s="183" t="s">
        <v>369</v>
      </c>
    </row>
    <row r="37" spans="1:9" s="10" customFormat="1" ht="12.75" customHeight="1">
      <c r="A37" s="282" t="s">
        <v>111</v>
      </c>
      <c r="B37" s="112" t="s">
        <v>277</v>
      </c>
      <c r="C37" s="182" t="s">
        <v>369</v>
      </c>
      <c r="D37" s="183" t="s">
        <v>369</v>
      </c>
      <c r="E37" s="184" t="s">
        <v>369</v>
      </c>
      <c r="F37" s="184" t="s">
        <v>369</v>
      </c>
      <c r="G37" s="183" t="s">
        <v>369</v>
      </c>
      <c r="H37" s="184" t="s">
        <v>369</v>
      </c>
      <c r="I37" s="183" t="s">
        <v>369</v>
      </c>
    </row>
    <row r="38" spans="1:9" ht="12.75" customHeight="1">
      <c r="A38" s="283" t="s">
        <v>185</v>
      </c>
      <c r="B38" s="112" t="s">
        <v>293</v>
      </c>
      <c r="C38" s="185">
        <v>4001</v>
      </c>
      <c r="D38" s="168">
        <v>2.8</v>
      </c>
      <c r="E38" s="186">
        <v>1156</v>
      </c>
      <c r="F38" s="187">
        <f aca="true" t="shared" si="1" ref="F38:F48">SUM(E38*100)/C38</f>
        <v>28.89277680579855</v>
      </c>
      <c r="G38" s="168">
        <v>19</v>
      </c>
      <c r="H38" s="186">
        <v>944</v>
      </c>
      <c r="I38" s="168">
        <v>10.8</v>
      </c>
    </row>
    <row r="39" spans="1:9" ht="38.25">
      <c r="A39" s="283" t="s">
        <v>186</v>
      </c>
      <c r="B39" s="112" t="s">
        <v>355</v>
      </c>
      <c r="C39" s="185">
        <v>8911</v>
      </c>
      <c r="D39" s="168">
        <v>4.8</v>
      </c>
      <c r="E39" s="186">
        <v>3246</v>
      </c>
      <c r="F39" s="187">
        <f t="shared" si="1"/>
        <v>36.42688811581192</v>
      </c>
      <c r="G39" s="168">
        <v>-14.8</v>
      </c>
      <c r="H39" s="186">
        <v>1699</v>
      </c>
      <c r="I39" s="168">
        <v>235.2</v>
      </c>
    </row>
    <row r="40" spans="1:9" s="10" customFormat="1" ht="38.25">
      <c r="A40" s="282" t="s">
        <v>112</v>
      </c>
      <c r="B40" s="112" t="s">
        <v>355</v>
      </c>
      <c r="C40" s="185">
        <v>206210</v>
      </c>
      <c r="D40" s="168">
        <v>-0.9</v>
      </c>
      <c r="E40" s="186">
        <v>47594</v>
      </c>
      <c r="F40" s="187">
        <f t="shared" si="1"/>
        <v>23.080354977935116</v>
      </c>
      <c r="G40" s="168">
        <v>16.4</v>
      </c>
      <c r="H40" s="186">
        <v>20431</v>
      </c>
      <c r="I40" s="168">
        <v>11.9</v>
      </c>
    </row>
    <row r="41" spans="1:9" ht="12.75">
      <c r="A41" s="283" t="s">
        <v>157</v>
      </c>
      <c r="B41" s="112" t="s">
        <v>187</v>
      </c>
      <c r="C41" s="188">
        <v>84535</v>
      </c>
      <c r="D41" s="168">
        <v>4.8</v>
      </c>
      <c r="E41" s="190">
        <v>27727</v>
      </c>
      <c r="F41" s="191">
        <f t="shared" si="1"/>
        <v>32.79943218785119</v>
      </c>
      <c r="G41" s="168">
        <v>5.5</v>
      </c>
      <c r="H41" s="190">
        <v>13695</v>
      </c>
      <c r="I41" s="168">
        <v>8.1</v>
      </c>
    </row>
    <row r="42" spans="1:9" ht="25.5">
      <c r="A42" s="283" t="s">
        <v>188</v>
      </c>
      <c r="B42" s="112" t="s">
        <v>354</v>
      </c>
      <c r="C42" s="185">
        <v>41875</v>
      </c>
      <c r="D42" s="168">
        <v>6.9</v>
      </c>
      <c r="E42" s="186">
        <v>20381</v>
      </c>
      <c r="F42" s="187">
        <f t="shared" si="1"/>
        <v>48.6710447761194</v>
      </c>
      <c r="G42" s="168">
        <v>6.2</v>
      </c>
      <c r="H42" s="184" t="s">
        <v>369</v>
      </c>
      <c r="I42" s="183" t="s">
        <v>369</v>
      </c>
    </row>
    <row r="43" spans="1:9" ht="12.75" customHeight="1">
      <c r="A43" s="283" t="s">
        <v>189</v>
      </c>
      <c r="B43" s="112" t="s">
        <v>294</v>
      </c>
      <c r="C43" s="185">
        <v>42660</v>
      </c>
      <c r="D43" s="168">
        <v>2.9</v>
      </c>
      <c r="E43" s="186">
        <v>7345</v>
      </c>
      <c r="F43" s="187">
        <f t="shared" si="1"/>
        <v>17.21753398968589</v>
      </c>
      <c r="G43" s="168">
        <v>3.8</v>
      </c>
      <c r="H43" s="184" t="s">
        <v>369</v>
      </c>
      <c r="I43" s="183" t="s">
        <v>369</v>
      </c>
    </row>
    <row r="44" spans="1:9" ht="38.25">
      <c r="A44" s="283" t="s">
        <v>190</v>
      </c>
      <c r="B44" s="112" t="s">
        <v>378</v>
      </c>
      <c r="C44" s="185">
        <v>29762</v>
      </c>
      <c r="D44" s="168">
        <v>3.6</v>
      </c>
      <c r="E44" s="186">
        <v>4819</v>
      </c>
      <c r="F44" s="187">
        <f t="shared" si="1"/>
        <v>16.191788186277805</v>
      </c>
      <c r="G44" s="168">
        <v>17</v>
      </c>
      <c r="H44" s="186">
        <v>1511</v>
      </c>
      <c r="I44" s="168">
        <v>43.9</v>
      </c>
    </row>
    <row r="45" spans="1:9" s="65" customFormat="1" ht="38.25">
      <c r="A45" s="283" t="s">
        <v>158</v>
      </c>
      <c r="B45" s="112" t="s">
        <v>256</v>
      </c>
      <c r="C45" s="185">
        <v>121675</v>
      </c>
      <c r="D45" s="168">
        <v>-4.6</v>
      </c>
      <c r="E45" s="186">
        <v>19867</v>
      </c>
      <c r="F45" s="187">
        <f t="shared" si="1"/>
        <v>16.327922745017464</v>
      </c>
      <c r="G45" s="168">
        <v>36.1</v>
      </c>
      <c r="H45" s="186">
        <v>6736</v>
      </c>
      <c r="I45" s="168">
        <v>20.8</v>
      </c>
    </row>
    <row r="46" spans="1:9" ht="12.75">
      <c r="A46" s="283" t="s">
        <v>113</v>
      </c>
      <c r="B46" s="112" t="s">
        <v>191</v>
      </c>
      <c r="C46" s="188">
        <v>31353</v>
      </c>
      <c r="D46" s="168">
        <v>7.1</v>
      </c>
      <c r="E46" s="190">
        <v>1130</v>
      </c>
      <c r="F46" s="191">
        <f t="shared" si="1"/>
        <v>3.604120817784582</v>
      </c>
      <c r="G46" s="168">
        <v>18.1</v>
      </c>
      <c r="H46" s="190">
        <v>1078</v>
      </c>
      <c r="I46" s="168">
        <v>18.2</v>
      </c>
    </row>
    <row r="47" spans="1:9" ht="12.75">
      <c r="A47" s="283" t="s">
        <v>114</v>
      </c>
      <c r="B47" s="112" t="s">
        <v>192</v>
      </c>
      <c r="C47" s="188">
        <v>88795</v>
      </c>
      <c r="D47" s="168">
        <v>-8.2</v>
      </c>
      <c r="E47" s="190">
        <v>18560</v>
      </c>
      <c r="F47" s="191">
        <f t="shared" si="1"/>
        <v>20.902077819697055</v>
      </c>
      <c r="G47" s="168">
        <v>39.7</v>
      </c>
      <c r="H47" s="190">
        <v>5506</v>
      </c>
      <c r="I47" s="168">
        <v>27.2</v>
      </c>
    </row>
    <row r="48" spans="1:9" ht="12.75">
      <c r="A48" s="283" t="s">
        <v>193</v>
      </c>
      <c r="B48" s="112" t="s">
        <v>247</v>
      </c>
      <c r="C48" s="185">
        <v>76391</v>
      </c>
      <c r="D48" s="168">
        <v>-9.9</v>
      </c>
      <c r="E48" s="186">
        <v>17082</v>
      </c>
      <c r="F48" s="187">
        <f t="shared" si="1"/>
        <v>22.361272924820987</v>
      </c>
      <c r="G48" s="168">
        <v>38.1</v>
      </c>
      <c r="H48" s="186">
        <v>4589</v>
      </c>
      <c r="I48" s="168">
        <v>26.3</v>
      </c>
    </row>
    <row r="49" spans="1:9" ht="25.5">
      <c r="A49" s="282" t="s">
        <v>115</v>
      </c>
      <c r="B49" s="112" t="s">
        <v>351</v>
      </c>
      <c r="C49" s="182" t="s">
        <v>369</v>
      </c>
      <c r="D49" s="183" t="s">
        <v>369</v>
      </c>
      <c r="E49" s="184" t="s">
        <v>369</v>
      </c>
      <c r="F49" s="184" t="s">
        <v>369</v>
      </c>
      <c r="G49" s="183" t="s">
        <v>369</v>
      </c>
      <c r="H49" s="184" t="s">
        <v>369</v>
      </c>
      <c r="I49" s="183" t="s">
        <v>369</v>
      </c>
    </row>
    <row r="50" spans="1:9" ht="12.75">
      <c r="A50" s="283" t="s">
        <v>194</v>
      </c>
      <c r="B50" s="112" t="s">
        <v>195</v>
      </c>
      <c r="C50" s="182" t="s">
        <v>369</v>
      </c>
      <c r="D50" s="183" t="s">
        <v>369</v>
      </c>
      <c r="E50" s="184" t="s">
        <v>369</v>
      </c>
      <c r="F50" s="184" t="s">
        <v>369</v>
      </c>
      <c r="G50" s="183" t="s">
        <v>369</v>
      </c>
      <c r="H50" s="184" t="s">
        <v>369</v>
      </c>
      <c r="I50" s="183" t="s">
        <v>369</v>
      </c>
    </row>
    <row r="51" spans="1:9" ht="12.75" customHeight="1">
      <c r="A51" s="282" t="s">
        <v>116</v>
      </c>
      <c r="B51" s="112" t="s">
        <v>248</v>
      </c>
      <c r="C51" s="185">
        <v>414806</v>
      </c>
      <c r="D51" s="168">
        <v>16.4</v>
      </c>
      <c r="E51" s="186">
        <v>192067</v>
      </c>
      <c r="F51" s="187">
        <f>SUM(E51*100)/C51</f>
        <v>46.30285000699122</v>
      </c>
      <c r="G51" s="168">
        <v>14.2</v>
      </c>
      <c r="H51" s="186">
        <v>75837</v>
      </c>
      <c r="I51" s="168">
        <v>-13</v>
      </c>
    </row>
    <row r="52" spans="1:9" ht="12.75">
      <c r="A52" s="283" t="s">
        <v>117</v>
      </c>
      <c r="B52" s="112" t="s">
        <v>249</v>
      </c>
      <c r="C52" s="185">
        <v>126213</v>
      </c>
      <c r="D52" s="168">
        <v>11.8</v>
      </c>
      <c r="E52" s="186">
        <v>86489</v>
      </c>
      <c r="F52" s="187">
        <f>SUM(E52*100)/C52</f>
        <v>68.52622154611649</v>
      </c>
      <c r="G52" s="168">
        <v>3.8</v>
      </c>
      <c r="H52" s="186">
        <v>28304</v>
      </c>
      <c r="I52" s="168">
        <v>-24.3</v>
      </c>
    </row>
    <row r="53" spans="1:9" ht="25.5">
      <c r="A53" s="283" t="s">
        <v>196</v>
      </c>
      <c r="B53" s="112" t="s">
        <v>337</v>
      </c>
      <c r="C53" s="185">
        <v>16224</v>
      </c>
      <c r="D53" s="168">
        <v>5.5</v>
      </c>
      <c r="E53" s="186">
        <v>7925</v>
      </c>
      <c r="F53" s="187">
        <f>SUM(E53*100)/C53</f>
        <v>48.847386587771204</v>
      </c>
      <c r="G53" s="168">
        <v>27.7</v>
      </c>
      <c r="H53" s="186">
        <v>3816</v>
      </c>
      <c r="I53" s="168">
        <v>17.8</v>
      </c>
    </row>
    <row r="54" spans="1:9" ht="12.75">
      <c r="A54" s="283" t="s">
        <v>118</v>
      </c>
      <c r="B54" s="112" t="s">
        <v>250</v>
      </c>
      <c r="C54" s="185">
        <v>222292</v>
      </c>
      <c r="D54" s="168">
        <v>23.5</v>
      </c>
      <c r="E54" s="186">
        <v>76362</v>
      </c>
      <c r="F54" s="187">
        <f>SUM(E54*100)/C54</f>
        <v>34.352113436380975</v>
      </c>
      <c r="G54" s="168">
        <v>42.7</v>
      </c>
      <c r="H54" s="186">
        <v>34136</v>
      </c>
      <c r="I54" s="168">
        <v>6.8</v>
      </c>
    </row>
    <row r="55" spans="1:9" ht="25.5" customHeight="1">
      <c r="A55" s="283" t="s">
        <v>119</v>
      </c>
      <c r="B55" s="112" t="s">
        <v>350</v>
      </c>
      <c r="C55" s="185">
        <v>3732</v>
      </c>
      <c r="D55" s="168">
        <v>-0.8</v>
      </c>
      <c r="E55" s="184" t="s">
        <v>369</v>
      </c>
      <c r="F55" s="184" t="s">
        <v>369</v>
      </c>
      <c r="G55" s="183" t="s">
        <v>369</v>
      </c>
      <c r="H55" s="184" t="s">
        <v>369</v>
      </c>
      <c r="I55" s="183" t="s">
        <v>369</v>
      </c>
    </row>
    <row r="56" spans="1:9" ht="25.5">
      <c r="A56" s="283" t="s">
        <v>120</v>
      </c>
      <c r="B56" s="112" t="s">
        <v>309</v>
      </c>
      <c r="C56" s="185">
        <v>31323</v>
      </c>
      <c r="D56" s="168">
        <v>3.4</v>
      </c>
      <c r="E56" s="186">
        <v>13549</v>
      </c>
      <c r="F56" s="187">
        <f aca="true" t="shared" si="2" ref="F56:F62">SUM(E56*100)/C56</f>
        <v>43.255754557354024</v>
      </c>
      <c r="G56" s="168">
        <v>-22.7</v>
      </c>
      <c r="H56" s="186">
        <v>6528</v>
      </c>
      <c r="I56" s="168">
        <v>-42.5</v>
      </c>
    </row>
    <row r="57" spans="1:9" ht="12.75" customHeight="1">
      <c r="A57" s="282" t="s">
        <v>121</v>
      </c>
      <c r="B57" s="112" t="s">
        <v>253</v>
      </c>
      <c r="C57" s="185">
        <v>86017</v>
      </c>
      <c r="D57" s="168">
        <v>7.6</v>
      </c>
      <c r="E57" s="186">
        <v>34605</v>
      </c>
      <c r="F57" s="187">
        <f t="shared" si="2"/>
        <v>40.23041956822489</v>
      </c>
      <c r="G57" s="168">
        <v>1.1</v>
      </c>
      <c r="H57" s="186">
        <v>19134</v>
      </c>
      <c r="I57" s="168">
        <v>-2.9</v>
      </c>
    </row>
    <row r="58" spans="1:9" ht="12.75">
      <c r="A58" s="283" t="s">
        <v>122</v>
      </c>
      <c r="B58" s="112" t="s">
        <v>251</v>
      </c>
      <c r="C58" s="188">
        <v>19788</v>
      </c>
      <c r="D58" s="168">
        <v>35</v>
      </c>
      <c r="E58" s="190">
        <v>8591</v>
      </c>
      <c r="F58" s="191">
        <f t="shared" si="2"/>
        <v>43.41520113199919</v>
      </c>
      <c r="G58" s="168">
        <v>29.6</v>
      </c>
      <c r="H58" s="190">
        <v>6416</v>
      </c>
      <c r="I58" s="168">
        <v>16.6</v>
      </c>
    </row>
    <row r="59" spans="1:9" ht="12.75">
      <c r="A59" s="283" t="s">
        <v>123</v>
      </c>
      <c r="B59" s="112" t="s">
        <v>252</v>
      </c>
      <c r="C59" s="188">
        <v>66228</v>
      </c>
      <c r="D59" s="168">
        <v>1.4</v>
      </c>
      <c r="E59" s="190">
        <v>26013</v>
      </c>
      <c r="F59" s="191">
        <f t="shared" si="2"/>
        <v>39.27794890378692</v>
      </c>
      <c r="G59" s="168">
        <v>-5.8</v>
      </c>
      <c r="H59" s="190">
        <v>12717</v>
      </c>
      <c r="I59" s="168">
        <v>-10.5</v>
      </c>
    </row>
    <row r="60" spans="1:9" ht="12.75">
      <c r="A60" s="283" t="s">
        <v>197</v>
      </c>
      <c r="B60" s="112" t="s">
        <v>263</v>
      </c>
      <c r="C60" s="185">
        <v>39645</v>
      </c>
      <c r="D60" s="168">
        <v>3.3</v>
      </c>
      <c r="E60" s="186">
        <v>14739</v>
      </c>
      <c r="F60" s="187">
        <f t="shared" si="2"/>
        <v>37.17744986757472</v>
      </c>
      <c r="G60" s="168">
        <v>-9.5</v>
      </c>
      <c r="H60" s="186">
        <v>7070</v>
      </c>
      <c r="I60" s="168">
        <v>-13.9</v>
      </c>
    </row>
    <row r="61" spans="1:9" ht="25.5">
      <c r="A61" s="282" t="s">
        <v>124</v>
      </c>
      <c r="B61" s="112" t="s">
        <v>338</v>
      </c>
      <c r="C61" s="185">
        <v>40176</v>
      </c>
      <c r="D61" s="168">
        <v>-25.1</v>
      </c>
      <c r="E61" s="186">
        <v>11878</v>
      </c>
      <c r="F61" s="187">
        <f t="shared" si="2"/>
        <v>29.564914376742333</v>
      </c>
      <c r="G61" s="168">
        <v>-3.8</v>
      </c>
      <c r="H61" s="186">
        <v>7152</v>
      </c>
      <c r="I61" s="168">
        <v>5.4</v>
      </c>
    </row>
    <row r="62" spans="1:9" ht="12.75">
      <c r="A62" s="283" t="s">
        <v>198</v>
      </c>
      <c r="B62" s="112" t="s">
        <v>264</v>
      </c>
      <c r="C62" s="188">
        <v>14575</v>
      </c>
      <c r="D62" s="168">
        <v>-13.8</v>
      </c>
      <c r="E62" s="190">
        <v>5481</v>
      </c>
      <c r="F62" s="191">
        <f t="shared" si="2"/>
        <v>37.60548885077187</v>
      </c>
      <c r="G62" s="168">
        <v>-5</v>
      </c>
      <c r="H62" s="190">
        <v>3970</v>
      </c>
      <c r="I62" s="168">
        <v>59.4</v>
      </c>
    </row>
    <row r="63" spans="1:9" ht="12.75" customHeight="1">
      <c r="A63" s="283" t="s">
        <v>199</v>
      </c>
      <c r="B63" s="112" t="s">
        <v>289</v>
      </c>
      <c r="C63" s="182" t="s">
        <v>369</v>
      </c>
      <c r="D63" s="183" t="s">
        <v>369</v>
      </c>
      <c r="E63" s="186" t="s">
        <v>370</v>
      </c>
      <c r="F63" s="186" t="s">
        <v>370</v>
      </c>
      <c r="G63" s="189" t="s">
        <v>370</v>
      </c>
      <c r="H63" s="186" t="s">
        <v>370</v>
      </c>
      <c r="I63" s="189" t="s">
        <v>370</v>
      </c>
    </row>
    <row r="64" spans="1:9" ht="25.5">
      <c r="A64" s="283" t="s">
        <v>200</v>
      </c>
      <c r="B64" s="112" t="s">
        <v>339</v>
      </c>
      <c r="C64" s="185">
        <v>12964</v>
      </c>
      <c r="D64" s="168">
        <v>-45.4</v>
      </c>
      <c r="E64" s="186">
        <v>2643</v>
      </c>
      <c r="F64" s="187">
        <f aca="true" t="shared" si="3" ref="F64:F69">SUM(E64*100)/C64</f>
        <v>20.387226164763963</v>
      </c>
      <c r="G64" s="168">
        <v>-8.7</v>
      </c>
      <c r="H64" s="186">
        <v>1118</v>
      </c>
      <c r="I64" s="168">
        <v>-48.8</v>
      </c>
    </row>
    <row r="65" spans="1:9" ht="25.5">
      <c r="A65" s="283" t="s">
        <v>201</v>
      </c>
      <c r="B65" s="112" t="s">
        <v>340</v>
      </c>
      <c r="C65" s="185">
        <v>7028</v>
      </c>
      <c r="D65" s="168">
        <v>-18.4</v>
      </c>
      <c r="E65" s="186">
        <v>859</v>
      </c>
      <c r="F65" s="187">
        <f t="shared" si="3"/>
        <v>12.22253841775754</v>
      </c>
      <c r="G65" s="168">
        <v>23.4</v>
      </c>
      <c r="H65" s="186">
        <v>244</v>
      </c>
      <c r="I65" s="168">
        <v>866</v>
      </c>
    </row>
    <row r="66" spans="1:9" s="10" customFormat="1" ht="12.75">
      <c r="A66" s="283" t="s">
        <v>12</v>
      </c>
      <c r="B66" s="112" t="s">
        <v>265</v>
      </c>
      <c r="C66" s="185">
        <v>3280</v>
      </c>
      <c r="D66" s="168">
        <v>-3.9</v>
      </c>
      <c r="E66" s="186">
        <v>275</v>
      </c>
      <c r="F66" s="187">
        <f t="shared" si="3"/>
        <v>8.384146341463415</v>
      </c>
      <c r="G66" s="168">
        <v>62.9</v>
      </c>
      <c r="H66" s="186">
        <v>275</v>
      </c>
      <c r="I66" s="168">
        <v>62.9</v>
      </c>
    </row>
    <row r="67" spans="1:9" ht="25.5">
      <c r="A67" s="283" t="s">
        <v>202</v>
      </c>
      <c r="B67" s="112" t="s">
        <v>341</v>
      </c>
      <c r="C67" s="185">
        <v>7162</v>
      </c>
      <c r="D67" s="168">
        <v>-4.9</v>
      </c>
      <c r="E67" s="186">
        <v>2353</v>
      </c>
      <c r="F67" s="187">
        <f t="shared" si="3"/>
        <v>32.85395141022061</v>
      </c>
      <c r="G67" s="168">
        <v>-11.8</v>
      </c>
      <c r="H67" s="186">
        <v>924</v>
      </c>
      <c r="I67" s="168">
        <v>-29.4</v>
      </c>
    </row>
    <row r="68" spans="1:9" s="10" customFormat="1" ht="25.5">
      <c r="A68" s="282" t="s">
        <v>125</v>
      </c>
      <c r="B68" s="112" t="s">
        <v>343</v>
      </c>
      <c r="C68" s="185">
        <v>92770</v>
      </c>
      <c r="D68" s="168">
        <v>10.4</v>
      </c>
      <c r="E68" s="186">
        <v>24642</v>
      </c>
      <c r="F68" s="187">
        <f t="shared" si="3"/>
        <v>26.56246631454134</v>
      </c>
      <c r="G68" s="168">
        <v>29</v>
      </c>
      <c r="H68" s="186">
        <v>11316</v>
      </c>
      <c r="I68" s="168">
        <v>39.2</v>
      </c>
    </row>
    <row r="69" spans="1:9" s="10" customFormat="1" ht="12.75">
      <c r="A69" s="283" t="s">
        <v>159</v>
      </c>
      <c r="B69" s="129" t="s">
        <v>267</v>
      </c>
      <c r="C69" s="185">
        <v>10841</v>
      </c>
      <c r="D69" s="168">
        <v>9.8</v>
      </c>
      <c r="E69" s="186">
        <v>3061</v>
      </c>
      <c r="F69" s="187">
        <f t="shared" si="3"/>
        <v>28.235402638133014</v>
      </c>
      <c r="G69" s="168">
        <v>-3.1</v>
      </c>
      <c r="H69" s="186">
        <v>1411</v>
      </c>
      <c r="I69" s="168">
        <v>-22.6</v>
      </c>
    </row>
    <row r="70" spans="1:9" s="10" customFormat="1" ht="12.75">
      <c r="A70" s="283" t="s">
        <v>203</v>
      </c>
      <c r="B70" s="112" t="s">
        <v>266</v>
      </c>
      <c r="C70" s="182" t="s">
        <v>369</v>
      </c>
      <c r="D70" s="183" t="s">
        <v>369</v>
      </c>
      <c r="E70" s="184" t="s">
        <v>369</v>
      </c>
      <c r="F70" s="184" t="s">
        <v>369</v>
      </c>
      <c r="G70" s="183" t="s">
        <v>369</v>
      </c>
      <c r="H70" s="184" t="s">
        <v>369</v>
      </c>
      <c r="I70" s="183" t="s">
        <v>369</v>
      </c>
    </row>
    <row r="71" spans="1:9" s="10" customFormat="1" ht="12.75">
      <c r="A71" s="283" t="s">
        <v>204</v>
      </c>
      <c r="B71" s="112" t="s">
        <v>205</v>
      </c>
      <c r="C71" s="188">
        <v>6566</v>
      </c>
      <c r="D71" s="168">
        <v>7.9</v>
      </c>
      <c r="E71" s="184" t="s">
        <v>369</v>
      </c>
      <c r="F71" s="184" t="s">
        <v>369</v>
      </c>
      <c r="G71" s="183" t="s">
        <v>369</v>
      </c>
      <c r="H71" s="184" t="s">
        <v>369</v>
      </c>
      <c r="I71" s="183" t="s">
        <v>369</v>
      </c>
    </row>
    <row r="72" spans="1:9" ht="12.75">
      <c r="A72" s="283" t="s">
        <v>160</v>
      </c>
      <c r="B72" s="112" t="s">
        <v>239</v>
      </c>
      <c r="C72" s="185">
        <v>81929</v>
      </c>
      <c r="D72" s="168">
        <v>10.4</v>
      </c>
      <c r="E72" s="186">
        <v>21580</v>
      </c>
      <c r="F72" s="187">
        <f>SUM(E72*100)/C72</f>
        <v>26.339879651893714</v>
      </c>
      <c r="G72" s="168">
        <v>35.3</v>
      </c>
      <c r="H72" s="186">
        <v>9905</v>
      </c>
      <c r="I72" s="168">
        <v>57</v>
      </c>
    </row>
    <row r="73" spans="1:9" ht="12.75">
      <c r="A73" s="283" t="s">
        <v>127</v>
      </c>
      <c r="B73" s="112" t="s">
        <v>268</v>
      </c>
      <c r="C73" s="185">
        <v>15191</v>
      </c>
      <c r="D73" s="168">
        <v>7.1</v>
      </c>
      <c r="E73" s="186">
        <v>3597</v>
      </c>
      <c r="F73" s="187">
        <f>SUM(E73*100)/C73</f>
        <v>23.678493845039828</v>
      </c>
      <c r="G73" s="168">
        <v>179.3</v>
      </c>
      <c r="H73" s="186">
        <v>1193</v>
      </c>
      <c r="I73" s="168">
        <v>9.9</v>
      </c>
    </row>
    <row r="74" spans="1:9" ht="12.75">
      <c r="A74" s="283" t="s">
        <v>206</v>
      </c>
      <c r="B74" s="112" t="s">
        <v>269</v>
      </c>
      <c r="C74" s="185">
        <v>12921</v>
      </c>
      <c r="D74" s="168">
        <v>9.3</v>
      </c>
      <c r="E74" s="186">
        <v>3359</v>
      </c>
      <c r="F74" s="187">
        <f>SUM(E74*100)/C74</f>
        <v>25.996439904032197</v>
      </c>
      <c r="G74" s="168">
        <v>201.3</v>
      </c>
      <c r="H74" s="186">
        <v>1014</v>
      </c>
      <c r="I74" s="168">
        <v>7.1</v>
      </c>
    </row>
    <row r="75" spans="1:9" ht="38.25">
      <c r="A75" s="283" t="s">
        <v>207</v>
      </c>
      <c r="B75" s="112" t="s">
        <v>342</v>
      </c>
      <c r="C75" s="185">
        <v>7578</v>
      </c>
      <c r="D75" s="168">
        <v>81.1</v>
      </c>
      <c r="E75" s="184" t="s">
        <v>369</v>
      </c>
      <c r="F75" s="184" t="s">
        <v>369</v>
      </c>
      <c r="G75" s="183" t="s">
        <v>369</v>
      </c>
      <c r="H75" s="184" t="s">
        <v>369</v>
      </c>
      <c r="I75" s="183" t="s">
        <v>369</v>
      </c>
    </row>
    <row r="76" spans="1:9" ht="25.5">
      <c r="A76" s="283" t="s">
        <v>130</v>
      </c>
      <c r="B76" s="112" t="s">
        <v>323</v>
      </c>
      <c r="C76" s="185">
        <v>13151</v>
      </c>
      <c r="D76" s="168">
        <v>8.3</v>
      </c>
      <c r="E76" s="186">
        <v>638</v>
      </c>
      <c r="F76" s="187">
        <f>SUM(E76*100)/C76</f>
        <v>4.851342103262109</v>
      </c>
      <c r="G76" s="168">
        <v>44.7</v>
      </c>
      <c r="H76" s="186">
        <v>473</v>
      </c>
      <c r="I76" s="168">
        <v>27.1</v>
      </c>
    </row>
    <row r="77" spans="1:9" ht="38.25">
      <c r="A77" s="283" t="s">
        <v>208</v>
      </c>
      <c r="B77" s="112" t="s">
        <v>344</v>
      </c>
      <c r="C77" s="182" t="s">
        <v>369</v>
      </c>
      <c r="D77" s="183" t="s">
        <v>369</v>
      </c>
      <c r="E77" s="184" t="s">
        <v>369</v>
      </c>
      <c r="F77" s="184" t="s">
        <v>369</v>
      </c>
      <c r="G77" s="183" t="s">
        <v>369</v>
      </c>
      <c r="H77" s="184" t="s">
        <v>369</v>
      </c>
      <c r="I77" s="183" t="s">
        <v>369</v>
      </c>
    </row>
    <row r="78" spans="1:9" ht="12.75">
      <c r="A78" s="283" t="s">
        <v>132</v>
      </c>
      <c r="B78" s="112" t="s">
        <v>254</v>
      </c>
      <c r="C78" s="185">
        <v>30436</v>
      </c>
      <c r="D78" s="168">
        <v>7.9</v>
      </c>
      <c r="E78" s="186">
        <v>9916</v>
      </c>
      <c r="F78" s="187">
        <f aca="true" t="shared" si="4" ref="F78:F83">SUM(E78*100)/C78</f>
        <v>32.579839663556314</v>
      </c>
      <c r="G78" s="168">
        <v>19.3</v>
      </c>
      <c r="H78" s="186">
        <v>5949</v>
      </c>
      <c r="I78" s="168">
        <v>65.7</v>
      </c>
    </row>
    <row r="79" spans="1:9" ht="12.75" customHeight="1">
      <c r="A79" s="282" t="s">
        <v>133</v>
      </c>
      <c r="B79" s="112" t="s">
        <v>156</v>
      </c>
      <c r="C79" s="188">
        <v>309645</v>
      </c>
      <c r="D79" s="168">
        <v>5.3</v>
      </c>
      <c r="E79" s="190">
        <v>181132</v>
      </c>
      <c r="F79" s="191">
        <f t="shared" si="4"/>
        <v>58.496665536340004</v>
      </c>
      <c r="G79" s="168">
        <v>0.3</v>
      </c>
      <c r="H79" s="190">
        <v>74767</v>
      </c>
      <c r="I79" s="168">
        <v>10.9</v>
      </c>
    </row>
    <row r="80" spans="1:9" s="65" customFormat="1" ht="51">
      <c r="A80" s="283" t="s">
        <v>134</v>
      </c>
      <c r="B80" s="112" t="s">
        <v>352</v>
      </c>
      <c r="C80" s="185">
        <v>160174</v>
      </c>
      <c r="D80" s="168">
        <v>29.2</v>
      </c>
      <c r="E80" s="186">
        <v>106095</v>
      </c>
      <c r="F80" s="187">
        <f t="shared" si="4"/>
        <v>66.23734189069387</v>
      </c>
      <c r="G80" s="168">
        <v>32.2</v>
      </c>
      <c r="H80" s="186">
        <v>44172</v>
      </c>
      <c r="I80" s="168">
        <v>22</v>
      </c>
    </row>
    <row r="81" spans="1:9" ht="12.75">
      <c r="A81" s="283" t="s">
        <v>209</v>
      </c>
      <c r="B81" s="112" t="s">
        <v>270</v>
      </c>
      <c r="C81" s="185">
        <v>89429</v>
      </c>
      <c r="D81" s="168">
        <v>12.7</v>
      </c>
      <c r="E81" s="186">
        <v>59559</v>
      </c>
      <c r="F81" s="187">
        <f t="shared" si="4"/>
        <v>66.59920160127028</v>
      </c>
      <c r="G81" s="168">
        <v>8.4</v>
      </c>
      <c r="H81" s="186">
        <v>30600</v>
      </c>
      <c r="I81" s="168">
        <v>12.2</v>
      </c>
    </row>
    <row r="82" spans="1:9" ht="12.75">
      <c r="A82" s="283" t="s">
        <v>210</v>
      </c>
      <c r="B82" s="112" t="s">
        <v>271</v>
      </c>
      <c r="C82" s="188">
        <v>14127</v>
      </c>
      <c r="D82" s="168">
        <v>18.6</v>
      </c>
      <c r="E82" s="190">
        <v>6941</v>
      </c>
      <c r="F82" s="191">
        <f t="shared" si="4"/>
        <v>49.13286614284703</v>
      </c>
      <c r="G82" s="168">
        <v>38.4</v>
      </c>
      <c r="H82" s="190">
        <v>2283</v>
      </c>
      <c r="I82" s="168">
        <v>16</v>
      </c>
    </row>
    <row r="83" spans="1:9" ht="25.5">
      <c r="A83" s="283" t="s">
        <v>135</v>
      </c>
      <c r="B83" s="112" t="s">
        <v>314</v>
      </c>
      <c r="C83" s="185">
        <v>72825</v>
      </c>
      <c r="D83" s="168">
        <v>-1.3</v>
      </c>
      <c r="E83" s="186">
        <v>34414</v>
      </c>
      <c r="F83" s="187">
        <f t="shared" si="4"/>
        <v>47.25575008582218</v>
      </c>
      <c r="G83" s="168">
        <v>-6.4</v>
      </c>
      <c r="H83" s="186">
        <v>17132</v>
      </c>
      <c r="I83" s="168">
        <v>-7.7</v>
      </c>
    </row>
    <row r="84" spans="1:9" ht="12.75">
      <c r="A84" s="283" t="s">
        <v>136</v>
      </c>
      <c r="B84" s="112" t="s">
        <v>255</v>
      </c>
      <c r="C84" s="185">
        <v>41812</v>
      </c>
      <c r="D84" s="168">
        <v>4.7</v>
      </c>
      <c r="E84" s="186">
        <v>21953</v>
      </c>
      <c r="F84" s="187">
        <f aca="true" t="shared" si="5" ref="F84:F89">SUM(E84*100)/C84</f>
        <v>52.50406581842533</v>
      </c>
      <c r="G84" s="168">
        <v>2.6</v>
      </c>
      <c r="H84" s="186">
        <v>11933</v>
      </c>
      <c r="I84" s="168">
        <v>4.9</v>
      </c>
    </row>
    <row r="85" spans="1:9" ht="25.5">
      <c r="A85" s="283" t="s">
        <v>211</v>
      </c>
      <c r="B85" s="112" t="s">
        <v>345</v>
      </c>
      <c r="C85" s="185">
        <v>19190</v>
      </c>
      <c r="D85" s="168">
        <v>-8.5</v>
      </c>
      <c r="E85" s="186">
        <v>9313</v>
      </c>
      <c r="F85" s="187">
        <f t="shared" si="5"/>
        <v>48.53048462741011</v>
      </c>
      <c r="G85" s="168">
        <v>-11.2</v>
      </c>
      <c r="H85" s="186">
        <v>4135</v>
      </c>
      <c r="I85" s="168">
        <v>-28.5</v>
      </c>
    </row>
    <row r="86" spans="1:9" ht="12.75">
      <c r="A86" s="283" t="s">
        <v>212</v>
      </c>
      <c r="B86" s="112" t="s">
        <v>272</v>
      </c>
      <c r="C86" s="185">
        <v>5950</v>
      </c>
      <c r="D86" s="168">
        <v>-29.9</v>
      </c>
      <c r="E86" s="186">
        <v>3323</v>
      </c>
      <c r="F86" s="187">
        <f t="shared" si="5"/>
        <v>55.84873949579832</v>
      </c>
      <c r="G86" s="168">
        <v>-46.2</v>
      </c>
      <c r="H86" s="186">
        <v>1758</v>
      </c>
      <c r="I86" s="168">
        <v>13.5</v>
      </c>
    </row>
    <row r="87" spans="1:9" ht="25.5">
      <c r="A87" s="283" t="s">
        <v>137</v>
      </c>
      <c r="B87" s="112" t="s">
        <v>315</v>
      </c>
      <c r="C87" s="185">
        <v>51242</v>
      </c>
      <c r="D87" s="168">
        <v>-26.7</v>
      </c>
      <c r="E87" s="186">
        <v>27094</v>
      </c>
      <c r="F87" s="187">
        <f t="shared" si="5"/>
        <v>52.87459505874088</v>
      </c>
      <c r="G87" s="168">
        <v>-41.1</v>
      </c>
      <c r="H87" s="186">
        <v>6925</v>
      </c>
      <c r="I87" s="168">
        <v>10.2</v>
      </c>
    </row>
    <row r="88" spans="1:9" ht="25.5">
      <c r="A88" s="283" t="s">
        <v>213</v>
      </c>
      <c r="B88" s="112" t="s">
        <v>346</v>
      </c>
      <c r="C88" s="185">
        <v>11040</v>
      </c>
      <c r="D88" s="168">
        <v>2.3</v>
      </c>
      <c r="E88" s="186">
        <v>7432</v>
      </c>
      <c r="F88" s="187">
        <f t="shared" si="5"/>
        <v>67.31884057971014</v>
      </c>
      <c r="G88" s="168">
        <v>30.6</v>
      </c>
      <c r="H88" s="186">
        <v>1067</v>
      </c>
      <c r="I88" s="168">
        <v>-31.8</v>
      </c>
    </row>
    <row r="89" spans="1:9" ht="38.25">
      <c r="A89" s="282" t="s">
        <v>138</v>
      </c>
      <c r="B89" s="112" t="s">
        <v>325</v>
      </c>
      <c r="C89" s="185">
        <v>492965</v>
      </c>
      <c r="D89" s="168">
        <v>31.4</v>
      </c>
      <c r="E89" s="186">
        <v>329630</v>
      </c>
      <c r="F89" s="187">
        <f t="shared" si="5"/>
        <v>66.86681610256306</v>
      </c>
      <c r="G89" s="168">
        <v>37.3</v>
      </c>
      <c r="H89" s="186">
        <v>149737</v>
      </c>
      <c r="I89" s="168">
        <v>25.4</v>
      </c>
    </row>
    <row r="90" spans="1:9" ht="25.5">
      <c r="A90" s="283" t="s">
        <v>214</v>
      </c>
      <c r="B90" s="112" t="s">
        <v>347</v>
      </c>
      <c r="C90" s="182" t="s">
        <v>369</v>
      </c>
      <c r="D90" s="183" t="s">
        <v>369</v>
      </c>
      <c r="E90" s="184" t="s">
        <v>369</v>
      </c>
      <c r="F90" s="184" t="s">
        <v>369</v>
      </c>
      <c r="G90" s="183" t="s">
        <v>369</v>
      </c>
      <c r="H90" s="184" t="s">
        <v>369</v>
      </c>
      <c r="I90" s="183" t="s">
        <v>369</v>
      </c>
    </row>
    <row r="91" spans="1:9" ht="25.5">
      <c r="A91" s="283" t="s">
        <v>161</v>
      </c>
      <c r="B91" s="112" t="s">
        <v>353</v>
      </c>
      <c r="C91" s="185">
        <v>81250</v>
      </c>
      <c r="D91" s="168">
        <v>15.6</v>
      </c>
      <c r="E91" s="186">
        <v>32030</v>
      </c>
      <c r="F91" s="187">
        <f aca="true" t="shared" si="6" ref="F91:F103">SUM(E91*100)/C91</f>
        <v>39.42153846153846</v>
      </c>
      <c r="G91" s="168">
        <v>26.7</v>
      </c>
      <c r="H91" s="186">
        <v>14672</v>
      </c>
      <c r="I91" s="168">
        <v>-18.5</v>
      </c>
    </row>
    <row r="92" spans="1:9" ht="25.5">
      <c r="A92" s="283" t="s">
        <v>140</v>
      </c>
      <c r="B92" s="112" t="s">
        <v>318</v>
      </c>
      <c r="C92" s="185">
        <v>41835</v>
      </c>
      <c r="D92" s="168">
        <v>23.6</v>
      </c>
      <c r="E92" s="186">
        <v>19123</v>
      </c>
      <c r="F92" s="187">
        <f t="shared" si="6"/>
        <v>45.710529460977654</v>
      </c>
      <c r="G92" s="168">
        <v>44.9</v>
      </c>
      <c r="H92" s="186">
        <v>9445</v>
      </c>
      <c r="I92" s="168">
        <v>-24.6</v>
      </c>
    </row>
    <row r="93" spans="1:9" ht="25.5">
      <c r="A93" s="283" t="s">
        <v>141</v>
      </c>
      <c r="B93" s="112" t="s">
        <v>319</v>
      </c>
      <c r="C93" s="185">
        <v>21585</v>
      </c>
      <c r="D93" s="168">
        <v>16.8</v>
      </c>
      <c r="E93" s="186">
        <v>7299</v>
      </c>
      <c r="F93" s="187">
        <f t="shared" si="6"/>
        <v>33.81514940931202</v>
      </c>
      <c r="G93" s="168">
        <v>46.3</v>
      </c>
      <c r="H93" s="186">
        <v>1714</v>
      </c>
      <c r="I93" s="168">
        <v>50.5</v>
      </c>
    </row>
    <row r="94" spans="1:9" ht="12.75">
      <c r="A94" s="283" t="s">
        <v>215</v>
      </c>
      <c r="B94" s="112" t="s">
        <v>291</v>
      </c>
      <c r="C94" s="185">
        <v>11121</v>
      </c>
      <c r="D94" s="168">
        <v>-12.2</v>
      </c>
      <c r="E94" s="186">
        <v>3147</v>
      </c>
      <c r="F94" s="187">
        <f t="shared" si="6"/>
        <v>28.29781494469922</v>
      </c>
      <c r="G94" s="168">
        <v>-35.2</v>
      </c>
      <c r="H94" s="186">
        <v>2042</v>
      </c>
      <c r="I94" s="168">
        <v>-32</v>
      </c>
    </row>
    <row r="95" spans="1:9" ht="12.75">
      <c r="A95" s="283" t="s">
        <v>216</v>
      </c>
      <c r="B95" s="112" t="s">
        <v>273</v>
      </c>
      <c r="C95" s="182" t="s">
        <v>369</v>
      </c>
      <c r="D95" s="183" t="s">
        <v>369</v>
      </c>
      <c r="E95" s="184" t="s">
        <v>369</v>
      </c>
      <c r="F95" s="184" t="s">
        <v>369</v>
      </c>
      <c r="G95" s="183" t="s">
        <v>369</v>
      </c>
      <c r="H95" s="184" t="s">
        <v>369</v>
      </c>
      <c r="I95" s="183" t="s">
        <v>369</v>
      </c>
    </row>
    <row r="96" spans="1:9" ht="25.5">
      <c r="A96" s="283" t="s">
        <v>162</v>
      </c>
      <c r="B96" s="112" t="s">
        <v>348</v>
      </c>
      <c r="C96" s="185">
        <v>200059</v>
      </c>
      <c r="D96" s="168">
        <v>13.3</v>
      </c>
      <c r="E96" s="186">
        <v>135775</v>
      </c>
      <c r="F96" s="187">
        <f t="shared" si="6"/>
        <v>67.86747909366737</v>
      </c>
      <c r="G96" s="168">
        <v>29.7</v>
      </c>
      <c r="H96" s="186">
        <v>55674</v>
      </c>
      <c r="I96" s="168">
        <v>18.2</v>
      </c>
    </row>
    <row r="97" spans="1:9" ht="25.5">
      <c r="A97" s="283" t="s">
        <v>142</v>
      </c>
      <c r="B97" s="112" t="s">
        <v>320</v>
      </c>
      <c r="C97" s="185">
        <v>129795</v>
      </c>
      <c r="D97" s="168">
        <v>32.7</v>
      </c>
      <c r="E97" s="186">
        <v>102520</v>
      </c>
      <c r="F97" s="187">
        <f t="shared" si="6"/>
        <v>78.98609345506375</v>
      </c>
      <c r="G97" s="168">
        <v>41</v>
      </c>
      <c r="H97" s="186">
        <v>42723</v>
      </c>
      <c r="I97" s="168">
        <v>23.9</v>
      </c>
    </row>
    <row r="98" spans="1:9" ht="25.5">
      <c r="A98" s="283" t="s">
        <v>143</v>
      </c>
      <c r="B98" s="112" t="s">
        <v>321</v>
      </c>
      <c r="C98" s="185">
        <v>58490</v>
      </c>
      <c r="D98" s="168">
        <v>-10.3</v>
      </c>
      <c r="E98" s="186">
        <v>27890</v>
      </c>
      <c r="F98" s="187">
        <f t="shared" si="6"/>
        <v>47.683364677722686</v>
      </c>
      <c r="G98" s="168">
        <v>9.5</v>
      </c>
      <c r="H98" s="186">
        <v>11193</v>
      </c>
      <c r="I98" s="168">
        <v>9.7</v>
      </c>
    </row>
    <row r="99" spans="1:9" ht="12.75">
      <c r="A99" s="282" t="s">
        <v>144</v>
      </c>
      <c r="B99" s="112" t="s">
        <v>217</v>
      </c>
      <c r="C99" s="188">
        <v>139058</v>
      </c>
      <c r="D99" s="168">
        <v>15.3</v>
      </c>
      <c r="E99" s="190">
        <v>92348</v>
      </c>
      <c r="F99" s="191">
        <f t="shared" si="6"/>
        <v>66.40969954982813</v>
      </c>
      <c r="G99" s="168">
        <v>28</v>
      </c>
      <c r="H99" s="190">
        <v>41038</v>
      </c>
      <c r="I99" s="168">
        <v>154</v>
      </c>
    </row>
    <row r="100" spans="1:9" ht="12.75">
      <c r="A100" s="283" t="s">
        <v>218</v>
      </c>
      <c r="B100" s="112" t="s">
        <v>296</v>
      </c>
      <c r="C100" s="185">
        <v>56113</v>
      </c>
      <c r="D100" s="168">
        <v>26.6</v>
      </c>
      <c r="E100" s="186">
        <v>28975</v>
      </c>
      <c r="F100" s="187">
        <f t="shared" si="6"/>
        <v>51.63687559032666</v>
      </c>
      <c r="G100" s="168">
        <v>65.8</v>
      </c>
      <c r="H100" s="186">
        <v>26601</v>
      </c>
      <c r="I100" s="168">
        <v>68.7</v>
      </c>
    </row>
    <row r="101" spans="1:9" ht="12.75">
      <c r="A101" s="283" t="s">
        <v>219</v>
      </c>
      <c r="B101" s="112" t="s">
        <v>274</v>
      </c>
      <c r="C101" s="188">
        <v>82945</v>
      </c>
      <c r="D101" s="168">
        <v>8.8</v>
      </c>
      <c r="E101" s="190">
        <v>63373</v>
      </c>
      <c r="F101" s="191">
        <f t="shared" si="6"/>
        <v>76.40364096690578</v>
      </c>
      <c r="G101" s="168">
        <v>15.9</v>
      </c>
      <c r="H101" s="190">
        <v>14437</v>
      </c>
      <c r="I101" s="168">
        <v>3651.8</v>
      </c>
    </row>
    <row r="102" spans="1:9" ht="12.75">
      <c r="A102" s="283" t="s">
        <v>145</v>
      </c>
      <c r="B102" s="112" t="s">
        <v>238</v>
      </c>
      <c r="C102" s="188">
        <v>66990</v>
      </c>
      <c r="D102" s="168">
        <v>5.1</v>
      </c>
      <c r="E102" s="190">
        <v>54312</v>
      </c>
      <c r="F102" s="191">
        <f t="shared" si="6"/>
        <v>81.07478728168384</v>
      </c>
      <c r="G102" s="168">
        <v>10.2</v>
      </c>
      <c r="H102" s="190">
        <v>6665</v>
      </c>
      <c r="I102" s="168">
        <v>2039.1</v>
      </c>
    </row>
    <row r="103" spans="1:9" ht="12.75">
      <c r="A103" s="283" t="s">
        <v>220</v>
      </c>
      <c r="B103" s="112" t="s">
        <v>275</v>
      </c>
      <c r="C103" s="185">
        <v>66148</v>
      </c>
      <c r="D103" s="168">
        <v>5</v>
      </c>
      <c r="E103" s="186">
        <v>54312</v>
      </c>
      <c r="F103" s="187">
        <f t="shared" si="6"/>
        <v>82.10679083267824</v>
      </c>
      <c r="G103" s="168">
        <v>10.2</v>
      </c>
      <c r="H103" s="186">
        <v>6665</v>
      </c>
      <c r="I103" s="168">
        <v>2039.1</v>
      </c>
    </row>
    <row r="104" spans="1:9" ht="12.75">
      <c r="A104" s="283" t="s">
        <v>221</v>
      </c>
      <c r="B104" s="112" t="s">
        <v>222</v>
      </c>
      <c r="C104" s="182" t="s">
        <v>369</v>
      </c>
      <c r="D104" s="183" t="s">
        <v>369</v>
      </c>
      <c r="E104" s="184" t="s">
        <v>369</v>
      </c>
      <c r="F104" s="184" t="s">
        <v>369</v>
      </c>
      <c r="G104" s="183" t="s">
        <v>369</v>
      </c>
      <c r="H104" s="184" t="s">
        <v>369</v>
      </c>
      <c r="I104" s="183" t="s">
        <v>369</v>
      </c>
    </row>
    <row r="105" spans="1:9" s="65" customFormat="1" ht="38.25">
      <c r="A105" s="282" t="s">
        <v>81</v>
      </c>
      <c r="B105" s="112" t="s">
        <v>292</v>
      </c>
      <c r="C105" s="185">
        <v>43058</v>
      </c>
      <c r="D105" s="168">
        <v>21.2</v>
      </c>
      <c r="E105" s="186">
        <v>24216</v>
      </c>
      <c r="F105" s="187">
        <f>SUM(E105*100)/C105</f>
        <v>56.24041989874123</v>
      </c>
      <c r="G105" s="168">
        <v>55</v>
      </c>
      <c r="H105" s="186">
        <v>6041</v>
      </c>
      <c r="I105" s="168">
        <v>-16.3</v>
      </c>
    </row>
    <row r="106" spans="1:9" s="65" customFormat="1" ht="38.25">
      <c r="A106" s="283" t="s">
        <v>223</v>
      </c>
      <c r="B106" s="112" t="s">
        <v>295</v>
      </c>
      <c r="C106" s="182" t="s">
        <v>369</v>
      </c>
      <c r="D106" s="183" t="s">
        <v>369</v>
      </c>
      <c r="E106" s="184" t="s">
        <v>369</v>
      </c>
      <c r="F106" s="184" t="s">
        <v>369</v>
      </c>
      <c r="G106" s="183" t="s">
        <v>369</v>
      </c>
      <c r="H106" s="184" t="s">
        <v>369</v>
      </c>
      <c r="I106" s="183" t="s">
        <v>369</v>
      </c>
    </row>
    <row r="107" spans="1:9" ht="12.75">
      <c r="A107" s="283" t="s">
        <v>224</v>
      </c>
      <c r="B107" s="112" t="s">
        <v>276</v>
      </c>
      <c r="C107" s="188">
        <v>10288</v>
      </c>
      <c r="D107" s="168">
        <v>-5.8</v>
      </c>
      <c r="E107" s="190">
        <v>2131</v>
      </c>
      <c r="F107" s="191">
        <f>SUM(E107*100)/C107</f>
        <v>20.71345256609642</v>
      </c>
      <c r="G107" s="168">
        <v>26.1</v>
      </c>
      <c r="H107" s="190">
        <v>1296</v>
      </c>
      <c r="I107" s="168">
        <v>41.5</v>
      </c>
    </row>
    <row r="108" spans="1:9" ht="12.75">
      <c r="A108" s="283" t="s">
        <v>225</v>
      </c>
      <c r="B108" s="112" t="s">
        <v>226</v>
      </c>
      <c r="C108" s="182" t="s">
        <v>369</v>
      </c>
      <c r="D108" s="183" t="s">
        <v>369</v>
      </c>
      <c r="E108" s="184" t="s">
        <v>369</v>
      </c>
      <c r="F108" s="184" t="s">
        <v>369</v>
      </c>
      <c r="G108" s="183" t="s">
        <v>369</v>
      </c>
      <c r="H108" s="184" t="s">
        <v>369</v>
      </c>
      <c r="I108" s="183" t="s">
        <v>369</v>
      </c>
    </row>
    <row r="109" spans="1:9" s="10" customFormat="1" ht="12.75" customHeight="1">
      <c r="A109" s="282" t="s">
        <v>349</v>
      </c>
      <c r="B109" s="115" t="s">
        <v>235</v>
      </c>
      <c r="C109" s="194">
        <v>2494477</v>
      </c>
      <c r="D109" s="169">
        <v>15.3</v>
      </c>
      <c r="E109" s="195">
        <v>1050414</v>
      </c>
      <c r="F109" s="196">
        <f>SUM(E109*100)/C109</f>
        <v>42.10958850292065</v>
      </c>
      <c r="G109" s="169">
        <v>20.9</v>
      </c>
      <c r="H109" s="195">
        <v>455817</v>
      </c>
      <c r="I109" s="169">
        <v>13.5</v>
      </c>
    </row>
    <row r="110" spans="1:9" ht="12.75">
      <c r="A110" s="282" t="s">
        <v>92</v>
      </c>
      <c r="B110" s="112" t="s">
        <v>227</v>
      </c>
      <c r="C110" s="188">
        <v>612793</v>
      </c>
      <c r="D110" s="168">
        <v>7.9</v>
      </c>
      <c r="E110" s="190">
        <v>263508</v>
      </c>
      <c r="F110" s="191">
        <f>SUM(E110*100)/C110</f>
        <v>43.00114394257115</v>
      </c>
      <c r="G110" s="168">
        <v>8.5</v>
      </c>
      <c r="H110" s="190">
        <v>109934</v>
      </c>
      <c r="I110" s="168">
        <v>-4.8</v>
      </c>
    </row>
    <row r="111" spans="1:9" ht="12.75">
      <c r="A111" s="282" t="s">
        <v>93</v>
      </c>
      <c r="B111" s="112" t="s">
        <v>232</v>
      </c>
      <c r="C111" s="188">
        <v>895527</v>
      </c>
      <c r="D111" s="168">
        <v>19.4</v>
      </c>
      <c r="E111" s="190">
        <v>582648</v>
      </c>
      <c r="F111" s="191">
        <f>SUM(E111*100)/C111</f>
        <v>65.06202493057161</v>
      </c>
      <c r="G111" s="168">
        <v>23.8</v>
      </c>
      <c r="H111" s="190">
        <v>258645</v>
      </c>
      <c r="I111" s="168">
        <v>32.8</v>
      </c>
    </row>
    <row r="112" spans="1:9" ht="12.75">
      <c r="A112" s="282" t="s">
        <v>94</v>
      </c>
      <c r="B112" s="112" t="s">
        <v>228</v>
      </c>
      <c r="C112" s="188">
        <v>24318</v>
      </c>
      <c r="D112" s="168">
        <v>-0.1</v>
      </c>
      <c r="E112" s="184" t="s">
        <v>369</v>
      </c>
      <c r="F112" s="184" t="s">
        <v>369</v>
      </c>
      <c r="G112" s="183" t="s">
        <v>369</v>
      </c>
      <c r="H112" s="184" t="s">
        <v>369</v>
      </c>
      <c r="I112" s="183" t="s">
        <v>369</v>
      </c>
    </row>
    <row r="113" spans="1:9" ht="12.75">
      <c r="A113" s="282" t="s">
        <v>95</v>
      </c>
      <c r="B113" s="112" t="s">
        <v>229</v>
      </c>
      <c r="C113" s="188">
        <v>720177</v>
      </c>
      <c r="D113" s="168">
        <v>10.7</v>
      </c>
      <c r="E113" s="190">
        <v>159314</v>
      </c>
      <c r="F113" s="191">
        <f>SUM(E113*100)/C113</f>
        <v>22.121506240826907</v>
      </c>
      <c r="G113" s="168">
        <v>32.8</v>
      </c>
      <c r="H113" s="190">
        <v>79232</v>
      </c>
      <c r="I113" s="168">
        <v>10.1</v>
      </c>
    </row>
    <row r="114" spans="1:9" ht="12.75">
      <c r="A114" s="282" t="s">
        <v>96</v>
      </c>
      <c r="B114" s="112" t="s">
        <v>230</v>
      </c>
      <c r="C114" s="182" t="s">
        <v>369</v>
      </c>
      <c r="D114" s="183" t="s">
        <v>369</v>
      </c>
      <c r="E114" s="184" t="s">
        <v>369</v>
      </c>
      <c r="F114" s="184" t="s">
        <v>369</v>
      </c>
      <c r="G114" s="183" t="s">
        <v>369</v>
      </c>
      <c r="H114" s="184" t="s">
        <v>369</v>
      </c>
      <c r="I114" s="183" t="s">
        <v>369</v>
      </c>
    </row>
    <row r="115" spans="1:6" ht="12.75">
      <c r="A115" s="63"/>
      <c r="F115" s="61"/>
    </row>
    <row r="116" spans="1:6" ht="12.75">
      <c r="A116" s="165" t="s">
        <v>287</v>
      </c>
      <c r="F116" s="61"/>
    </row>
    <row r="117" ht="12.75">
      <c r="F117" s="61"/>
    </row>
    <row r="118" ht="12.75">
      <c r="F118" s="61"/>
    </row>
    <row r="119" ht="12.75">
      <c r="F119" s="61"/>
    </row>
    <row r="120" ht="12.75">
      <c r="F120" s="61"/>
    </row>
    <row r="121" ht="12.75">
      <c r="F121" s="61"/>
    </row>
    <row r="122" ht="12.75">
      <c r="F122" s="61"/>
    </row>
    <row r="123" ht="12.75">
      <c r="F123" s="61"/>
    </row>
    <row r="124" ht="12.75">
      <c r="F124" s="61"/>
    </row>
    <row r="125" ht="12.75">
      <c r="F125" s="61"/>
    </row>
    <row r="126" ht="12.75">
      <c r="F126" s="61"/>
    </row>
    <row r="127" ht="12.75">
      <c r="F127" s="61"/>
    </row>
    <row r="128" ht="12.75">
      <c r="F128" s="61"/>
    </row>
    <row r="129" ht="12.75">
      <c r="F129" s="61"/>
    </row>
    <row r="130" ht="12.75">
      <c r="F130" s="61"/>
    </row>
    <row r="131" ht="12.75">
      <c r="F131" s="61"/>
    </row>
    <row r="132" ht="12.75">
      <c r="F132" s="61"/>
    </row>
    <row r="133" ht="12.75">
      <c r="F133" s="61"/>
    </row>
    <row r="134" ht="12.75">
      <c r="F134" s="61"/>
    </row>
    <row r="135" ht="12.75">
      <c r="F135" s="61"/>
    </row>
    <row r="136" ht="12.75">
      <c r="F136" s="61"/>
    </row>
    <row r="137" ht="12.75">
      <c r="F137" s="61"/>
    </row>
    <row r="138" ht="12.75">
      <c r="F138" s="61"/>
    </row>
    <row r="139" ht="12.75">
      <c r="F139" s="61"/>
    </row>
    <row r="140" ht="12.75">
      <c r="F140" s="61"/>
    </row>
    <row r="141" ht="12.75">
      <c r="F141" s="61"/>
    </row>
    <row r="142" ht="12.75">
      <c r="F142" s="61"/>
    </row>
    <row r="143" ht="12.75">
      <c r="F143" s="61"/>
    </row>
    <row r="144" ht="12.75">
      <c r="F144" s="61"/>
    </row>
    <row r="145" ht="12.75">
      <c r="F145" s="61"/>
    </row>
    <row r="146" ht="12.75">
      <c r="F146" s="61"/>
    </row>
    <row r="147" ht="12.75">
      <c r="F147" s="61"/>
    </row>
    <row r="148" ht="12.75">
      <c r="F148" s="61"/>
    </row>
    <row r="149" ht="12.75">
      <c r="F149" s="61"/>
    </row>
    <row r="150" ht="12.75">
      <c r="F150" s="61"/>
    </row>
    <row r="151" ht="12.75">
      <c r="F151" s="61"/>
    </row>
    <row r="152" ht="12.75">
      <c r="F152" s="61"/>
    </row>
    <row r="153" ht="12.75">
      <c r="F153" s="61"/>
    </row>
    <row r="154" ht="12.75">
      <c r="F154" s="61"/>
    </row>
    <row r="155" ht="12.75">
      <c r="F155" s="61"/>
    </row>
    <row r="156" ht="12.75">
      <c r="F156" s="61"/>
    </row>
    <row r="157" ht="12.75">
      <c r="F157" s="61"/>
    </row>
    <row r="158" ht="12.75">
      <c r="F158" s="61"/>
    </row>
    <row r="159" ht="12.75">
      <c r="F159" s="61"/>
    </row>
    <row r="160" ht="12.75">
      <c r="F160" s="61"/>
    </row>
    <row r="161" ht="12.75">
      <c r="F161" s="61"/>
    </row>
    <row r="162" ht="12.75">
      <c r="F162" s="61"/>
    </row>
    <row r="163" ht="12.75">
      <c r="F163" s="61"/>
    </row>
    <row r="164" ht="12.75">
      <c r="F164" s="61"/>
    </row>
    <row r="165" ht="12.75">
      <c r="F165" s="61"/>
    </row>
    <row r="166" ht="12.75">
      <c r="F166" s="61"/>
    </row>
    <row r="167" ht="12.75">
      <c r="F167" s="61"/>
    </row>
    <row r="168" ht="12.75">
      <c r="F168" s="61"/>
    </row>
    <row r="169" ht="12.75">
      <c r="F169" s="61"/>
    </row>
    <row r="170" ht="12.75">
      <c r="F170" s="61"/>
    </row>
    <row r="171" ht="12.75">
      <c r="F171" s="61"/>
    </row>
    <row r="172" ht="12.75">
      <c r="F172" s="61"/>
    </row>
    <row r="173" ht="12.75">
      <c r="F173" s="61"/>
    </row>
    <row r="174" ht="12.75">
      <c r="F174" s="61"/>
    </row>
    <row r="175" ht="12.75">
      <c r="F175" s="61"/>
    </row>
    <row r="176" ht="12.75">
      <c r="F176" s="61"/>
    </row>
    <row r="177" ht="12.75">
      <c r="F177" s="61"/>
    </row>
    <row r="178" ht="12.75">
      <c r="F178" s="61"/>
    </row>
    <row r="179" ht="12.75">
      <c r="F179" s="61"/>
    </row>
    <row r="180" ht="12.75">
      <c r="F180" s="61"/>
    </row>
    <row r="181" ht="12.75">
      <c r="F181" s="61"/>
    </row>
    <row r="182" ht="12.75">
      <c r="F182" s="61"/>
    </row>
    <row r="183" ht="12.75">
      <c r="F183" s="61"/>
    </row>
    <row r="184" ht="12.75">
      <c r="F184" s="61"/>
    </row>
    <row r="185" ht="12.75">
      <c r="F185" s="61"/>
    </row>
    <row r="186" ht="12.75">
      <c r="F186" s="61"/>
    </row>
    <row r="187" ht="12.75">
      <c r="F187" s="61"/>
    </row>
    <row r="188" ht="12.75">
      <c r="F188" s="61"/>
    </row>
    <row r="189" ht="12.75">
      <c r="F189" s="61"/>
    </row>
    <row r="190" ht="12.75">
      <c r="F190" s="61"/>
    </row>
    <row r="191" ht="12.75">
      <c r="F191" s="61"/>
    </row>
    <row r="192" ht="12.75">
      <c r="F192" s="61"/>
    </row>
    <row r="193" ht="12.75">
      <c r="F193" s="61"/>
    </row>
    <row r="194" ht="12.75">
      <c r="F194" s="61"/>
    </row>
    <row r="195" ht="12.75">
      <c r="F195" s="61"/>
    </row>
    <row r="196" ht="12.75">
      <c r="F196" s="61"/>
    </row>
    <row r="197" ht="12.75">
      <c r="F197" s="61"/>
    </row>
    <row r="198" ht="12.75">
      <c r="F198" s="61"/>
    </row>
    <row r="199" ht="12.75">
      <c r="F199" s="61"/>
    </row>
    <row r="200" ht="12.75">
      <c r="F200" s="61"/>
    </row>
    <row r="201" ht="12.75">
      <c r="F201" s="61"/>
    </row>
    <row r="202" ht="12.75">
      <c r="F202" s="61"/>
    </row>
    <row r="203" ht="12.75">
      <c r="F203" s="61"/>
    </row>
    <row r="204" ht="12.75">
      <c r="F204" s="61"/>
    </row>
    <row r="205" ht="12.75">
      <c r="F205" s="61"/>
    </row>
    <row r="206" ht="12.75">
      <c r="F206" s="61"/>
    </row>
    <row r="207" ht="12.75">
      <c r="F207" s="61"/>
    </row>
    <row r="208" ht="12.75">
      <c r="F208" s="61"/>
    </row>
    <row r="209" ht="12.75">
      <c r="F209" s="61"/>
    </row>
    <row r="210" ht="12.75">
      <c r="F210" s="61"/>
    </row>
    <row r="211" ht="12.75">
      <c r="F211" s="61"/>
    </row>
    <row r="212" ht="12.75">
      <c r="F212" s="61"/>
    </row>
    <row r="213" ht="12.75">
      <c r="F213" s="61"/>
    </row>
    <row r="214" ht="12.75">
      <c r="F214" s="61"/>
    </row>
    <row r="215" ht="12.75">
      <c r="F215" s="61"/>
    </row>
    <row r="216" ht="12.75">
      <c r="F216" s="61"/>
    </row>
    <row r="217" ht="12.75">
      <c r="F217" s="61"/>
    </row>
    <row r="218" ht="12.75">
      <c r="F218" s="61"/>
    </row>
    <row r="219" ht="12.75">
      <c r="F219" s="61"/>
    </row>
    <row r="220" ht="12.75">
      <c r="F220" s="61"/>
    </row>
    <row r="221" ht="12.75">
      <c r="F221" s="61"/>
    </row>
    <row r="222" ht="12.75">
      <c r="F222" s="61"/>
    </row>
    <row r="223" ht="12.75">
      <c r="F223" s="61"/>
    </row>
    <row r="224" ht="12.75">
      <c r="F224" s="61"/>
    </row>
    <row r="225" ht="12.75">
      <c r="F225" s="61"/>
    </row>
    <row r="226" ht="12.75">
      <c r="F226" s="61"/>
    </row>
    <row r="227" ht="12.75">
      <c r="F227" s="61"/>
    </row>
    <row r="228" ht="12.75">
      <c r="F228" s="61"/>
    </row>
    <row r="229" ht="12.75">
      <c r="F229" s="61"/>
    </row>
    <row r="230" ht="12.75">
      <c r="F230" s="61"/>
    </row>
    <row r="231" ht="12.75">
      <c r="F231" s="61"/>
    </row>
    <row r="232" ht="12.75">
      <c r="F232" s="61"/>
    </row>
    <row r="233" ht="12.75">
      <c r="F233" s="61"/>
    </row>
    <row r="234" ht="12.75">
      <c r="F234" s="61"/>
    </row>
    <row r="235" ht="12.75">
      <c r="F235" s="61"/>
    </row>
    <row r="236" ht="12.75">
      <c r="F236" s="61"/>
    </row>
    <row r="237" ht="12.75">
      <c r="F237" s="61"/>
    </row>
    <row r="238" ht="12.75">
      <c r="F238" s="61"/>
    </row>
    <row r="239" ht="12.75">
      <c r="F239" s="61"/>
    </row>
    <row r="240" ht="12.75">
      <c r="F240" s="61"/>
    </row>
    <row r="241" ht="12.75">
      <c r="F241" s="61"/>
    </row>
    <row r="242" ht="12.75">
      <c r="F242" s="61"/>
    </row>
    <row r="243" ht="12.75">
      <c r="F243" s="61"/>
    </row>
    <row r="244" ht="12.75">
      <c r="F244" s="61"/>
    </row>
    <row r="245" ht="12.75">
      <c r="F245" s="61"/>
    </row>
    <row r="246" ht="12.75">
      <c r="F246" s="61"/>
    </row>
    <row r="247" ht="12.75">
      <c r="F247" s="61"/>
    </row>
    <row r="248" ht="12.75">
      <c r="F248" s="61"/>
    </row>
    <row r="249" ht="12.75">
      <c r="F249" s="61"/>
    </row>
    <row r="250" ht="12.75">
      <c r="F250" s="61"/>
    </row>
  </sheetData>
  <hyperlinks>
    <hyperlink ref="A2" location="Inhaltsverzeichnis!A1" display="ZURÜCK"/>
  </hyperlinks>
  <printOptions horizontalCentered="1"/>
  <pageMargins left="0.3937007874015748" right="0.3937007874015748" top="0.3937007874015748" bottom="0.3937007874015748" header="0.5118110236220472" footer="0.5118110236220472"/>
  <pageSetup horizontalDpi="300" verticalDpi="300" orientation="portrait" paperSize="9" scale="80" r:id="rId1"/>
  <headerFooter alignWithMargins="0">
    <oddFooter>&amp;R&amp;8
</oddFooter>
  </headerFooter>
  <rowBreaks count="1" manualBreakCount="1">
    <brk id="9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bandelyv</dc:creator>
  <cp:keywords/>
  <dc:description/>
  <cp:lastModifiedBy>551-15</cp:lastModifiedBy>
  <cp:lastPrinted>2008-11-13T07:07:03Z</cp:lastPrinted>
  <dcterms:created xsi:type="dcterms:W3CDTF">2006-07-12T13:26:28Z</dcterms:created>
  <dcterms:modified xsi:type="dcterms:W3CDTF">2008-12-11T10:26:47Z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