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<sst xmlns="http://schemas.openxmlformats.org/spreadsheetml/2006/main" count="179" uniqueCount="133">
  <si>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</si>
  <si>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</si>
  <si>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</si>
  <si>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</si>
  <si>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</si>
  <si>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</si>
  <si>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</si>
  <si>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</si>
  <si>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</si>
  <si>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</si>
  <si>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</si>
  <si>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</si>
  <si>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</si>
  <si>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</si>
  <si>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</si>
  <si>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</si>
  <si>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</si>
  <si>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</si>
  <si>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</si>
  <si>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</si>
  <si>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</si>
  <si>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</si>
  <si>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</si>
  <si>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</si>
  <si>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</si>
  <si>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</si>
  <si>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</si>
  <si>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</si>
  <si>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</si>
  <si>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</si>
  <si>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</si>
  <si>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</si>
  <si>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</si>
  <si>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</si>
  <si>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</si>
  <si>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</si>
  <si>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</si>
  <si>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</si>
  <si>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</si>
  <si>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</si>
  <si>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</si>
  <si>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1. bis 4. Vierteljahr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</si>
  <si>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</si>
  <si>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</si>
  <si>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</si>
  <si>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</si>
  <si>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</si>
  <si>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</si>
  <si>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</si>
  <si>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</si>
  <si>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</si>
  <si>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</si>
  <si>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</si>
  <si>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</si>
  <si>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</si>
  <si>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1.        Vierteljahr 2006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</si>
  <si>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</si>
  <si>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</si>
  <si>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</si>
  <si>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</si>
  <si>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</si>
  <si>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</si>
  <si>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</si>
  <si>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</si>
  <si>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</si>
  <si>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</si>
  <si>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</si>
  <si>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</si>
  <si>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</si>
  <si>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</si>
  <si>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</si>
  <si>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</si>
  <si>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</si>
  <si>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</si>
  <si>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</si>
  <si>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</si>
  <si>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</si>
  <si>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</si>
  <si>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</si>
  <si>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</si>
  <si>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</si>
  <si>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</si>
  <si>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</si>
  <si>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</si>
  <si>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</si>
  <si>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</si>
  <si>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im 1. Vierteljahr 2007</t>
  </si>
  <si>
    <t>1.        Vierteljahr 2007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</si>
  <si>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</si>
  <si>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</si>
  <si>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</si>
  <si>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</si>
  <si>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</si>
  <si>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</si>
  <si>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</si>
  <si>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</si>
  <si>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</si>
  <si>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</si>
  <si>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</si>
  <si>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</si>
  <si>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</si>
  <si>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</si>
  <si>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</si>
  <si>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</si>
  <si>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</si>
  <si>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</si>
  <si>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</si>
  <si>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</si>
  <si>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</si>
  <si>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</si>
  <si>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</si>
  <si>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</si>
  <si>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</si>
  <si>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</si>
  <si>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</si>
  <si>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</si>
  <si>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</si>
  <si>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</si>
  <si>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</si>
  <si>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</si>
  <si>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</si>
  <si>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</si>
  <si>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</si>
  <si>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</si>
  <si>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</si>
  <si>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</si>
  <si>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</si>
  <si>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</si>
  <si>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</si>
  <si>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</si>
  <si>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</si>
  <si>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</si>
  <si>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F II 1 - vj 1/07 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</si>
</sst>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9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64" fontId="16" fillId="0" borderId="7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3" xfId="0" applyNumberFormat="1" applyFont="1" applyBorder="1" applyAlignment="1">
      <alignment horizontal="right"/>
    </xf>
    <xf numFmtId="167" fontId="16" fillId="0" borderId="3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2" borderId="8" xfId="22" applyFont="1" applyFill="1" applyBorder="1" applyAlignment="1" applyProtection="1">
      <alignment/>
      <protection hidden="1"/>
    </xf>
    <xf numFmtId="0" fontId="20" fillId="0" borderId="0" xfId="23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21" fillId="2" borderId="9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3" xfId="22" applyFont="1" applyFill="1" applyBorder="1" applyAlignment="1" applyProtection="1">
      <alignment horizontal="left"/>
      <protection hidden="1"/>
    </xf>
    <xf numFmtId="0" fontId="23" fillId="2" borderId="4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4" fillId="3" borderId="3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9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8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6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6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3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3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164" fontId="16" fillId="0" borderId="6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0" fontId="23" fillId="3" borderId="1" xfId="19" applyFont="1" applyFill="1" applyBorder="1" applyAlignment="1" applyProtection="1">
      <alignment horizontal="left"/>
      <protection hidden="1"/>
    </xf>
    <xf numFmtId="0" fontId="23" fillId="3" borderId="1" xfId="20" applyFont="1" applyFill="1" applyBorder="1" applyAlignment="1" applyProtection="1">
      <alignment horizontal="left"/>
      <protection hidden="1"/>
    </xf>
    <xf numFmtId="0" fontId="23" fillId="3" borderId="4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3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177" fontId="0" fillId="0" borderId="12" xfId="22" applyNumberFormat="1" applyFont="1" applyFill="1" applyBorder="1" applyAlignment="1" applyProtection="1">
      <alignment horizontal="left"/>
      <protection locked="0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3" fillId="2" borderId="1" xfId="19" applyFont="1" applyFill="1" applyBorder="1" applyAlignment="1" applyProtection="1">
      <alignment horizontal="left"/>
      <protection locked="0"/>
    </xf>
    <xf numFmtId="0" fontId="23" fillId="2" borderId="1" xfId="20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7" fontId="3" fillId="0" borderId="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16" sqref="G16:H16"/>
    </sheetView>
  </sheetViews>
  <sheetFormatPr defaultColWidth="11.421875" defaultRowHeight="12.75"/>
  <cols>
    <col min="1" max="1" width="17.28125" style="76" customWidth="1"/>
    <col min="2" max="4" width="11.8515625" style="76" customWidth="1"/>
    <col min="5" max="5" width="12.421875" style="76" customWidth="1"/>
    <col min="6" max="7" width="11.8515625" style="76" customWidth="1"/>
    <col min="8" max="8" width="7.140625" style="76" customWidth="1"/>
    <col min="9" max="16384" width="11.421875" style="69" customWidth="1"/>
  </cols>
  <sheetData>
    <row r="1" spans="1:8" ht="19.5" customHeight="1">
      <c r="A1" s="68"/>
      <c r="B1" s="84" t="s">
        <v>56</v>
      </c>
      <c r="C1" s="85"/>
      <c r="D1" s="85"/>
      <c r="E1" s="85"/>
      <c r="F1" s="85"/>
      <c r="G1" s="85"/>
      <c r="H1" s="86"/>
    </row>
    <row r="2" spans="1:8" ht="19.5" customHeight="1">
      <c r="A2" s="70"/>
      <c r="B2" s="87" t="s">
        <v>57</v>
      </c>
      <c r="C2" s="88"/>
      <c r="D2" s="88"/>
      <c r="E2" s="88"/>
      <c r="F2" s="88"/>
      <c r="G2" s="88"/>
      <c r="H2" s="89"/>
    </row>
    <row r="3" spans="1:8" ht="15" customHeight="1">
      <c r="A3" s="71"/>
      <c r="B3" s="90" t="s">
        <v>58</v>
      </c>
      <c r="C3" s="91"/>
      <c r="D3" s="91"/>
      <c r="E3" s="91"/>
      <c r="F3" s="91"/>
      <c r="G3" s="91"/>
      <c r="H3" s="92"/>
    </row>
    <row r="4" spans="1:8" ht="12.75">
      <c r="A4" s="100" t="s">
        <v>59</v>
      </c>
      <c r="B4" s="93" t="s">
        <v>60</v>
      </c>
      <c r="C4" s="93"/>
      <c r="D4" s="94"/>
      <c r="E4" s="93" t="s">
        <v>61</v>
      </c>
      <c r="F4" s="93" t="s">
        <v>62</v>
      </c>
      <c r="G4" s="93"/>
      <c r="H4" s="94"/>
    </row>
    <row r="5" spans="1:8" ht="12.75">
      <c r="A5" s="77" t="s">
        <v>63</v>
      </c>
      <c r="B5" s="78" t="s">
        <v>64</v>
      </c>
      <c r="C5" s="78"/>
      <c r="D5" s="79"/>
      <c r="E5" s="78" t="s">
        <v>63</v>
      </c>
      <c r="F5" s="78" t="s">
        <v>65</v>
      </c>
      <c r="G5" s="78"/>
      <c r="H5" s="79"/>
    </row>
    <row r="6" spans="1:8" ht="12.75">
      <c r="A6" s="77" t="s">
        <v>66</v>
      </c>
      <c r="B6" s="95" t="s">
        <v>67</v>
      </c>
      <c r="C6" s="78"/>
      <c r="D6" s="79"/>
      <c r="E6" s="78" t="s">
        <v>66</v>
      </c>
      <c r="F6" s="95" t="s">
        <v>68</v>
      </c>
      <c r="G6" s="96"/>
      <c r="H6" s="79"/>
    </row>
    <row r="7" spans="1:8" ht="12.75">
      <c r="A7" s="77" t="s">
        <v>69</v>
      </c>
      <c r="B7" s="95" t="s">
        <v>70</v>
      </c>
      <c r="C7" s="78"/>
      <c r="D7" s="79"/>
      <c r="E7" s="78" t="s">
        <v>69</v>
      </c>
      <c r="F7" s="95" t="s">
        <v>71</v>
      </c>
      <c r="G7" s="96"/>
      <c r="H7" s="79"/>
    </row>
    <row r="8" spans="1:8" ht="12.75">
      <c r="A8" s="101" t="s">
        <v>72</v>
      </c>
      <c r="B8" s="134" t="s">
        <v>73</v>
      </c>
      <c r="C8" s="135"/>
      <c r="D8" s="136"/>
      <c r="E8" s="97" t="s">
        <v>72</v>
      </c>
      <c r="F8" s="135" t="s">
        <v>74</v>
      </c>
      <c r="G8" s="135"/>
      <c r="H8" s="136"/>
    </row>
    <row r="9" spans="1:8" ht="12.75">
      <c r="A9" s="100"/>
      <c r="B9" s="93"/>
      <c r="C9" s="93"/>
      <c r="D9" s="93"/>
      <c r="E9" s="93"/>
      <c r="F9" s="93"/>
      <c r="G9" s="93"/>
      <c r="H9" s="94"/>
    </row>
    <row r="10" spans="1:8" ht="12.75">
      <c r="A10" s="102" t="s">
        <v>75</v>
      </c>
      <c r="B10" s="78"/>
      <c r="C10" s="78"/>
      <c r="D10" s="78"/>
      <c r="E10" s="78"/>
      <c r="F10" s="78"/>
      <c r="G10" s="78"/>
      <c r="H10" s="79"/>
    </row>
    <row r="11" spans="1:8" ht="12.75">
      <c r="A11" s="128" t="s">
        <v>132</v>
      </c>
      <c r="B11" s="72"/>
      <c r="C11" s="73"/>
      <c r="D11" s="73"/>
      <c r="E11" s="73"/>
      <c r="F11" s="73"/>
      <c r="G11" s="98"/>
      <c r="H11" s="99"/>
    </row>
    <row r="12" spans="1:8" ht="12.75">
      <c r="A12" s="74" t="s">
        <v>85</v>
      </c>
      <c r="B12" s="72"/>
      <c r="C12" s="73"/>
      <c r="D12" s="73"/>
      <c r="E12" s="73"/>
      <c r="F12" s="73"/>
      <c r="G12" s="98"/>
      <c r="H12" s="99"/>
    </row>
    <row r="13" spans="1:8" ht="12.75">
      <c r="A13" s="126" t="s">
        <v>86</v>
      </c>
      <c r="B13" s="127"/>
      <c r="C13" s="72"/>
      <c r="D13" s="72"/>
      <c r="E13" s="72"/>
      <c r="F13" s="72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76</v>
      </c>
      <c r="B15" s="78"/>
      <c r="C15" s="83"/>
      <c r="D15" s="83"/>
      <c r="E15" s="83"/>
      <c r="F15" s="83"/>
      <c r="G15" s="78" t="s">
        <v>77</v>
      </c>
      <c r="H15" s="79"/>
    </row>
    <row r="16" spans="1:8" ht="12.75">
      <c r="A16" s="100" t="s">
        <v>78</v>
      </c>
      <c r="B16" s="137" t="s">
        <v>79</v>
      </c>
      <c r="C16" s="137"/>
      <c r="D16" s="137"/>
      <c r="E16" s="138"/>
      <c r="F16" s="83"/>
      <c r="G16" s="139">
        <v>39352</v>
      </c>
      <c r="H16" s="140"/>
    </row>
    <row r="17" spans="1:8" ht="12.75">
      <c r="A17" s="77" t="s">
        <v>66</v>
      </c>
      <c r="B17" s="144" t="s">
        <v>80</v>
      </c>
      <c r="C17" s="144"/>
      <c r="D17" s="144"/>
      <c r="E17" s="145"/>
      <c r="F17" s="78"/>
      <c r="G17" s="78"/>
      <c r="H17" s="79"/>
    </row>
    <row r="18" spans="1:8" ht="12.75">
      <c r="A18" s="101" t="s">
        <v>72</v>
      </c>
      <c r="B18" s="146" t="s">
        <v>81</v>
      </c>
      <c r="C18" s="147"/>
      <c r="D18" s="147"/>
      <c r="E18" s="75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48" t="s">
        <v>82</v>
      </c>
      <c r="B20" s="149"/>
      <c r="C20" s="149"/>
      <c r="D20" s="149"/>
      <c r="E20" s="149"/>
      <c r="F20" s="149"/>
      <c r="G20" s="149"/>
      <c r="H20" s="150"/>
    </row>
    <row r="21" spans="1:8" ht="28.5" customHeight="1">
      <c r="A21" s="151" t="s">
        <v>83</v>
      </c>
      <c r="B21" s="152"/>
      <c r="C21" s="152"/>
      <c r="D21" s="152"/>
      <c r="E21" s="152"/>
      <c r="F21" s="152"/>
      <c r="G21" s="152"/>
      <c r="H21" s="153"/>
    </row>
    <row r="22" spans="1:8" ht="12.75">
      <c r="A22" s="141" t="s">
        <v>84</v>
      </c>
      <c r="B22" s="142"/>
      <c r="C22" s="142"/>
      <c r="D22" s="142"/>
      <c r="E22" s="142"/>
      <c r="F22" s="142"/>
      <c r="G22" s="142"/>
      <c r="H22" s="143"/>
    </row>
    <row r="23" spans="1:8" ht="12.75">
      <c r="A23" s="80"/>
      <c r="B23" s="81"/>
      <c r="C23" s="81"/>
      <c r="D23" s="81"/>
      <c r="E23" s="81"/>
      <c r="F23" s="81"/>
      <c r="G23" s="81"/>
      <c r="H23" s="82"/>
    </row>
    <row r="24" spans="1:8" ht="12">
      <c r="A24" s="69"/>
      <c r="B24" s="69"/>
      <c r="C24" s="69"/>
      <c r="D24" s="69"/>
      <c r="E24" s="69"/>
      <c r="F24" s="69"/>
      <c r="G24" s="69"/>
      <c r="H24" s="69"/>
    </row>
    <row r="25" spans="1:8" ht="12">
      <c r="A25" s="69"/>
      <c r="B25" s="69"/>
      <c r="C25" s="69"/>
      <c r="D25" s="69"/>
      <c r="E25" s="69"/>
      <c r="F25" s="69"/>
      <c r="G25" s="69"/>
      <c r="H25" s="69"/>
    </row>
    <row r="26" spans="1:8" ht="12">
      <c r="A26" s="69"/>
      <c r="B26" s="69"/>
      <c r="C26" s="69"/>
      <c r="D26" s="69"/>
      <c r="E26" s="69"/>
      <c r="F26" s="69"/>
      <c r="G26" s="69"/>
      <c r="H26" s="69"/>
    </row>
    <row r="27" spans="1:8" ht="12">
      <c r="A27" s="69"/>
      <c r="B27" s="69"/>
      <c r="C27" s="69"/>
      <c r="D27" s="69"/>
      <c r="E27" s="69"/>
      <c r="F27" s="69"/>
      <c r="G27" s="69"/>
      <c r="H27" s="69"/>
    </row>
    <row r="28" spans="1:8" ht="12">
      <c r="A28" s="69"/>
      <c r="B28" s="69"/>
      <c r="C28" s="69"/>
      <c r="D28" s="69"/>
      <c r="E28" s="69"/>
      <c r="F28" s="69"/>
      <c r="G28" s="69"/>
      <c r="H28" s="69"/>
    </row>
    <row r="29" spans="1:8" ht="12">
      <c r="A29" s="69"/>
      <c r="B29" s="69"/>
      <c r="C29" s="69"/>
      <c r="D29" s="69"/>
      <c r="E29" s="69"/>
      <c r="F29" s="69"/>
      <c r="G29" s="69"/>
      <c r="H29" s="69"/>
    </row>
    <row r="30" spans="1:8" ht="12">
      <c r="A30" s="69"/>
      <c r="B30" s="69"/>
      <c r="C30" s="69"/>
      <c r="D30" s="69"/>
      <c r="E30" s="69"/>
      <c r="F30" s="69"/>
      <c r="G30" s="69"/>
      <c r="H30" s="69"/>
    </row>
    <row r="31" spans="1:8" ht="12">
      <c r="A31" s="69"/>
      <c r="B31" s="69"/>
      <c r="C31" s="69"/>
      <c r="D31" s="69"/>
      <c r="E31" s="69"/>
      <c r="F31" s="69"/>
      <c r="G31" s="69"/>
      <c r="H31" s="69"/>
    </row>
    <row r="32" spans="1:8" ht="12">
      <c r="A32" s="69"/>
      <c r="B32" s="69"/>
      <c r="C32" s="69"/>
      <c r="D32" s="69"/>
      <c r="E32" s="69"/>
      <c r="F32" s="69"/>
      <c r="G32" s="69"/>
      <c r="H32" s="69"/>
    </row>
    <row r="33" spans="1:8" ht="12">
      <c r="A33" s="69"/>
      <c r="B33" s="69"/>
      <c r="C33" s="69"/>
      <c r="D33" s="69"/>
      <c r="E33" s="69"/>
      <c r="F33" s="69"/>
      <c r="G33" s="69"/>
      <c r="H33" s="69"/>
    </row>
    <row r="34" spans="1:8" ht="12">
      <c r="A34" s="69"/>
      <c r="B34" s="69"/>
      <c r="C34" s="69"/>
      <c r="D34" s="69"/>
      <c r="E34" s="69"/>
      <c r="F34" s="69"/>
      <c r="G34" s="69"/>
      <c r="H34" s="69"/>
    </row>
    <row r="35" spans="1:8" ht="12">
      <c r="A35" s="69"/>
      <c r="B35" s="69"/>
      <c r="C35" s="69"/>
      <c r="D35" s="69"/>
      <c r="E35" s="69"/>
      <c r="F35" s="69"/>
      <c r="G35" s="69"/>
      <c r="H35" s="69"/>
    </row>
    <row r="36" spans="1:8" ht="12">
      <c r="A36" s="69"/>
      <c r="B36" s="69"/>
      <c r="C36" s="69"/>
      <c r="D36" s="69"/>
      <c r="E36" s="69"/>
      <c r="F36" s="69"/>
      <c r="G36" s="69"/>
      <c r="H36" s="69"/>
    </row>
    <row r="37" spans="1:8" ht="12">
      <c r="A37" s="69"/>
      <c r="B37" s="69"/>
      <c r="C37" s="69"/>
      <c r="D37" s="69"/>
      <c r="E37" s="69"/>
      <c r="F37" s="69"/>
      <c r="G37" s="69"/>
      <c r="H37" s="69"/>
    </row>
    <row r="38" spans="1:8" ht="12">
      <c r="A38" s="69"/>
      <c r="B38" s="69"/>
      <c r="C38" s="69"/>
      <c r="D38" s="69"/>
      <c r="E38" s="69"/>
      <c r="F38" s="69"/>
      <c r="G38" s="69"/>
      <c r="H38" s="69"/>
    </row>
    <row r="39" spans="1:8" ht="12">
      <c r="A39" s="69"/>
      <c r="B39" s="69"/>
      <c r="C39" s="69"/>
      <c r="D39" s="69"/>
      <c r="E39" s="69"/>
      <c r="F39" s="69"/>
      <c r="G39" s="69"/>
      <c r="H39" s="69"/>
    </row>
    <row r="40" spans="1:8" ht="12">
      <c r="A40" s="69"/>
      <c r="B40" s="69"/>
      <c r="C40" s="69"/>
      <c r="D40" s="69"/>
      <c r="E40" s="69"/>
      <c r="F40" s="69"/>
      <c r="G40" s="69"/>
      <c r="H40" s="69"/>
    </row>
    <row r="41" spans="1:8" ht="12">
      <c r="A41" s="69"/>
      <c r="B41" s="69"/>
      <c r="C41" s="69"/>
      <c r="D41" s="69"/>
      <c r="E41" s="69"/>
      <c r="F41" s="69"/>
      <c r="G41" s="69"/>
      <c r="H41" s="69"/>
    </row>
    <row r="42" spans="1:8" ht="12">
      <c r="A42" s="69"/>
      <c r="B42" s="69"/>
      <c r="C42" s="69"/>
      <c r="D42" s="69"/>
      <c r="E42" s="69"/>
      <c r="F42" s="69"/>
      <c r="G42" s="69"/>
      <c r="H42" s="69"/>
    </row>
    <row r="43" spans="1:8" ht="12">
      <c r="A43" s="69"/>
      <c r="B43" s="69"/>
      <c r="C43" s="69"/>
      <c r="D43" s="69"/>
      <c r="E43" s="69"/>
      <c r="F43" s="69"/>
      <c r="G43" s="69"/>
      <c r="H43" s="69"/>
    </row>
    <row r="44" spans="1:8" ht="12">
      <c r="A44" s="69"/>
      <c r="B44" s="69"/>
      <c r="C44" s="69"/>
      <c r="D44" s="69"/>
      <c r="E44" s="69"/>
      <c r="F44" s="69"/>
      <c r="G44" s="69"/>
      <c r="H44" s="69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54" t="s">
        <v>1</v>
      </c>
      <c r="B3" s="167" t="s">
        <v>2</v>
      </c>
      <c r="C3" s="168"/>
      <c r="D3" s="168"/>
      <c r="E3" s="168"/>
      <c r="F3" s="168"/>
      <c r="G3" s="168"/>
    </row>
    <row r="4" spans="1:7" ht="12.75">
      <c r="A4" s="155"/>
      <c r="B4" s="169"/>
      <c r="C4" s="170"/>
      <c r="D4" s="170"/>
      <c r="E4" s="170"/>
      <c r="F4" s="170"/>
      <c r="G4" s="170"/>
    </row>
    <row r="5" spans="1:7" ht="12.75" customHeight="1">
      <c r="A5" s="156"/>
      <c r="B5" s="171" t="s">
        <v>87</v>
      </c>
      <c r="C5" s="158" t="s">
        <v>55</v>
      </c>
      <c r="D5" s="158" t="s">
        <v>3</v>
      </c>
      <c r="E5" s="117" t="s">
        <v>41</v>
      </c>
      <c r="F5" s="4"/>
      <c r="G5" s="118"/>
    </row>
    <row r="6" spans="1:7" ht="12.75" customHeight="1">
      <c r="A6" s="156"/>
      <c r="B6" s="159"/>
      <c r="C6" s="159"/>
      <c r="D6" s="159"/>
      <c r="E6" s="161">
        <v>2006</v>
      </c>
      <c r="F6" s="163">
        <v>2005</v>
      </c>
      <c r="G6" s="165" t="s">
        <v>3</v>
      </c>
    </row>
    <row r="7" spans="1:7" ht="12.75">
      <c r="A7" s="157"/>
      <c r="B7" s="160"/>
      <c r="C7" s="160"/>
      <c r="D7" s="160"/>
      <c r="E7" s="162"/>
      <c r="F7" s="164"/>
      <c r="G7" s="166"/>
    </row>
    <row r="8" spans="1:7" ht="6.75" customHeight="1">
      <c r="A8" s="124"/>
      <c r="B8" s="125"/>
      <c r="C8" s="5"/>
      <c r="D8" s="5"/>
      <c r="E8" s="5"/>
      <c r="F8" s="5"/>
      <c r="G8" s="62"/>
    </row>
    <row r="9" spans="1:8" ht="16.5" customHeight="1">
      <c r="A9" s="103" t="s">
        <v>4</v>
      </c>
      <c r="B9" s="6">
        <v>283</v>
      </c>
      <c r="C9" s="111">
        <v>488</v>
      </c>
      <c r="D9" s="114">
        <f>B9*100/C9-100</f>
        <v>-42.00819672131148</v>
      </c>
      <c r="E9" s="6">
        <v>1690</v>
      </c>
      <c r="F9" s="111">
        <v>1508</v>
      </c>
      <c r="G9" s="116">
        <f aca="true" t="shared" si="0" ref="G9:G45">SUM(E9*100/F9)-100</f>
        <v>12.06896551724138</v>
      </c>
      <c r="H9" s="7"/>
    </row>
    <row r="10" spans="1:8" ht="12.75">
      <c r="A10" s="104" t="s">
        <v>5</v>
      </c>
      <c r="B10" s="6"/>
      <c r="C10" s="111"/>
      <c r="D10" s="114"/>
      <c r="E10" s="6"/>
      <c r="F10" s="111"/>
      <c r="G10" s="116"/>
      <c r="H10" s="7"/>
    </row>
    <row r="11" spans="1:8" ht="12.75">
      <c r="A11" s="104" t="s">
        <v>6</v>
      </c>
      <c r="B11" s="6">
        <v>228</v>
      </c>
      <c r="C11" s="111">
        <v>418</v>
      </c>
      <c r="D11" s="114">
        <f>B11*100/C11-100</f>
        <v>-45.45454545454545</v>
      </c>
      <c r="E11" s="6">
        <v>1458</v>
      </c>
      <c r="F11" s="111">
        <v>1331</v>
      </c>
      <c r="G11" s="116">
        <f t="shared" si="0"/>
        <v>9.541697971450034</v>
      </c>
      <c r="H11" s="7"/>
    </row>
    <row r="12" spans="1:8" ht="12.75">
      <c r="A12" s="104" t="s">
        <v>7</v>
      </c>
      <c r="B12" s="6">
        <v>8</v>
      </c>
      <c r="C12" s="111">
        <v>13</v>
      </c>
      <c r="D12" s="114">
        <f>B12*100/C12-100</f>
        <v>-38.46153846153846</v>
      </c>
      <c r="E12" s="6">
        <v>43</v>
      </c>
      <c r="F12" s="111">
        <v>86</v>
      </c>
      <c r="G12" s="116">
        <f t="shared" si="0"/>
        <v>-50</v>
      </c>
      <c r="H12" s="7"/>
    </row>
    <row r="13" spans="1:8" ht="12.75">
      <c r="A13" s="104" t="s">
        <v>8</v>
      </c>
      <c r="B13" s="6">
        <v>55</v>
      </c>
      <c r="C13" s="111">
        <v>70</v>
      </c>
      <c r="D13" s="114">
        <f>B13*100/C13-100</f>
        <v>-21.42857142857143</v>
      </c>
      <c r="E13" s="6">
        <v>232</v>
      </c>
      <c r="F13" s="111">
        <v>177</v>
      </c>
      <c r="G13" s="116">
        <f t="shared" si="0"/>
        <v>31.073446327683627</v>
      </c>
      <c r="H13" s="7"/>
    </row>
    <row r="14" spans="1:8" ht="12.75">
      <c r="A14" s="104" t="s">
        <v>9</v>
      </c>
      <c r="B14" s="6">
        <v>25</v>
      </c>
      <c r="C14" s="111">
        <v>18</v>
      </c>
      <c r="D14" s="114">
        <f>B14*100/C14-100</f>
        <v>38.888888888888886</v>
      </c>
      <c r="E14" s="6">
        <v>91</v>
      </c>
      <c r="F14" s="111">
        <v>66</v>
      </c>
      <c r="G14" s="116">
        <f t="shared" si="0"/>
        <v>37.878787878787875</v>
      </c>
      <c r="H14" s="7"/>
    </row>
    <row r="15" spans="1:8" ht="7.5" customHeight="1">
      <c r="A15" s="104"/>
      <c r="B15" s="65"/>
      <c r="C15" s="112"/>
      <c r="D15" s="114"/>
      <c r="E15" s="6"/>
      <c r="F15" s="111"/>
      <c r="G15" s="116"/>
      <c r="H15" s="7"/>
    </row>
    <row r="16" spans="1:8" ht="12.75">
      <c r="A16" s="103" t="s">
        <v>10</v>
      </c>
      <c r="B16" s="6">
        <v>361</v>
      </c>
      <c r="C16" s="111">
        <v>540</v>
      </c>
      <c r="D16" s="114">
        <f>B16*100/C16-100</f>
        <v>-33.14814814814815</v>
      </c>
      <c r="E16" s="6">
        <v>1938</v>
      </c>
      <c r="F16" s="111">
        <v>1869</v>
      </c>
      <c r="G16" s="116">
        <f t="shared" si="0"/>
        <v>3.69181380417335</v>
      </c>
      <c r="H16" s="7"/>
    </row>
    <row r="17" spans="1:8" ht="12.75">
      <c r="A17" s="104" t="s">
        <v>6</v>
      </c>
      <c r="B17" s="6">
        <v>161</v>
      </c>
      <c r="C17" s="111">
        <v>309</v>
      </c>
      <c r="D17" s="114">
        <f>B17*100/C17-100</f>
        <v>-47.896440129449836</v>
      </c>
      <c r="E17" s="6">
        <v>1021</v>
      </c>
      <c r="F17" s="111">
        <v>977</v>
      </c>
      <c r="G17" s="116">
        <f t="shared" si="0"/>
        <v>4.503582395086994</v>
      </c>
      <c r="H17" s="7"/>
    </row>
    <row r="18" spans="1:8" ht="12.75">
      <c r="A18" s="104" t="s">
        <v>11</v>
      </c>
      <c r="B18" s="6">
        <v>6</v>
      </c>
      <c r="C18" s="111">
        <v>10</v>
      </c>
      <c r="D18" s="114">
        <f>B18*100/C18-100</f>
        <v>-40</v>
      </c>
      <c r="E18" s="6">
        <v>31</v>
      </c>
      <c r="F18" s="111">
        <v>52</v>
      </c>
      <c r="G18" s="116">
        <f t="shared" si="0"/>
        <v>-40.38461538461539</v>
      </c>
      <c r="H18" s="7"/>
    </row>
    <row r="19" spans="1:8" ht="12.75">
      <c r="A19" s="104" t="s">
        <v>8</v>
      </c>
      <c r="B19" s="6">
        <v>201</v>
      </c>
      <c r="C19" s="111">
        <v>231</v>
      </c>
      <c r="D19" s="114">
        <f>B19*100/C19-100</f>
        <v>-12.987012987012989</v>
      </c>
      <c r="E19" s="6">
        <v>917</v>
      </c>
      <c r="F19" s="111">
        <v>892</v>
      </c>
      <c r="G19" s="116">
        <f t="shared" si="0"/>
        <v>2.8026905829596416</v>
      </c>
      <c r="H19" s="7"/>
    </row>
    <row r="20" spans="1:8" ht="7.5" customHeight="1">
      <c r="A20" s="104"/>
      <c r="B20" s="65"/>
      <c r="C20" s="112"/>
      <c r="D20" s="114"/>
      <c r="E20" s="6"/>
      <c r="F20" s="111"/>
      <c r="G20" s="116"/>
      <c r="H20" s="7"/>
    </row>
    <row r="21" spans="1:8" ht="12.75">
      <c r="A21" s="103" t="s">
        <v>12</v>
      </c>
      <c r="B21" s="8">
        <v>104.7</v>
      </c>
      <c r="C21" s="9">
        <v>135</v>
      </c>
      <c r="D21" s="114">
        <f>B21*100/C21-100</f>
        <v>-22.444444444444443</v>
      </c>
      <c r="E21" s="8">
        <v>485.7</v>
      </c>
      <c r="F21" s="9">
        <v>441</v>
      </c>
      <c r="G21" s="116">
        <f t="shared" si="0"/>
        <v>10.136054421768705</v>
      </c>
      <c r="H21" s="7"/>
    </row>
    <row r="22" spans="1:8" ht="12.75">
      <c r="A22" s="104" t="s">
        <v>6</v>
      </c>
      <c r="B22" s="8">
        <v>41.8</v>
      </c>
      <c r="C22" s="9">
        <v>73</v>
      </c>
      <c r="D22" s="114">
        <f>B22*100/C22-100</f>
        <v>-42.73972602739726</v>
      </c>
      <c r="E22" s="8">
        <v>237.4</v>
      </c>
      <c r="F22" s="9">
        <v>242.6</v>
      </c>
      <c r="G22" s="116">
        <f t="shared" si="0"/>
        <v>-2.1434460016487975</v>
      </c>
      <c r="H22" s="7"/>
    </row>
    <row r="23" spans="1:8" ht="12.75">
      <c r="A23" s="104" t="s">
        <v>11</v>
      </c>
      <c r="B23" s="8">
        <v>1.7</v>
      </c>
      <c r="C23" s="9">
        <v>2.1</v>
      </c>
      <c r="D23" s="114">
        <f>B23*100/C23-100</f>
        <v>-19.04761904761905</v>
      </c>
      <c r="E23" s="8">
        <v>7.7</v>
      </c>
      <c r="F23" s="9">
        <v>12.6</v>
      </c>
      <c r="G23" s="116">
        <f t="shared" si="0"/>
        <v>-38.888888888888886</v>
      </c>
      <c r="H23" s="7"/>
    </row>
    <row r="24" spans="1:8" ht="12.75">
      <c r="A24" s="104" t="s">
        <v>8</v>
      </c>
      <c r="B24" s="8">
        <v>62.9</v>
      </c>
      <c r="C24" s="9">
        <v>61.9</v>
      </c>
      <c r="D24" s="114">
        <f>B24*100/C24-100</f>
        <v>1.6155088852988655</v>
      </c>
      <c r="E24" s="8">
        <v>248.3</v>
      </c>
      <c r="F24" s="9">
        <v>198.5</v>
      </c>
      <c r="G24" s="116">
        <f t="shared" si="0"/>
        <v>25.088161209068005</v>
      </c>
      <c r="H24" s="7"/>
    </row>
    <row r="25" spans="1:8" ht="7.5" customHeight="1">
      <c r="A25" s="104"/>
      <c r="B25" s="65"/>
      <c r="C25" s="112"/>
      <c r="D25" s="114"/>
      <c r="E25" s="6"/>
      <c r="F25" s="111"/>
      <c r="G25" s="116"/>
      <c r="H25" s="7"/>
    </row>
    <row r="26" spans="1:8" ht="12.75">
      <c r="A26" s="103" t="s">
        <v>13</v>
      </c>
      <c r="B26" s="6">
        <v>585</v>
      </c>
      <c r="C26" s="111">
        <v>957</v>
      </c>
      <c r="D26" s="114">
        <f>B26*100/C26-100</f>
        <v>-38.87147335423197</v>
      </c>
      <c r="E26" s="6">
        <v>3489</v>
      </c>
      <c r="F26" s="111">
        <v>3254</v>
      </c>
      <c r="G26" s="116">
        <f t="shared" si="0"/>
        <v>7.221880762138909</v>
      </c>
      <c r="H26" s="7"/>
    </row>
    <row r="27" spans="1:8" ht="12.75">
      <c r="A27" s="104" t="s">
        <v>14</v>
      </c>
      <c r="B27" s="66"/>
      <c r="C27" s="113"/>
      <c r="D27" s="114"/>
      <c r="E27" s="6"/>
      <c r="F27" s="111"/>
      <c r="G27" s="116"/>
      <c r="H27" s="7"/>
    </row>
    <row r="28" spans="1:8" ht="12.75">
      <c r="A28" s="104" t="s">
        <v>15</v>
      </c>
      <c r="B28" s="6">
        <v>230</v>
      </c>
      <c r="C28" s="111">
        <v>440</v>
      </c>
      <c r="D28" s="114">
        <f>B28*100/C28-100</f>
        <v>-47.72727272727273</v>
      </c>
      <c r="E28" s="6">
        <v>1524</v>
      </c>
      <c r="F28" s="111">
        <v>1380</v>
      </c>
      <c r="G28" s="116">
        <f t="shared" si="0"/>
        <v>10.434782608695656</v>
      </c>
      <c r="H28" s="7"/>
    </row>
    <row r="29" spans="1:8" ht="12.75">
      <c r="A29" s="104" t="s">
        <v>11</v>
      </c>
      <c r="B29" s="6">
        <v>8</v>
      </c>
      <c r="C29" s="111">
        <v>13</v>
      </c>
      <c r="D29" s="114">
        <f>B29*100/C29-100</f>
        <v>-38.46153846153846</v>
      </c>
      <c r="E29" s="6">
        <v>46</v>
      </c>
      <c r="F29" s="111">
        <v>90</v>
      </c>
      <c r="G29" s="116">
        <f t="shared" si="0"/>
        <v>-48.888888888888886</v>
      </c>
      <c r="H29" s="7"/>
    </row>
    <row r="30" spans="1:8" ht="12.75">
      <c r="A30" s="104" t="s">
        <v>16</v>
      </c>
      <c r="B30" s="6">
        <v>355</v>
      </c>
      <c r="C30" s="111">
        <v>517</v>
      </c>
      <c r="D30" s="114">
        <f>B30*100/C30-100</f>
        <v>-31.33462282398453</v>
      </c>
      <c r="E30" s="6">
        <v>1965</v>
      </c>
      <c r="F30" s="111">
        <v>1874</v>
      </c>
      <c r="G30" s="116">
        <f t="shared" si="0"/>
        <v>4.855923159018147</v>
      </c>
      <c r="H30" s="7"/>
    </row>
    <row r="31" spans="1:8" ht="12.75">
      <c r="A31" s="104" t="s">
        <v>17</v>
      </c>
      <c r="B31" s="6">
        <v>170</v>
      </c>
      <c r="C31" s="111">
        <v>142</v>
      </c>
      <c r="D31" s="114">
        <f>B31*100/C31-100</f>
        <v>19.718309859154928</v>
      </c>
      <c r="E31" s="6">
        <v>741</v>
      </c>
      <c r="F31" s="111">
        <v>591</v>
      </c>
      <c r="G31" s="116">
        <f t="shared" si="0"/>
        <v>25.380710659898483</v>
      </c>
      <c r="H31" s="7"/>
    </row>
    <row r="32" spans="1:8" ht="7.5" customHeight="1">
      <c r="A32" s="104"/>
      <c r="B32" s="65"/>
      <c r="C32" s="112"/>
      <c r="D32" s="114"/>
      <c r="E32" s="6"/>
      <c r="F32" s="111"/>
      <c r="G32" s="116"/>
      <c r="H32" s="7"/>
    </row>
    <row r="33" spans="1:8" ht="12.75">
      <c r="A33" s="103" t="s">
        <v>18</v>
      </c>
      <c r="B33" s="8">
        <v>67.4</v>
      </c>
      <c r="C33" s="9">
        <v>102.3</v>
      </c>
      <c r="D33" s="114">
        <f>B33*100/C33-100</f>
        <v>-34.11534701857282</v>
      </c>
      <c r="E33" s="8">
        <v>372.7</v>
      </c>
      <c r="F33" s="9">
        <v>343.9</v>
      </c>
      <c r="G33" s="116">
        <f t="shared" si="0"/>
        <v>8.374527478918296</v>
      </c>
      <c r="H33" s="7"/>
    </row>
    <row r="34" spans="1:8" ht="12.75">
      <c r="A34" s="104" t="s">
        <v>14</v>
      </c>
      <c r="B34" s="8"/>
      <c r="C34" s="9"/>
      <c r="D34" s="114"/>
      <c r="E34" s="8"/>
      <c r="F34" s="115"/>
      <c r="G34" s="116"/>
      <c r="H34" s="7"/>
    </row>
    <row r="35" spans="1:8" ht="12.75">
      <c r="A35" s="104" t="s">
        <v>15</v>
      </c>
      <c r="B35" s="8">
        <v>31.5</v>
      </c>
      <c r="C35" s="9">
        <v>58.6</v>
      </c>
      <c r="D35" s="114">
        <f>B35*100/C35-100</f>
        <v>-46.2457337883959</v>
      </c>
      <c r="E35" s="8">
        <v>196</v>
      </c>
      <c r="F35" s="9">
        <v>179.7</v>
      </c>
      <c r="G35" s="116">
        <f t="shared" si="0"/>
        <v>9.070673344463003</v>
      </c>
      <c r="H35" s="7"/>
    </row>
    <row r="36" spans="1:8" ht="12.75">
      <c r="A36" s="104" t="s">
        <v>11</v>
      </c>
      <c r="B36" s="8">
        <v>1.2</v>
      </c>
      <c r="C36" s="9">
        <v>1.7</v>
      </c>
      <c r="D36" s="114">
        <f>B36*100/C36-100</f>
        <v>-29.411764705882348</v>
      </c>
      <c r="E36" s="8">
        <v>6.1</v>
      </c>
      <c r="F36" s="9">
        <v>11.4</v>
      </c>
      <c r="G36" s="116">
        <f t="shared" si="0"/>
        <v>-46.49122807017544</v>
      </c>
      <c r="H36" s="7"/>
    </row>
    <row r="37" spans="1:8" ht="12.75">
      <c r="A37" s="104" t="s">
        <v>16</v>
      </c>
      <c r="B37" s="8">
        <v>35.9</v>
      </c>
      <c r="C37" s="9">
        <v>43.7</v>
      </c>
      <c r="D37" s="114">
        <f>B37*100/C37-100</f>
        <v>-17.848970251716253</v>
      </c>
      <c r="E37" s="8">
        <v>176.7</v>
      </c>
      <c r="F37" s="9">
        <v>164.3</v>
      </c>
      <c r="G37" s="116">
        <f t="shared" si="0"/>
        <v>7.547169811320742</v>
      </c>
      <c r="H37" s="7"/>
    </row>
    <row r="38" spans="1:8" ht="12.75">
      <c r="A38" s="104" t="s">
        <v>19</v>
      </c>
      <c r="B38" s="8">
        <v>20.1</v>
      </c>
      <c r="C38" s="9">
        <v>14.9</v>
      </c>
      <c r="D38" s="114">
        <f>B38*100/C38-100</f>
        <v>34.899328859060404</v>
      </c>
      <c r="E38" s="8">
        <v>75</v>
      </c>
      <c r="F38" s="9">
        <v>60.3</v>
      </c>
      <c r="G38" s="116">
        <f t="shared" si="0"/>
        <v>24.378109452736325</v>
      </c>
      <c r="H38" s="7"/>
    </row>
    <row r="39" spans="1:8" ht="7.5" customHeight="1">
      <c r="A39" s="104"/>
      <c r="B39" s="65"/>
      <c r="C39" s="112"/>
      <c r="D39" s="114"/>
      <c r="E39" s="6"/>
      <c r="F39" s="111"/>
      <c r="G39" s="116"/>
      <c r="H39" s="7"/>
    </row>
    <row r="40" spans="1:7" ht="12.75">
      <c r="A40" s="103" t="s">
        <v>88</v>
      </c>
      <c r="B40" s="6">
        <v>2531</v>
      </c>
      <c r="C40" s="111">
        <v>4523</v>
      </c>
      <c r="D40" s="114">
        <f>B40*100/C40-100</f>
        <v>-44.04156533274375</v>
      </c>
      <c r="E40" s="6">
        <v>15536</v>
      </c>
      <c r="F40" s="111">
        <v>14060</v>
      </c>
      <c r="G40" s="116">
        <f t="shared" si="0"/>
        <v>10.497866287339974</v>
      </c>
    </row>
    <row r="41" spans="1:7" ht="12.75">
      <c r="A41" s="104" t="s">
        <v>14</v>
      </c>
      <c r="B41" s="6"/>
      <c r="C41" s="111"/>
      <c r="D41" s="114"/>
      <c r="E41" s="6"/>
      <c r="F41" s="111"/>
      <c r="G41" s="116"/>
    </row>
    <row r="42" spans="1:7" ht="12.75">
      <c r="A42" s="104" t="s">
        <v>15</v>
      </c>
      <c r="B42" s="6">
        <v>1307</v>
      </c>
      <c r="C42" s="111">
        <v>2487</v>
      </c>
      <c r="D42" s="114">
        <f>B42*100/C42-100</f>
        <v>-47.44672295938882</v>
      </c>
      <c r="E42" s="6">
        <v>8306</v>
      </c>
      <c r="F42" s="111">
        <v>7549</v>
      </c>
      <c r="G42" s="116">
        <f t="shared" si="0"/>
        <v>10.027818254073381</v>
      </c>
    </row>
    <row r="43" spans="1:7" ht="12.75">
      <c r="A43" s="104" t="s">
        <v>7</v>
      </c>
      <c r="B43" s="6">
        <v>52</v>
      </c>
      <c r="C43" s="111">
        <v>75</v>
      </c>
      <c r="D43" s="114">
        <f>B43*100/C43-100</f>
        <v>-30.66666666666667</v>
      </c>
      <c r="E43" s="6">
        <v>263</v>
      </c>
      <c r="F43" s="111">
        <v>491</v>
      </c>
      <c r="G43" s="116">
        <f t="shared" si="0"/>
        <v>-46.435845213849284</v>
      </c>
    </row>
    <row r="44" spans="1:7" ht="12.75">
      <c r="A44" s="104" t="s">
        <v>16</v>
      </c>
      <c r="B44" s="6">
        <v>1224</v>
      </c>
      <c r="C44" s="111">
        <v>2036</v>
      </c>
      <c r="D44" s="114">
        <f>B44*100/C44-100</f>
        <v>-39.882121807465616</v>
      </c>
      <c r="E44" s="6">
        <v>7230</v>
      </c>
      <c r="F44" s="111">
        <v>6511</v>
      </c>
      <c r="G44" s="116">
        <f t="shared" si="0"/>
        <v>11.04285056058977</v>
      </c>
    </row>
    <row r="45" spans="1:7" ht="12.75">
      <c r="A45" s="104" t="s">
        <v>127</v>
      </c>
      <c r="B45" s="6">
        <v>665</v>
      </c>
      <c r="C45" s="111">
        <v>568</v>
      </c>
      <c r="D45" s="114">
        <f>B45*100/C45-100</f>
        <v>17.0774647887324</v>
      </c>
      <c r="E45" s="6">
        <v>2880</v>
      </c>
      <c r="F45" s="111">
        <v>2334</v>
      </c>
      <c r="G45" s="116">
        <f t="shared" si="0"/>
        <v>23.393316195372748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29" t="s">
        <v>128</v>
      </c>
      <c r="B47" s="130"/>
      <c r="C47" s="130"/>
      <c r="D47" s="130"/>
      <c r="E47" s="130"/>
      <c r="F47" s="130"/>
      <c r="G47" s="130"/>
    </row>
    <row r="48" spans="1:7" ht="12.75">
      <c r="A48" s="129" t="s">
        <v>131</v>
      </c>
      <c r="B48" s="130"/>
      <c r="C48" s="130"/>
      <c r="D48" s="130"/>
      <c r="E48" s="130"/>
      <c r="F48" s="130"/>
      <c r="G48" s="130"/>
    </row>
    <row r="49" spans="1:7" ht="12.75">
      <c r="A49" s="131" t="s">
        <v>130</v>
      </c>
      <c r="B49" s="130"/>
      <c r="C49" s="130"/>
      <c r="D49" s="130"/>
      <c r="E49" s="130"/>
      <c r="F49" s="130"/>
      <c r="G49" s="130"/>
    </row>
    <row r="50" spans="1:7" ht="12.75">
      <c r="A50" s="129" t="s">
        <v>129</v>
      </c>
      <c r="B50" s="130"/>
      <c r="C50" s="130"/>
      <c r="D50" s="130"/>
      <c r="E50" s="130"/>
      <c r="F50" s="130"/>
      <c r="G50" s="130"/>
    </row>
  </sheetData>
  <mergeCells count="8">
    <mergeCell ref="G6:G7"/>
    <mergeCell ref="B3:G4"/>
    <mergeCell ref="B5:B7"/>
    <mergeCell ref="D5:D7"/>
    <mergeCell ref="A3:A7"/>
    <mergeCell ref="C5:C7"/>
    <mergeCell ref="E6:E7"/>
    <mergeCell ref="F6:F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showGridLines="0" zoomScale="75" zoomScaleNormal="75" workbookViewId="0" topLeftCell="A1">
      <selection activeCell="A43" sqref="A43:H61"/>
    </sheetView>
  </sheetViews>
  <sheetFormatPr defaultColWidth="11.421875" defaultRowHeight="12.75"/>
  <cols>
    <col min="1" max="1" width="49.7109375" style="12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2.7109375" style="0" customWidth="1"/>
  </cols>
  <sheetData>
    <row r="1" spans="1:8" ht="15.75">
      <c r="A1" s="10" t="s">
        <v>52</v>
      </c>
      <c r="B1" s="11"/>
      <c r="F1" s="189"/>
      <c r="G1" s="189"/>
      <c r="H1" s="189"/>
    </row>
    <row r="3" spans="1:9" ht="12.75" customHeight="1">
      <c r="A3" s="190" t="s">
        <v>1</v>
      </c>
      <c r="B3" s="52"/>
      <c r="C3" s="181" t="s">
        <v>2</v>
      </c>
      <c r="D3" s="178"/>
      <c r="E3" s="178"/>
      <c r="F3" s="182"/>
      <c r="G3" s="182"/>
      <c r="H3" s="182"/>
      <c r="I3" s="7"/>
    </row>
    <row r="4" spans="1:13" ht="16.5" customHeight="1">
      <c r="A4" s="191"/>
      <c r="B4" s="14"/>
      <c r="C4" s="183"/>
      <c r="D4" s="180"/>
      <c r="E4" s="180"/>
      <c r="F4" s="180"/>
      <c r="G4" s="180"/>
      <c r="H4" s="184"/>
      <c r="I4" s="13"/>
      <c r="J4" s="7"/>
      <c r="K4" s="7"/>
      <c r="L4" s="7"/>
      <c r="M4" s="7"/>
    </row>
    <row r="5" spans="1:13" ht="16.5" customHeight="1">
      <c r="A5" s="191"/>
      <c r="B5" s="14"/>
      <c r="C5" s="172" t="s">
        <v>87</v>
      </c>
      <c r="D5" s="172" t="s">
        <v>55</v>
      </c>
      <c r="E5" s="175" t="s">
        <v>89</v>
      </c>
      <c r="F5" s="15" t="s">
        <v>20</v>
      </c>
      <c r="G5" s="15"/>
      <c r="H5" s="105"/>
      <c r="I5" s="13"/>
      <c r="J5" s="7"/>
      <c r="K5" s="7"/>
      <c r="L5" s="7"/>
      <c r="M5" s="7"/>
    </row>
    <row r="6" spans="1:10" ht="16.5" customHeight="1">
      <c r="A6" s="191"/>
      <c r="B6" s="16"/>
      <c r="C6" s="173"/>
      <c r="D6" s="173"/>
      <c r="E6" s="176"/>
      <c r="F6" s="193">
        <v>2006</v>
      </c>
      <c r="G6" s="187">
        <v>2005</v>
      </c>
      <c r="H6" s="195" t="s">
        <v>3</v>
      </c>
      <c r="I6" s="17"/>
      <c r="J6" s="18"/>
    </row>
    <row r="7" spans="1:10" ht="16.5" customHeight="1">
      <c r="A7" s="192"/>
      <c r="B7" s="19"/>
      <c r="C7" s="174"/>
      <c r="D7" s="174"/>
      <c r="E7" s="177"/>
      <c r="F7" s="194"/>
      <c r="G7" s="183"/>
      <c r="H7" s="196"/>
      <c r="I7" s="13"/>
      <c r="J7" s="18"/>
    </row>
    <row r="8" spans="1:10" ht="14.25" customHeight="1">
      <c r="A8" s="20"/>
      <c r="B8" s="14"/>
      <c r="C8" s="21"/>
      <c r="D8" s="21"/>
      <c r="E8" s="21"/>
      <c r="F8" s="22"/>
      <c r="G8" s="14"/>
      <c r="H8" s="63"/>
      <c r="I8" s="13"/>
      <c r="J8" s="18"/>
    </row>
    <row r="9" spans="1:11" s="34" customFormat="1" ht="16.5">
      <c r="A9" s="110" t="s">
        <v>21</v>
      </c>
      <c r="B9" s="14"/>
      <c r="C9" s="24">
        <v>40</v>
      </c>
      <c r="D9" s="24">
        <v>28</v>
      </c>
      <c r="E9" s="26">
        <f>C9*100/D9-100</f>
        <v>42.85714285714286</v>
      </c>
      <c r="F9" s="25">
        <v>150</v>
      </c>
      <c r="G9" s="25">
        <v>165</v>
      </c>
      <c r="H9" s="26">
        <f>SUM(F9*100/G9)-100</f>
        <v>-9.090909090909093</v>
      </c>
      <c r="I9" s="33"/>
      <c r="K9"/>
    </row>
    <row r="10" spans="1:11" s="34" customFormat="1" ht="16.5">
      <c r="A10" s="31" t="s">
        <v>22</v>
      </c>
      <c r="B10" s="14"/>
      <c r="C10" s="24"/>
      <c r="D10" s="29"/>
      <c r="E10" s="26"/>
      <c r="F10" s="30"/>
      <c r="G10" s="30"/>
      <c r="H10" s="26"/>
      <c r="I10" s="33"/>
      <c r="K10"/>
    </row>
    <row r="11" spans="1:10" s="32" customFormat="1" ht="16.5">
      <c r="A11" s="31" t="s">
        <v>23</v>
      </c>
      <c r="B11" s="14"/>
      <c r="C11" s="24">
        <v>12</v>
      </c>
      <c r="D11" s="24">
        <v>9</v>
      </c>
      <c r="E11" s="26">
        <f>C11*100/D11-100</f>
        <v>33.33333333333334</v>
      </c>
      <c r="F11" s="25">
        <v>66</v>
      </c>
      <c r="G11" s="25">
        <v>66</v>
      </c>
      <c r="H11" s="26">
        <f aca="true" t="shared" si="0" ref="H11:H38">SUM(F11*100/G11)-100</f>
        <v>0</v>
      </c>
      <c r="I11" s="13"/>
      <c r="J11"/>
    </row>
    <row r="12" spans="1:9" s="34" customFormat="1" ht="16.5">
      <c r="A12" s="31" t="s">
        <v>24</v>
      </c>
      <c r="B12" s="14"/>
      <c r="C12" s="24">
        <v>5</v>
      </c>
      <c r="D12" s="24">
        <v>5</v>
      </c>
      <c r="E12" s="26">
        <f>C12*100/D12-100</f>
        <v>0</v>
      </c>
      <c r="F12" s="25">
        <v>31</v>
      </c>
      <c r="G12" s="25">
        <v>38</v>
      </c>
      <c r="H12" s="26">
        <f t="shared" si="0"/>
        <v>-18.421052631578945</v>
      </c>
      <c r="I12" s="33"/>
    </row>
    <row r="13" spans="1:11" s="34" customFormat="1" ht="16.5">
      <c r="A13" s="31" t="s">
        <v>25</v>
      </c>
      <c r="B13" s="14"/>
      <c r="C13" s="24">
        <v>24</v>
      </c>
      <c r="D13" s="24">
        <v>18</v>
      </c>
      <c r="E13" s="26">
        <f>C13*100/D13-100</f>
        <v>33.33333333333334</v>
      </c>
      <c r="F13" s="25">
        <v>89</v>
      </c>
      <c r="G13" s="25">
        <v>89</v>
      </c>
      <c r="H13" s="26">
        <f t="shared" si="0"/>
        <v>0</v>
      </c>
      <c r="I13" s="33"/>
      <c r="K13"/>
    </row>
    <row r="14" spans="1:9" s="34" customFormat="1" ht="16.5">
      <c r="A14" s="31"/>
      <c r="B14" s="14"/>
      <c r="C14" s="24"/>
      <c r="D14" s="24"/>
      <c r="E14" s="26"/>
      <c r="F14" s="25"/>
      <c r="G14" s="25"/>
      <c r="H14" s="26"/>
      <c r="I14" s="33"/>
    </row>
    <row r="15" spans="1:11" ht="16.5">
      <c r="A15" s="31"/>
      <c r="B15" s="14"/>
      <c r="C15" s="24"/>
      <c r="D15" s="24"/>
      <c r="E15" s="26"/>
      <c r="F15" s="25"/>
      <c r="G15" s="25"/>
      <c r="H15" s="26"/>
      <c r="I15" s="13"/>
      <c r="J15" s="7"/>
      <c r="K15" s="7"/>
    </row>
    <row r="16" spans="1:9" ht="16.5">
      <c r="A16" s="11" t="s">
        <v>26</v>
      </c>
      <c r="B16" s="23"/>
      <c r="C16" s="24">
        <v>645</v>
      </c>
      <c r="D16" s="24">
        <v>431</v>
      </c>
      <c r="E16" s="26">
        <f>C16*100/D16-100</f>
        <v>49.65197215777263</v>
      </c>
      <c r="F16" s="25">
        <v>3081</v>
      </c>
      <c r="G16" s="25">
        <v>3864</v>
      </c>
      <c r="H16" s="26">
        <f t="shared" si="0"/>
        <v>-20.263975155279496</v>
      </c>
      <c r="I16" s="13"/>
    </row>
    <row r="17" spans="1:9" ht="16.5">
      <c r="A17" s="27" t="s">
        <v>27</v>
      </c>
      <c r="B17" s="28"/>
      <c r="C17" s="29"/>
      <c r="D17" s="29"/>
      <c r="E17" s="26"/>
      <c r="F17" s="30"/>
      <c r="G17" s="30"/>
      <c r="H17" s="26"/>
      <c r="I17" s="13"/>
    </row>
    <row r="18" spans="1:9" ht="16.5">
      <c r="A18" s="31" t="s">
        <v>28</v>
      </c>
      <c r="B18" s="14"/>
      <c r="C18" s="24">
        <v>200</v>
      </c>
      <c r="D18" s="24">
        <v>271</v>
      </c>
      <c r="E18" s="26">
        <f>C18*100/D18-100</f>
        <v>-26.199261992619924</v>
      </c>
      <c r="F18" s="25">
        <v>1867</v>
      </c>
      <c r="G18" s="25">
        <v>2254</v>
      </c>
      <c r="H18" s="26">
        <f t="shared" si="0"/>
        <v>-17.169476486246666</v>
      </c>
      <c r="I18" s="13"/>
    </row>
    <row r="19" spans="1:9" ht="16.5">
      <c r="A19" s="31" t="s">
        <v>29</v>
      </c>
      <c r="B19" s="14"/>
      <c r="C19" s="24">
        <v>134</v>
      </c>
      <c r="D19" s="24">
        <v>141</v>
      </c>
      <c r="E19" s="26">
        <f>C19*100/D19-100</f>
        <v>-4.964539007092199</v>
      </c>
      <c r="F19" s="25">
        <v>443</v>
      </c>
      <c r="G19" s="25">
        <v>555</v>
      </c>
      <c r="H19" s="61" t="s">
        <v>51</v>
      </c>
      <c r="I19" s="13"/>
    </row>
    <row r="20" spans="1:9" ht="16.5">
      <c r="A20" s="31" t="s">
        <v>30</v>
      </c>
      <c r="B20" s="14"/>
      <c r="C20" s="24">
        <v>421</v>
      </c>
      <c r="D20" s="24">
        <v>212</v>
      </c>
      <c r="E20" s="61" t="s">
        <v>51</v>
      </c>
      <c r="F20" s="25">
        <v>2315</v>
      </c>
      <c r="G20" s="25">
        <v>3058</v>
      </c>
      <c r="H20" s="26">
        <f t="shared" si="0"/>
        <v>-24.29692609548725</v>
      </c>
      <c r="I20" s="13"/>
    </row>
    <row r="21" spans="1:9" ht="16.5">
      <c r="A21" s="31"/>
      <c r="B21" s="14"/>
      <c r="C21" s="29"/>
      <c r="D21" s="29"/>
      <c r="E21" s="26"/>
      <c r="F21" s="35"/>
      <c r="G21" s="35"/>
      <c r="H21" s="26"/>
      <c r="I21" s="13"/>
    </row>
    <row r="22" spans="1:9" ht="16.5">
      <c r="A22" s="11" t="s">
        <v>31</v>
      </c>
      <c r="B22" s="23"/>
      <c r="C22" s="36">
        <v>103.1</v>
      </c>
      <c r="D22" s="36">
        <v>72</v>
      </c>
      <c r="E22" s="26">
        <f>C22*100/D22-100</f>
        <v>43.19444444444446</v>
      </c>
      <c r="F22" s="35">
        <v>420.2</v>
      </c>
      <c r="G22" s="35">
        <v>414.8</v>
      </c>
      <c r="H22" s="26">
        <f t="shared" si="0"/>
        <v>1.301832208293149</v>
      </c>
      <c r="I22" s="13"/>
    </row>
    <row r="23" spans="1:9" ht="16.5">
      <c r="A23" s="27" t="s">
        <v>32</v>
      </c>
      <c r="B23" s="28"/>
      <c r="C23" s="37"/>
      <c r="D23" s="37"/>
      <c r="E23" s="26"/>
      <c r="F23" s="30"/>
      <c r="G23" s="30"/>
      <c r="H23" s="26"/>
      <c r="I23" s="13"/>
    </row>
    <row r="24" spans="1:9" ht="16.5">
      <c r="A24" s="31" t="s">
        <v>28</v>
      </c>
      <c r="B24" s="14"/>
      <c r="C24" s="36">
        <v>19.2</v>
      </c>
      <c r="D24" s="36">
        <v>40.1</v>
      </c>
      <c r="E24" s="26">
        <f>C24*100/D24-100</f>
        <v>-52.11970074812968</v>
      </c>
      <c r="F24" s="35">
        <v>227.3</v>
      </c>
      <c r="G24" s="35">
        <v>197.5</v>
      </c>
      <c r="H24" s="26">
        <f t="shared" si="0"/>
        <v>15.088607594936704</v>
      </c>
      <c r="I24" s="13"/>
    </row>
    <row r="25" spans="1:13" ht="16.5">
      <c r="A25" s="31" t="s">
        <v>29</v>
      </c>
      <c r="B25" s="14"/>
      <c r="C25" s="36">
        <v>27.3</v>
      </c>
      <c r="D25" s="36">
        <v>31.8</v>
      </c>
      <c r="E25" s="26">
        <f>C25*100/D25-100</f>
        <v>-14.150943396226424</v>
      </c>
      <c r="F25" s="35">
        <v>90.9</v>
      </c>
      <c r="G25" s="35">
        <v>111.7</v>
      </c>
      <c r="H25" s="61" t="s">
        <v>51</v>
      </c>
      <c r="I25" s="38"/>
      <c r="J25" s="38"/>
      <c r="K25" s="38"/>
      <c r="L25" s="38"/>
      <c r="M25" s="38"/>
    </row>
    <row r="26" spans="1:9" ht="16.5">
      <c r="A26" s="31" t="s">
        <v>33</v>
      </c>
      <c r="B26" s="14"/>
      <c r="C26" s="36">
        <v>56.9</v>
      </c>
      <c r="D26" s="36">
        <v>26.6</v>
      </c>
      <c r="E26" s="61" t="s">
        <v>51</v>
      </c>
      <c r="F26" s="35">
        <v>270</v>
      </c>
      <c r="G26" s="35">
        <v>260.2</v>
      </c>
      <c r="H26" s="26">
        <f t="shared" si="0"/>
        <v>3.7663335895465053</v>
      </c>
      <c r="I26" s="13"/>
    </row>
    <row r="27" spans="1:9" ht="16.5">
      <c r="A27" s="31"/>
      <c r="B27" s="14"/>
      <c r="C27" s="36"/>
      <c r="D27" s="36"/>
      <c r="E27" s="26"/>
      <c r="F27" s="30"/>
      <c r="G27" s="30"/>
      <c r="H27" s="26"/>
      <c r="I27" s="13"/>
    </row>
    <row r="28" spans="1:9" ht="16.5">
      <c r="A28" s="31"/>
      <c r="B28" s="14"/>
      <c r="C28" s="36"/>
      <c r="D28" s="36"/>
      <c r="E28" s="26"/>
      <c r="F28" s="35"/>
      <c r="G28" s="35"/>
      <c r="H28" s="26"/>
      <c r="I28" s="13"/>
    </row>
    <row r="29" spans="1:9" ht="16.5">
      <c r="A29" s="11" t="s">
        <v>34</v>
      </c>
      <c r="B29" s="23"/>
      <c r="C29" s="36">
        <v>112.1</v>
      </c>
      <c r="D29" s="36">
        <v>62</v>
      </c>
      <c r="E29" s="61" t="s">
        <v>51</v>
      </c>
      <c r="F29" s="35">
        <v>411.6</v>
      </c>
      <c r="G29" s="35">
        <v>353.4</v>
      </c>
      <c r="H29" s="26">
        <f t="shared" si="0"/>
        <v>16.46859083191852</v>
      </c>
      <c r="I29" s="13"/>
    </row>
    <row r="30" spans="1:9" ht="16.5">
      <c r="A30" s="27" t="s">
        <v>35</v>
      </c>
      <c r="B30" s="28"/>
      <c r="C30" s="37"/>
      <c r="D30" s="37"/>
      <c r="E30" s="26"/>
      <c r="F30" s="35"/>
      <c r="G30" s="35"/>
      <c r="H30" s="26"/>
      <c r="I30" s="13"/>
    </row>
    <row r="31" spans="1:9" ht="16.5">
      <c r="A31" s="31" t="s">
        <v>36</v>
      </c>
      <c r="B31" s="14"/>
      <c r="C31" s="36">
        <v>8.2</v>
      </c>
      <c r="D31" s="36">
        <v>31</v>
      </c>
      <c r="E31" s="26">
        <f>C31*100/D31-100</f>
        <v>-73.54838709677419</v>
      </c>
      <c r="F31" s="35">
        <v>150.4</v>
      </c>
      <c r="G31" s="35">
        <v>120.2</v>
      </c>
      <c r="H31" s="26">
        <f t="shared" si="0"/>
        <v>25.12479201331115</v>
      </c>
      <c r="I31" s="13"/>
    </row>
    <row r="32" spans="1:9" ht="16.5">
      <c r="A32" s="31" t="s">
        <v>37</v>
      </c>
      <c r="B32" s="14"/>
      <c r="C32" s="36">
        <v>34</v>
      </c>
      <c r="D32" s="36">
        <v>25</v>
      </c>
      <c r="E32" s="26">
        <f>C32*100/D32-100</f>
        <v>36</v>
      </c>
      <c r="F32" s="35">
        <v>127.9</v>
      </c>
      <c r="G32" s="35">
        <v>143.9</v>
      </c>
      <c r="H32" s="61" t="s">
        <v>51</v>
      </c>
      <c r="I32" s="13"/>
    </row>
    <row r="33" spans="1:9" ht="16.5">
      <c r="A33" s="31" t="s">
        <v>38</v>
      </c>
      <c r="B33" s="14"/>
      <c r="C33" s="36">
        <v>57.8</v>
      </c>
      <c r="D33" s="36">
        <v>13.4</v>
      </c>
      <c r="E33" s="61" t="s">
        <v>51</v>
      </c>
      <c r="F33" s="35">
        <v>185.6</v>
      </c>
      <c r="G33" s="35">
        <v>166.6</v>
      </c>
      <c r="H33" s="26">
        <f t="shared" si="0"/>
        <v>11.404561824729896</v>
      </c>
      <c r="I33" s="13"/>
    </row>
    <row r="34" spans="1:9" ht="16.5">
      <c r="A34" s="31"/>
      <c r="B34" s="14"/>
      <c r="C34" s="24"/>
      <c r="D34" s="24"/>
      <c r="E34" s="26"/>
      <c r="F34" s="35"/>
      <c r="G34" s="35"/>
      <c r="H34" s="26"/>
      <c r="I34" s="13"/>
    </row>
    <row r="35" spans="1:9" ht="16.5">
      <c r="A35" s="31"/>
      <c r="B35" s="14"/>
      <c r="C35" s="24"/>
      <c r="D35" s="24"/>
      <c r="E35" s="26"/>
      <c r="F35" s="25"/>
      <c r="G35" s="25"/>
      <c r="H35" s="26"/>
      <c r="I35" s="13"/>
    </row>
    <row r="36" spans="1:9" ht="16.5">
      <c r="A36" s="11" t="s">
        <v>13</v>
      </c>
      <c r="B36" s="14"/>
      <c r="C36" s="25">
        <v>4</v>
      </c>
      <c r="D36" s="25">
        <v>2</v>
      </c>
      <c r="E36" s="61" t="s">
        <v>51</v>
      </c>
      <c r="F36" s="25">
        <v>121</v>
      </c>
      <c r="G36" s="25">
        <v>86</v>
      </c>
      <c r="H36" s="26">
        <f t="shared" si="0"/>
        <v>40.69767441860466</v>
      </c>
      <c r="I36" s="13"/>
    </row>
    <row r="37" spans="1:9" ht="16.5">
      <c r="A37" s="11"/>
      <c r="B37" s="14"/>
      <c r="C37" s="36"/>
      <c r="D37" s="36"/>
      <c r="E37" s="26"/>
      <c r="F37" s="67"/>
      <c r="G37" s="2"/>
      <c r="H37" s="26"/>
      <c r="I37" s="13"/>
    </row>
    <row r="38" spans="1:9" ht="16.5">
      <c r="A38" s="11" t="s">
        <v>39</v>
      </c>
      <c r="B38" s="14"/>
      <c r="C38" s="35">
        <v>0.5</v>
      </c>
      <c r="D38" s="35">
        <v>0.2</v>
      </c>
      <c r="E38" s="61" t="s">
        <v>51</v>
      </c>
      <c r="F38" s="35">
        <v>8.3</v>
      </c>
      <c r="G38" s="35">
        <v>7.9</v>
      </c>
      <c r="H38" s="26">
        <f t="shared" si="0"/>
        <v>5.063291139240519</v>
      </c>
      <c r="I38" s="13"/>
    </row>
    <row r="39" spans="1:9" ht="12.75">
      <c r="A39" s="39"/>
      <c r="B39" s="2"/>
      <c r="I39" s="13"/>
    </row>
    <row r="40" spans="1:9" ht="12.75">
      <c r="A40" s="39"/>
      <c r="B40" s="2"/>
      <c r="C40" s="2"/>
      <c r="D40" s="2"/>
      <c r="E40" s="2"/>
      <c r="F40" s="2"/>
      <c r="G40" s="2"/>
      <c r="H40" s="2"/>
      <c r="I40" s="13"/>
    </row>
    <row r="41" spans="1:9" ht="12.75">
      <c r="A41" s="39"/>
      <c r="B41" s="2"/>
      <c r="C41" s="2"/>
      <c r="D41" s="2"/>
      <c r="E41" s="2"/>
      <c r="F41" s="2"/>
      <c r="G41" s="2"/>
      <c r="H41" s="2"/>
      <c r="I41" s="13"/>
    </row>
    <row r="42" spans="1:9" ht="12.75">
      <c r="A42" s="40"/>
      <c r="B42" s="2"/>
      <c r="C42" s="2"/>
      <c r="D42" s="2"/>
      <c r="E42" s="2"/>
      <c r="F42" s="2"/>
      <c r="G42" s="2"/>
      <c r="H42" s="2"/>
      <c r="I42" s="13"/>
    </row>
    <row r="43" spans="1:9" ht="18" customHeight="1">
      <c r="A43" s="41" t="s">
        <v>53</v>
      </c>
      <c r="B43" s="42"/>
      <c r="C43" s="43"/>
      <c r="D43" s="43"/>
      <c r="E43" s="43"/>
      <c r="F43" s="43"/>
      <c r="G43" s="43"/>
      <c r="H43" s="44"/>
      <c r="I43" s="13"/>
    </row>
    <row r="44" spans="1:9" ht="18" customHeight="1">
      <c r="A44" s="45" t="s">
        <v>40</v>
      </c>
      <c r="B44" s="14"/>
      <c r="C44" s="46"/>
      <c r="D44" s="46"/>
      <c r="E44" s="46"/>
      <c r="F44" s="46"/>
      <c r="G44" s="46"/>
      <c r="H44" s="47"/>
      <c r="I44" s="13"/>
    </row>
    <row r="45" spans="1:9" ht="12.75">
      <c r="A45" s="48"/>
      <c r="B45" s="28"/>
      <c r="C45" s="28"/>
      <c r="D45" s="28"/>
      <c r="E45" s="28"/>
      <c r="F45" s="28"/>
      <c r="G45" s="28"/>
      <c r="H45" s="28"/>
      <c r="I45" s="13"/>
    </row>
    <row r="46" spans="1:9" ht="12.75" customHeight="1">
      <c r="A46" s="178" t="s">
        <v>1</v>
      </c>
      <c r="B46" s="52"/>
      <c r="C46" s="181" t="s">
        <v>2</v>
      </c>
      <c r="D46" s="178"/>
      <c r="E46" s="178"/>
      <c r="F46" s="182"/>
      <c r="G46" s="182"/>
      <c r="H46" s="182"/>
      <c r="I46" s="13"/>
    </row>
    <row r="47" spans="1:9" ht="16.5" customHeight="1">
      <c r="A47" s="179"/>
      <c r="B47" s="14"/>
      <c r="C47" s="183"/>
      <c r="D47" s="180"/>
      <c r="E47" s="180"/>
      <c r="F47" s="180"/>
      <c r="G47" s="180"/>
      <c r="H47" s="184"/>
      <c r="I47" s="13"/>
    </row>
    <row r="48" spans="1:9" ht="15" customHeight="1">
      <c r="A48" s="179"/>
      <c r="B48" s="14"/>
      <c r="C48" s="172" t="s">
        <v>87</v>
      </c>
      <c r="D48" s="172" t="s">
        <v>55</v>
      </c>
      <c r="E48" s="175" t="s">
        <v>89</v>
      </c>
      <c r="F48" s="106" t="s">
        <v>41</v>
      </c>
      <c r="G48" s="49"/>
      <c r="H48" s="107"/>
      <c r="I48" s="13"/>
    </row>
    <row r="49" spans="1:9" ht="15" customHeight="1">
      <c r="A49" s="179"/>
      <c r="B49" s="16"/>
      <c r="C49" s="173"/>
      <c r="D49" s="173"/>
      <c r="E49" s="176"/>
      <c r="F49" s="185">
        <v>2006</v>
      </c>
      <c r="G49" s="187">
        <v>2005</v>
      </c>
      <c r="H49" s="108" t="s">
        <v>42</v>
      </c>
      <c r="I49" s="13"/>
    </row>
    <row r="50" spans="1:9" ht="18.75" customHeight="1">
      <c r="A50" s="180"/>
      <c r="B50" s="50"/>
      <c r="C50" s="174"/>
      <c r="D50" s="174"/>
      <c r="E50" s="177"/>
      <c r="F50" s="186"/>
      <c r="G50" s="188"/>
      <c r="H50" s="109" t="s">
        <v>43</v>
      </c>
      <c r="I50" s="13"/>
    </row>
    <row r="51" spans="1:20" ht="12.75">
      <c r="A51" s="51"/>
      <c r="B51" s="28"/>
      <c r="C51" s="52"/>
      <c r="D51" s="52"/>
      <c r="E51" s="52"/>
      <c r="F51" s="53"/>
      <c r="G51" s="53"/>
      <c r="H51" s="14"/>
      <c r="I51" s="1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9" ht="16.5">
      <c r="A52" s="11" t="s">
        <v>44</v>
      </c>
      <c r="B52" s="45"/>
      <c r="C52" s="54"/>
      <c r="D52" s="54"/>
      <c r="E52" s="54"/>
      <c r="F52" s="55"/>
      <c r="G52" s="55"/>
      <c r="H52" s="56"/>
      <c r="I52" s="13"/>
    </row>
    <row r="53" spans="1:9" ht="16.5">
      <c r="A53" s="27" t="s">
        <v>45</v>
      </c>
      <c r="B53" s="45"/>
      <c r="C53" s="24">
        <v>585</v>
      </c>
      <c r="D53" s="24">
        <v>957</v>
      </c>
      <c r="E53" s="26">
        <f aca="true" t="shared" si="1" ref="E53:E60">C53*100/D53-100</f>
        <v>-38.87147335423197</v>
      </c>
      <c r="F53" s="25">
        <v>3489</v>
      </c>
      <c r="G53" s="25">
        <v>3254</v>
      </c>
      <c r="H53" s="26">
        <f aca="true" t="shared" si="2" ref="H53:H60">SUM(F53*100/G53)-100</f>
        <v>7.221880762138909</v>
      </c>
      <c r="I53" s="13"/>
    </row>
    <row r="54" spans="1:9" ht="16.5">
      <c r="A54" s="27" t="s">
        <v>46</v>
      </c>
      <c r="B54" s="45"/>
      <c r="C54" s="25">
        <v>4</v>
      </c>
      <c r="D54" s="25">
        <v>2</v>
      </c>
      <c r="E54" s="61" t="s">
        <v>51</v>
      </c>
      <c r="F54" s="25">
        <v>121</v>
      </c>
      <c r="G54" s="25">
        <v>86</v>
      </c>
      <c r="H54" s="26">
        <f t="shared" si="2"/>
        <v>40.69767441860466</v>
      </c>
      <c r="I54" s="13"/>
    </row>
    <row r="55" spans="1:9" ht="16.5">
      <c r="A55" s="31" t="s">
        <v>47</v>
      </c>
      <c r="B55" s="28"/>
      <c r="C55" s="24">
        <v>30</v>
      </c>
      <c r="D55" s="24">
        <v>51</v>
      </c>
      <c r="E55" s="26">
        <f t="shared" si="1"/>
        <v>-41.1764705882353</v>
      </c>
      <c r="F55" s="25">
        <v>222</v>
      </c>
      <c r="G55" s="25">
        <v>256</v>
      </c>
      <c r="H55" s="26">
        <f t="shared" si="2"/>
        <v>-13.28125</v>
      </c>
      <c r="I55" s="13"/>
    </row>
    <row r="56" spans="1:9" ht="16.5">
      <c r="A56" s="31" t="s">
        <v>48</v>
      </c>
      <c r="B56" s="45"/>
      <c r="C56" s="24">
        <v>619</v>
      </c>
      <c r="D56" s="24">
        <v>1010</v>
      </c>
      <c r="E56" s="26">
        <f t="shared" si="1"/>
        <v>-38.71287128712871</v>
      </c>
      <c r="F56" s="25">
        <v>3832</v>
      </c>
      <c r="G56" s="25">
        <v>3596</v>
      </c>
      <c r="H56" s="26">
        <f t="shared" si="2"/>
        <v>6.562847608453836</v>
      </c>
      <c r="I56" s="13"/>
    </row>
    <row r="57" spans="1:9" ht="16.5">
      <c r="A57" s="31" t="s">
        <v>49</v>
      </c>
      <c r="B57" s="57"/>
      <c r="C57" s="24">
        <v>400</v>
      </c>
      <c r="D57" s="24">
        <v>555</v>
      </c>
      <c r="E57" s="133">
        <f t="shared" si="1"/>
        <v>-27.927927927927925</v>
      </c>
      <c r="F57" s="132">
        <v>2466</v>
      </c>
      <c r="G57" s="58">
        <v>2310</v>
      </c>
      <c r="H57" s="26">
        <f t="shared" si="2"/>
        <v>6.753246753246756</v>
      </c>
      <c r="I57" s="13"/>
    </row>
    <row r="58" spans="1:9" ht="16.5">
      <c r="A58" s="27" t="s">
        <v>50</v>
      </c>
      <c r="B58" s="28"/>
      <c r="C58" s="24">
        <v>207</v>
      </c>
      <c r="D58" s="24">
        <v>421</v>
      </c>
      <c r="E58" s="133">
        <f t="shared" si="1"/>
        <v>-50.8313539192399</v>
      </c>
      <c r="F58" s="132">
        <v>1249</v>
      </c>
      <c r="G58" s="58">
        <v>1171</v>
      </c>
      <c r="H58" s="26">
        <f t="shared" si="2"/>
        <v>6.660973526900079</v>
      </c>
      <c r="I58" s="13"/>
    </row>
    <row r="59" spans="1:9" ht="16.5">
      <c r="A59" s="11" t="s">
        <v>39</v>
      </c>
      <c r="B59" s="57"/>
      <c r="C59" s="59">
        <v>74.2</v>
      </c>
      <c r="D59" s="59">
        <v>114.6</v>
      </c>
      <c r="E59" s="26">
        <f t="shared" si="1"/>
        <v>-35.253054101221636</v>
      </c>
      <c r="F59" s="60">
        <v>425.8</v>
      </c>
      <c r="G59" s="60">
        <v>407.2</v>
      </c>
      <c r="H59" s="26">
        <f t="shared" si="2"/>
        <v>4.56777996070727</v>
      </c>
      <c r="I59" s="13"/>
    </row>
    <row r="60" spans="1:9" ht="16.5">
      <c r="A60" s="11" t="s">
        <v>88</v>
      </c>
      <c r="B60" s="57"/>
      <c r="C60" s="24">
        <v>2752</v>
      </c>
      <c r="D60" s="24">
        <v>4954</v>
      </c>
      <c r="E60" s="133">
        <f t="shared" si="1"/>
        <v>-44.44893015744853</v>
      </c>
      <c r="F60" s="132">
        <v>17506</v>
      </c>
      <c r="G60" s="58">
        <v>15975</v>
      </c>
      <c r="H60" s="26">
        <f t="shared" si="2"/>
        <v>9.583724569640069</v>
      </c>
      <c r="I60" s="13"/>
    </row>
    <row r="61" ht="16.5" customHeight="1"/>
    <row r="62" ht="14.25" customHeight="1">
      <c r="A62" s="64" t="s">
        <v>54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53" sqref="A1:H53"/>
    </sheetView>
  </sheetViews>
  <sheetFormatPr defaultColWidth="11.421875" defaultRowHeight="12.75"/>
  <cols>
    <col min="1" max="7" width="11.421875" style="120" customWidth="1"/>
    <col min="8" max="8" width="15.00390625" style="120" customWidth="1"/>
    <col min="9" max="16384" width="11.421875" style="120" customWidth="1"/>
  </cols>
  <sheetData>
    <row r="1" ht="17.25" customHeight="1">
      <c r="A1" s="123" t="s">
        <v>126</v>
      </c>
    </row>
    <row r="2" ht="30" customHeight="1"/>
    <row r="3" ht="12.75">
      <c r="A3" s="119" t="s">
        <v>90</v>
      </c>
    </row>
    <row r="5" ht="12.75">
      <c r="A5" s="120" t="s">
        <v>91</v>
      </c>
    </row>
    <row r="6" ht="12.75">
      <c r="A6" s="120" t="s">
        <v>92</v>
      </c>
    </row>
    <row r="8" ht="12.75">
      <c r="A8" s="119" t="s">
        <v>93</v>
      </c>
    </row>
    <row r="10" ht="12.75">
      <c r="A10" s="120" t="s">
        <v>94</v>
      </c>
    </row>
    <row r="11" ht="12.75">
      <c r="A11" s="120" t="s">
        <v>95</v>
      </c>
    </row>
    <row r="12" ht="12.75">
      <c r="A12" s="120" t="s">
        <v>96</v>
      </c>
    </row>
    <row r="13" ht="12.75">
      <c r="A13" s="120" t="s">
        <v>97</v>
      </c>
    </row>
    <row r="15" ht="12.75">
      <c r="A15" s="119" t="s">
        <v>98</v>
      </c>
    </row>
    <row r="17" ht="12.75">
      <c r="A17" s="120" t="s">
        <v>99</v>
      </c>
    </row>
    <row r="18" ht="12.75">
      <c r="A18" s="120" t="s">
        <v>100</v>
      </c>
    </row>
    <row r="19" ht="12.75">
      <c r="A19" s="120" t="s">
        <v>101</v>
      </c>
    </row>
    <row r="20" ht="12.75">
      <c r="A20" s="120" t="s">
        <v>102</v>
      </c>
    </row>
    <row r="22" ht="12.75">
      <c r="A22" s="119" t="s">
        <v>103</v>
      </c>
    </row>
    <row r="24" ht="12.75">
      <c r="A24" s="120" t="s">
        <v>104</v>
      </c>
    </row>
    <row r="25" ht="12.75">
      <c r="A25" s="120" t="s">
        <v>105</v>
      </c>
    </row>
    <row r="26" ht="12.75">
      <c r="A26" s="120" t="s">
        <v>106</v>
      </c>
    </row>
    <row r="27" ht="12.75">
      <c r="A27" s="120" t="s">
        <v>107</v>
      </c>
    </row>
    <row r="28" ht="12.75">
      <c r="A28" s="120" t="s">
        <v>108</v>
      </c>
    </row>
    <row r="29" ht="12.75">
      <c r="A29" s="120" t="s">
        <v>109</v>
      </c>
    </row>
    <row r="30" ht="12.75">
      <c r="A30" s="120" t="s">
        <v>110</v>
      </c>
    </row>
    <row r="32" ht="12.75">
      <c r="A32" s="119" t="s">
        <v>111</v>
      </c>
    </row>
    <row r="34" ht="12.75">
      <c r="A34" s="120" t="s">
        <v>112</v>
      </c>
    </row>
    <row r="35" ht="12.75">
      <c r="A35" s="120" t="s">
        <v>113</v>
      </c>
    </row>
    <row r="36" ht="30" customHeight="1"/>
    <row r="37" ht="12.75">
      <c r="A37" s="119" t="s">
        <v>114</v>
      </c>
    </row>
    <row r="39" ht="12.75">
      <c r="A39" s="120" t="s">
        <v>115</v>
      </c>
    </row>
    <row r="40" ht="12.75">
      <c r="A40" s="120" t="s">
        <v>116</v>
      </c>
    </row>
    <row r="41" ht="12.75">
      <c r="A41" s="120" t="s">
        <v>117</v>
      </c>
    </row>
    <row r="42" ht="12.75">
      <c r="A42" s="120" t="s">
        <v>118</v>
      </c>
    </row>
    <row r="43" ht="12.75">
      <c r="A43" s="120" t="s">
        <v>119</v>
      </c>
    </row>
    <row r="44" ht="30" customHeight="1"/>
    <row r="45" ht="12.75">
      <c r="A45" s="119" t="s">
        <v>120</v>
      </c>
    </row>
    <row r="47" ht="12.75">
      <c r="A47" s="120" t="s">
        <v>125</v>
      </c>
    </row>
    <row r="48" ht="30" customHeight="1"/>
    <row r="49" ht="12.75">
      <c r="A49" s="119" t="s">
        <v>121</v>
      </c>
    </row>
    <row r="50" ht="12.75">
      <c r="A50" s="121"/>
    </row>
    <row r="51" ht="12.75">
      <c r="A51" s="120" t="s">
        <v>122</v>
      </c>
    </row>
    <row r="52" ht="12.75">
      <c r="A52" s="119" t="s">
        <v>123</v>
      </c>
    </row>
    <row r="53" spans="1:5" ht="12.75">
      <c r="A53" s="122" t="s">
        <v>124</v>
      </c>
      <c r="B53" s="122"/>
      <c r="C53" s="122"/>
      <c r="D53" s="2"/>
      <c r="E53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vj 1/07 H</dc:title>
  <dc:subject>Baugenehmigungen in Hamburg im 1. Vierteljahr 2007</dc:subject>
  <dc:creator>SchierM</dc:creator>
  <cp:keywords/>
  <dc:description/>
  <cp:lastModifiedBy>rahndi</cp:lastModifiedBy>
  <cp:lastPrinted>2007-09-18T05:08:22Z</cp:lastPrinted>
  <dcterms:created xsi:type="dcterms:W3CDTF">2005-05-27T13:11:59Z</dcterms:created>
  <dcterms:modified xsi:type="dcterms:W3CDTF">2007-09-26T09:49:00Z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