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j_SH\"/>
    </mc:Choice>
  </mc:AlternateContent>
  <bookViews>
    <workbookView xWindow="-150" yWindow="105" windowWidth="17910" windowHeight="9840" tabRatio="806"/>
  </bookViews>
  <sheets>
    <sheet name="V0_1" sheetId="34" r:id="rId1"/>
    <sheet name="V0_2" sheetId="23" r:id="rId2"/>
    <sheet name="V0_3" sheetId="13" r:id="rId3"/>
    <sheet name="V0_4" sheetId="22" r:id="rId4"/>
    <sheet name="Grafik_1" sheetId="28" r:id="rId5"/>
    <sheet name="Grafikdaten_1" sheetId="33" state="hidden" r:id="rId6"/>
    <sheet name="Tab.1_1" sheetId="31" r:id="rId7"/>
    <sheet name="Tab.2_1" sheetId="27" r:id="rId8"/>
    <sheet name="Tab.3_1" sheetId="4" r:id="rId9"/>
    <sheet name="Tab.4_1" sheetId="5" r:id="rId10"/>
    <sheet name="Tab.5.1_1" sheetId="6" r:id="rId11"/>
    <sheet name="Tab.5.2_1" sheetId="7" r:id="rId12"/>
    <sheet name="Tab.6_1" sheetId="8" r:id="rId13"/>
    <sheet name="Tab.7_1" sheetId="9" r:id="rId14"/>
    <sheet name="Tab.8_1" sheetId="10" r:id="rId15"/>
    <sheet name="Tab.9_1" sheetId="11" r:id="rId16"/>
  </sheets>
  <definedNames>
    <definedName name="Jahr" localSheetId="4">#REF!</definedName>
    <definedName name="Jahr" localSheetId="6">#REF!</definedName>
    <definedName name="Jahr" localSheetId="0">#REF!</definedName>
    <definedName name="Jahr">#REF!</definedName>
    <definedName name="MoName" localSheetId="4">#REF!</definedName>
    <definedName name="MoName" localSheetId="6">#REF!</definedName>
    <definedName name="MoName" localSheetId="0">#REF!</definedName>
    <definedName name="MoName">#REF!</definedName>
    <definedName name="Monat" localSheetId="4">#REF!</definedName>
    <definedName name="Monat" localSheetId="6">#REF!</definedName>
    <definedName name="Monat" localSheetId="0">#REF!</definedName>
    <definedName name="Monat">#REF!</definedName>
    <definedName name="MonKurz" localSheetId="4">#REF!</definedName>
    <definedName name="MonKurz" localSheetId="6">#REF!</definedName>
    <definedName name="MonKurz" localSheetId="0">#REF!</definedName>
    <definedName name="MonKurz">#REF!</definedName>
    <definedName name="Quartal" localSheetId="4">#REF!</definedName>
    <definedName name="Quartal" localSheetId="6">#REF!</definedName>
    <definedName name="Quartal" localSheetId="0">#REF!</definedName>
    <definedName name="Quartal">#REF!</definedName>
    <definedName name="VorKurz" localSheetId="4">#REF!</definedName>
    <definedName name="VorKurz" localSheetId="6">#REF!</definedName>
    <definedName name="VorKurz" localSheetId="0">#REF!</definedName>
    <definedName name="VorKurz">#REF!</definedName>
    <definedName name="VorMoName" localSheetId="4">#REF!</definedName>
    <definedName name="VorMoName" localSheetId="6">#REF!</definedName>
    <definedName name="VorMoName" localSheetId="0">#REF!</definedName>
    <definedName name="VorMoName">#REF!</definedName>
  </definedNames>
  <calcPr calcId="152511"/>
</workbook>
</file>

<file path=xl/calcChain.xml><?xml version="1.0" encoding="utf-8"?>
<calcChain xmlns="http://schemas.openxmlformats.org/spreadsheetml/2006/main">
  <c r="C45" i="8" l="1"/>
  <c r="C44" i="8"/>
  <c r="C43" i="8"/>
  <c r="C42" i="8"/>
  <c r="C40" i="8"/>
  <c r="C39" i="8"/>
  <c r="C37" i="8"/>
  <c r="C36" i="8"/>
  <c r="C35" i="8"/>
  <c r="C34" i="8"/>
  <c r="C33" i="8"/>
  <c r="C31" i="8"/>
  <c r="C30" i="8"/>
  <c r="C29" i="8"/>
  <c r="C28" i="8"/>
</calcChain>
</file>

<file path=xl/sharedStrings.xml><?xml version="1.0" encoding="utf-8"?>
<sst xmlns="http://schemas.openxmlformats.org/spreadsheetml/2006/main" count="455" uniqueCount="269">
  <si>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</si>
  <si>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</si>
  <si>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</si>
  <si>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</si>
  <si>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</si>
  <si>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</si>
  <si>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</si>
  <si>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</si>
  <si>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</si>
  <si>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</si>
  <si>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</si>
  <si>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</si>
  <si>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</si>
  <si>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</si>
  <si>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</si>
  <si>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</si>
  <si>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</si>
  <si>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</si>
  <si>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</si>
  <si>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</si>
  <si>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</si>
  <si>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</si>
  <si>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</si>
  <si>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</si>
  <si>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</si>
  <si>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</si>
  <si>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</si>
  <si>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</si>
  <si>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</si>
  <si>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</si>
  <si>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</si>
  <si>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</si>
  <si>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</si>
  <si>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</si>
  <si>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</si>
  <si>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</si>
  <si>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</si>
  <si>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</si>
  <si>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</si>
  <si>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</si>
  <si>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</si>
  <si>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</si>
  <si>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</si>
  <si>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</si>
  <si>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</si>
  <si>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</si>
  <si>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</si>
  <si>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</si>
  <si>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</si>
  <si>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</si>
  <si>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</si>
  <si>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</si>
  <si>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</si>
  <si>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</si>
  <si>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</si>
  <si>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</si>
  <si>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</si>
  <si>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</si>
  <si>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</si>
  <si>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</si>
  <si>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</si>
  <si>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</si>
  <si>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</si>
  <si>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</si>
  <si>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</si>
  <si>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</si>
  <si>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</si>
  <si>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</si>
  <si>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</si>
  <si>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</si>
  <si>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</si>
  <si>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</si>
  <si>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</si>
  <si>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</si>
  <si>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</si>
  <si>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</si>
  <si>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</si>
  <si>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</si>
  <si>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</si>
  <si>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</si>
  <si>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</si>
  <si>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</si>
  <si>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</si>
  <si>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</si>
  <si>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</si>
  <si>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</si>
  <si>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</si>
  <si>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</si>
  <si>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</si>
  <si>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</si>
  <si>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</si>
  <si>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</si>
  <si>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</si>
  <si>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t>Jahr
KREISFREIE STADT Kreis</t>
  </si>
  <si>
    <t>Wohn- räume</t>
  </si>
  <si>
    <t xml:space="preserve">Jahr </t>
  </si>
  <si>
    <t>Neubau von Wohnungen</t>
  </si>
  <si>
    <t>13</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</si>
  <si>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</si>
  <si>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</si>
  <si>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</si>
  <si>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</si>
  <si>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</si>
  <si>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</si>
  <si>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</si>
  <si>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</si>
  <si>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</si>
  <si>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</si>
  <si>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</si>
  <si>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</si>
  <si>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</si>
  <si>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</si>
  <si>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</si>
  <si>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</si>
  <si>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</si>
  <si>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</si>
  <si>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</si>
  <si>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Solarthermie</t>
  </si>
  <si>
    <t>Holz</t>
  </si>
  <si>
    <t>sonst. Biomasse</t>
  </si>
  <si>
    <t>sonst. Heizenergie</t>
  </si>
  <si>
    <t>Geothermie</t>
  </si>
  <si>
    <r>
      <t>1</t>
    </r>
    <r>
      <rPr>
        <sz val="8"/>
        <rFont val="Arial"/>
        <family val="2"/>
      </rPr>
      <t xml:space="preserve">  Neubau und Baumaßnahmen an bestehenden Gebäuden</t>
    </r>
  </si>
  <si>
    <t>Keine Energie</t>
  </si>
  <si>
    <t>Wohnungs-unternehmen</t>
  </si>
  <si>
    <t xml:space="preserve">Neubau und Baumaßnahmen an bestehenden Gebäuden </t>
  </si>
  <si>
    <t>Errichtung neuer Wohngebäude nach Anzahl der Wohnungen</t>
  </si>
  <si>
    <t>9.</t>
  </si>
  <si>
    <t>Begriffserläuterungen und Hinweise</t>
  </si>
  <si>
    <t>Fernheizung</t>
  </si>
  <si>
    <t>Blockheizung</t>
  </si>
  <si>
    <t>Zentralheizung</t>
  </si>
  <si>
    <t>Etagenheizung</t>
  </si>
  <si>
    <t>Einzelraumheizung</t>
  </si>
  <si>
    <t>Ohne Heizung</t>
  </si>
  <si>
    <t>Wohnungsunternehmen</t>
  </si>
  <si>
    <t>Immobilienfonds</t>
  </si>
  <si>
    <t>sonstige Unternehmen</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</si>
  <si>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</si>
  <si>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</si>
  <si>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</si>
  <si>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</si>
  <si>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</si>
  <si>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</si>
  <si>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</si>
  <si>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</si>
  <si>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</si>
  <si>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</si>
  <si>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</si>
  <si>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</si>
  <si>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</si>
  <si>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</si>
  <si>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</si>
  <si>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</si>
  <si>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</si>
  <si>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</si>
  <si>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</si>
  <si>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</si>
  <si>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</si>
  <si>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</si>
  <si>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</si>
  <si>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</si>
  <si>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</si>
  <si>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</si>
  <si>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</si>
  <si>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</si>
  <si>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</si>
  <si>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</si>
  <si>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</si>
  <si>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</si>
  <si>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</si>
  <si>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</si>
  <si>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</si>
  <si>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</si>
  <si>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</si>
  <si>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</si>
  <si>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</si>
  <si>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</si>
  <si>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davon mit ... Wohnungen</t>
  </si>
  <si>
    <t>darunter mit ... Wohnungen</t>
  </si>
  <si>
    <t>Statistisches Amt</t>
  </si>
  <si>
    <t>für Hamburg und Schleswig-Holstein</t>
  </si>
  <si>
    <t>STATISTISCHE BERICHTE</t>
  </si>
  <si>
    <t>14</t>
  </si>
  <si>
    <t>15</t>
  </si>
  <si>
    <t>sonstige Nichtwohn- gebäude</t>
  </si>
  <si>
    <t>landwirt- schaftliche</t>
  </si>
  <si>
    <t>Büro- und Verwaltungs- gebäude</t>
  </si>
  <si>
    <t>Fernwärme/Fernkälte</t>
  </si>
  <si>
    <t>Biogas/Biomethan</t>
  </si>
  <si>
    <t>Umweltthermie</t>
  </si>
  <si>
    <t>Grafik</t>
  </si>
  <si>
    <t>Wohnfläche in 1 000 m²</t>
  </si>
  <si>
    <t>Gebäude/
insgesamt</t>
  </si>
  <si>
    <t>Woh-
nungen</t>
  </si>
  <si>
    <r>
      <t xml:space="preserve">Wohnungen in  
Wohn- 
und
Nichtwohn-
bauten </t>
    </r>
    <r>
      <rPr>
        <vertAlign val="superscript"/>
        <sz val="9"/>
        <rFont val="Arial"/>
        <family val="2"/>
      </rPr>
      <t>2</t>
    </r>
  </si>
  <si>
    <t>veranschl.
Kosten des
Bauwerks in
1 000 EUR</t>
  </si>
  <si>
    <t>darin
Wohnfläche 
in 1 000 m²</t>
  </si>
  <si>
    <t>insge-
samt</t>
  </si>
  <si>
    <t>Nutzfläche
in
1 000 m²</t>
  </si>
  <si>
    <t>Wohn-
ge-
bäude</t>
  </si>
  <si>
    <t>Wohn-
fläche
in
1 000 m²</t>
  </si>
  <si>
    <t>veran-
schlagte
Kosten
des Bau-
werks in
1 000 EUR</t>
  </si>
  <si>
    <r>
      <t>Woh-
nungen</t>
    </r>
    <r>
      <rPr>
        <vertAlign val="superscript"/>
        <sz val="9"/>
        <rFont val="Arial"/>
        <family val="2"/>
      </rPr>
      <t xml:space="preserve"> </t>
    </r>
  </si>
  <si>
    <t xml:space="preserve">Wohn- 
fläche  </t>
  </si>
  <si>
    <t>Wohn-
räume
(einschl.
Küchen)</t>
  </si>
  <si>
    <t>Raum- 
inhalt in
1 000 m³</t>
  </si>
  <si>
    <t>KREISFREIE 
STADT 
Kreise</t>
  </si>
  <si>
    <t>Raum- 
inhalt
in
1 000 m³</t>
  </si>
  <si>
    <t>darin
Wohnfläche
in 1 000 m²</t>
  </si>
  <si>
    <t>veranschl.
Kosten des 
Bauwerks in
1 000 EUR</t>
  </si>
  <si>
    <t>Nutz-
fläche</t>
  </si>
  <si>
    <t>KREISFREIE
STADT
Kreis</t>
  </si>
  <si>
    <t>Ge-
bäude</t>
  </si>
  <si>
    <t>Wohn-
räume 
(einschl. 
Küchen)</t>
  </si>
  <si>
    <t xml:space="preserve">Wohn-
fläche </t>
  </si>
  <si>
    <t>Nutz-
fläche
in
1 000 m²</t>
  </si>
  <si>
    <t>ver-
anschlagte 
Kosten 
des 
Bauwerks in
1 000 EUR</t>
  </si>
  <si>
    <t>ver-
anschlagte
Kosten 
des 
Bauwerks in 
1 000 EUR</t>
  </si>
  <si>
    <t>Raum-
inhalt
in
1 000 m³</t>
  </si>
  <si>
    <r>
      <t xml:space="preserve">Wohngebäude </t>
    </r>
    <r>
      <rPr>
        <vertAlign val="superscript"/>
        <sz val="9"/>
        <rFont val="Arial"/>
        <family val="2"/>
      </rPr>
      <t xml:space="preserve">1 
</t>
    </r>
    <r>
      <rPr>
        <sz val="9"/>
        <rFont val="Arial"/>
        <family val="2"/>
      </rPr>
      <t>zusammen</t>
    </r>
  </si>
  <si>
    <t>Nichtwohngebäude 
zusammen</t>
  </si>
  <si>
    <t xml:space="preserve">Raum- 
inhalt in
1 000 m³ </t>
  </si>
  <si>
    <t>Heizungsart/ vorwiegend 
verwendete Heizenergie</t>
  </si>
  <si>
    <t>Raum-
inhalt in
1 000 m³</t>
  </si>
  <si>
    <t>Nutzfläche 
in 
1 000 m²</t>
  </si>
  <si>
    <t>veranschl. 
Kosten des 
Bauwerks 
in
1 000 EUR</t>
  </si>
  <si>
    <t xml:space="preserve"> nach Art der Beheizung</t>
  </si>
  <si>
    <t xml:space="preserve"> nach Gebäudearten und Bauherren</t>
  </si>
  <si>
    <t>Handels- und Lagergebäude</t>
  </si>
  <si>
    <t>Handelsgebäude</t>
  </si>
  <si>
    <t>Warenlagergebäude</t>
  </si>
  <si>
    <t>Nichtlandwirtschaftl. Betriebsgebäude</t>
  </si>
  <si>
    <t>4</t>
  </si>
  <si>
    <t>veran-schlagte Kosten des Bauwerks</t>
  </si>
  <si>
    <t>Kennziffer: F II 1 - j 20 SH</t>
  </si>
  <si>
    <t>im Jahr 2020</t>
  </si>
  <si>
    <t xml:space="preserve">© Statistisches Amt für Hamburg und Schleswig-Holstein, Hamburg 2021   </t>
  </si>
  <si>
    <t>Baugenehmigungen 2006 – 2020 im Wohnbau in Schleswig-Holstein</t>
  </si>
  <si>
    <t>Baugenehmigungen 2006 – 2020 im Nichtwohnbau in Schleswig-Holstein</t>
  </si>
  <si>
    <t>Baugenehmigungen 2006 – 2020 im Wohn- und Nichtwohnbau in Schleswig-Holstein</t>
  </si>
  <si>
    <t>Baugenehmigungen 2020 im Wohnbau in Schleswig-Holstein 
nach Gebäudearten und Bauherren</t>
  </si>
  <si>
    <t>Baugenehmigungen 2020 im Wohnbau in Schleswig-Holstein nach Kreisen</t>
  </si>
  <si>
    <t>Baugenehmigungen 2020 im Nichtwohnbau in Schleswig-Holstein 
nach Gebäudearten und Bauherren</t>
  </si>
  <si>
    <t>Baugenehmigungen 2020 im Nichtwohnbau in Schleswig-Holstein nach Kreisen</t>
  </si>
  <si>
    <t>Baugenehmigungen 2020 im Wohn- und Nichtwohnbau in Schleswig-Holstein 
nach Art der Beheizung (Neubau)</t>
  </si>
  <si>
    <t xml:space="preserve">Baugenehmigungen 2020 im Fertigteilbau in Schleswig-Holstein
nach Gebäudearten und Bauherren (Neubau)  </t>
  </si>
  <si>
    <t>Baugenehmigungen für Wohnungen in Schleswig-Holstein 2015 bis 2020</t>
  </si>
  <si>
    <r>
      <t>1. Baugenehmigungen 2006 – 2020 im Wohnbau</t>
    </r>
    <r>
      <rPr>
        <b/>
        <vertAlign val="superscript"/>
        <sz val="10"/>
        <rFont val="Arial"/>
        <family val="2"/>
      </rPr>
      <t>1</t>
    </r>
    <r>
      <rPr>
        <b/>
        <sz val="10"/>
        <rFont val="Arial"/>
        <family val="2"/>
      </rPr>
      <t xml:space="preserve"> in Schleswig-Holstein</t>
    </r>
  </si>
  <si>
    <t>2. Baugenehmigungen 2006 – 2020 im Nichtwohnbau in Schleswig-Holstein</t>
  </si>
  <si>
    <r>
      <t>3. Baugenehmigungen</t>
    </r>
    <r>
      <rPr>
        <b/>
        <vertAlign val="superscript"/>
        <sz val="10"/>
        <rFont val="Arial"/>
        <family val="2"/>
      </rPr>
      <t>1</t>
    </r>
    <r>
      <rPr>
        <b/>
        <sz val="10"/>
        <rFont val="Arial"/>
        <family val="2"/>
      </rPr>
      <t xml:space="preserve"> 2006 – 2020 im Wohn- und Nichtwohnbau in Schleswig-Holstein</t>
    </r>
  </si>
  <si>
    <r>
      <t>4. Baugenehmigungen 2020 im Wohnbau</t>
    </r>
    <r>
      <rPr>
        <b/>
        <vertAlign val="superscript"/>
        <sz val="10"/>
        <rFont val="Arial"/>
        <family val="2"/>
      </rPr>
      <t>1</t>
    </r>
    <r>
      <rPr>
        <b/>
        <sz val="10"/>
        <rFont val="Arial"/>
        <family val="2"/>
      </rPr>
      <t xml:space="preserve"> in Schleswig-Holstein</t>
    </r>
  </si>
  <si>
    <r>
      <t>5. Baugenehmigungen 2020 im Wohnbau</t>
    </r>
    <r>
      <rPr>
        <b/>
        <vertAlign val="superscript"/>
        <sz val="10"/>
        <rFont val="Arial"/>
        <family val="2"/>
      </rPr>
      <t>1</t>
    </r>
    <r>
      <rPr>
        <b/>
        <sz val="10"/>
        <rFont val="Arial"/>
        <family val="2"/>
      </rPr>
      <t xml:space="preserve">  in Schleswig-Holstein nach Kreisen</t>
    </r>
  </si>
  <si>
    <r>
      <t>5.2 Errichtung neuer Wohngebäude</t>
    </r>
    <r>
      <rPr>
        <b/>
        <vertAlign val="superscript"/>
        <sz val="10"/>
        <rFont val="Arial"/>
        <family val="2"/>
      </rPr>
      <t>1</t>
    </r>
    <r>
      <rPr>
        <b/>
        <sz val="10"/>
        <rFont val="Arial"/>
        <family val="2"/>
      </rPr>
      <t xml:space="preserve"> 2020 nach Anzahl der Wohnungen</t>
    </r>
  </si>
  <si>
    <t>6. Baugenehmigungen 2020 im Nichtwohnbau in Schleswig-Holstein</t>
  </si>
  <si>
    <t>7. Baugenehmigungen 2020 im Nichtwohnbau in Schleswig-Holstein nach Kreisen</t>
  </si>
  <si>
    <t>8. Baugenehmigungen 2020 im Wohn- und Nichtwohnbau in Schleswig-Holstein</t>
  </si>
  <si>
    <t>9. Baugenehmigungen 2020 im Fertigteilbau in Schleswig-Holstein</t>
  </si>
  <si>
    <r>
      <t>1</t>
    </r>
    <r>
      <rPr>
        <sz val="8"/>
        <rFont val="Arial"/>
        <family val="2"/>
      </rPr>
      <t xml:space="preserve">  einschließlich Wohnheimen</t>
    </r>
  </si>
  <si>
    <r>
      <t>1</t>
    </r>
    <r>
      <rPr>
        <sz val="8"/>
        <rFont val="Arial"/>
        <family val="2"/>
      </rPr>
      <t xml:space="preserve"> einschließlich Wohnheimen</t>
    </r>
  </si>
  <si>
    <r>
      <t xml:space="preserve">1 </t>
    </r>
    <r>
      <rPr>
        <sz val="8"/>
        <rFont val="Arial"/>
        <family val="2"/>
      </rPr>
      <t>einschließlich Wohnheimen</t>
    </r>
  </si>
  <si>
    <r>
      <t xml:space="preserve">2  </t>
    </r>
    <r>
      <rPr>
        <sz val="8"/>
        <rFont val="Arial"/>
        <family val="2"/>
      </rPr>
      <t>einschließlich Wohnheimen</t>
    </r>
  </si>
  <si>
    <t xml:space="preserve">    Private Haushalte</t>
  </si>
  <si>
    <t xml:space="preserve">    Organisationen ohne Erwerbszweck</t>
  </si>
  <si>
    <r>
      <t xml:space="preserve">Wohnungen                         insgesamt </t>
    </r>
    <r>
      <rPr>
        <vertAlign val="superscript"/>
        <sz val="9"/>
        <rFont val="Arial"/>
        <family val="2"/>
      </rPr>
      <t>1</t>
    </r>
  </si>
  <si>
    <r>
      <t xml:space="preserve">Öffentliche                           Bauherren </t>
    </r>
    <r>
      <rPr>
        <vertAlign val="superscript"/>
        <sz val="9"/>
        <rFont val="Arial"/>
        <family val="2"/>
      </rPr>
      <t>2</t>
    </r>
  </si>
  <si>
    <r>
      <rPr>
        <vertAlign val="superscript"/>
        <sz val="8"/>
        <rFont val="Arial"/>
        <family val="2"/>
      </rPr>
      <t>2</t>
    </r>
    <r>
      <rPr>
        <sz val="8"/>
        <rFont val="Arial"/>
        <family val="2"/>
      </rPr>
      <t xml:space="preserve">  einschließlich Organisationen ohne Erwerbszweck</t>
    </r>
  </si>
  <si>
    <t>Handel, Kreditinstitute und 
Versicherungsgewerbe, 
Dienstleistungen sowie Verkehr 
und Nachrichtenübermittlung</t>
  </si>
  <si>
    <t>Herausgegeben am: 1.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</si>
</sst>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
    <numFmt numFmtId="165" formatCode="#,##0.0;;\–"/>
    <numFmt numFmtId="166" formatCode="0.0"/>
    <numFmt numFmtId="167" formatCode="###,###,###,###"/>
    <numFmt numFmtId="168" formatCode="###,###,###,###.0"/>
    <numFmt numFmtId="169" formatCode="#\ ##0\ \ ;\ \ ;\–\ \ "/>
    <numFmt numFmtId="170" formatCode="\ ??0\ \ ;\ * \–??0\ \ ;\ * \–\ \ ;\ * @\ \ "/>
    <numFmt numFmtId="171" formatCode="#\ ###\ ###\ ##0.0\ \ "/>
    <numFmt numFmtId="172" formatCode="#\ ##0.0\ \ ;\-\ #\ ##0.0\ \ ;&quot;–&quot;\ \ "/>
    <numFmt numFmtId="173" formatCode="#\ ##0\ \ ;\-\ #\ ##0\ \ ;&quot;–&quot;\ \ "/>
    <numFmt numFmtId="174" formatCode="#\ ###\ ###\ ##"/>
    <numFmt numFmtId="175" formatCode="#\ ###\ ###\ ##0\ \ ;\-\ #\ ##0\ \ ;&quot;–&quot;\ \ "/>
    <numFmt numFmtId="176" formatCode="#\ ###\ ###\ ###"/>
    <numFmt numFmtId="177" formatCode="###\ ###\ ##0&quot;  &quot;;\-###\ ###\ ##0&quot;  &quot;;&quot; –  &quot;"/>
    <numFmt numFmtId="178" formatCode="###\ ###\ ##0.0&quot;  &quot;;\-###\ ###\ ##0.0&quot;  &quot;;&quot; –  &quot;"/>
  </numFmts>
  <fonts count="37">
    <font>
      <sz val="10"/>
      <name val="Arial"/>
    </font>
    <font>
      <sz val="11"/>
      <color theme="1"/>
      <name val="Calibri"/>
      <family val="2"/>
      <scheme val="minor"/>
    </font>
    <font>
      <b/>
      <sz val="10"/>
      <name val="Arial"/>
      <family val="2"/>
    </font>
    <font>
      <sz val="9"/>
      <name val="Arial"/>
      <family val="2"/>
    </font>
    <font>
      <sz val="8"/>
      <name val="Arial"/>
      <family val="2"/>
    </font>
    <font>
      <b/>
      <sz val="9"/>
      <name val="Arial"/>
      <family val="2"/>
    </font>
    <font>
      <sz val="8"/>
      <name val="Arial"/>
      <family val="2"/>
    </font>
    <font>
      <sz val="9"/>
      <color indexed="10"/>
      <name val="Arial"/>
      <family val="2"/>
    </font>
    <font>
      <sz val="9"/>
      <color indexed="8"/>
      <name val="Arial"/>
      <family val="2"/>
    </font>
    <font>
      <b/>
      <sz val="9"/>
      <color indexed="8"/>
      <name val="Arial"/>
      <family val="2"/>
    </font>
    <font>
      <sz val="10"/>
      <color indexed="8"/>
      <name val="Arial"/>
      <family val="2"/>
    </font>
    <font>
      <sz val="10"/>
      <name val="Arial"/>
      <family val="2"/>
    </font>
    <font>
      <vertAlign val="superscript"/>
      <sz val="8"/>
      <name val="Arial"/>
      <family val="2"/>
    </font>
    <font>
      <vertAlign val="superscript"/>
      <sz val="9"/>
      <name val="Arial"/>
      <family val="2"/>
    </font>
    <font>
      <sz val="10"/>
      <color indexed="10"/>
      <name val="Arial"/>
      <family val="2"/>
    </font>
    <font>
      <b/>
      <sz val="12"/>
      <name val="Arial"/>
      <family val="2"/>
    </font>
    <font>
      <vertAlign val="superscript"/>
      <sz val="14"/>
      <name val="Arial"/>
      <family val="2"/>
    </font>
    <font>
      <i/>
      <sz val="10"/>
      <name val="Arial"/>
      <family val="2"/>
    </font>
    <font>
      <sz val="10"/>
      <name val="MS Sans"/>
    </font>
    <font>
      <sz val="12"/>
      <name val="Arial"/>
      <family val="2"/>
    </font>
    <font>
      <b/>
      <sz val="13"/>
      <name val="Arial"/>
      <family val="2"/>
    </font>
    <font>
      <sz val="13"/>
      <name val="Arial"/>
      <family val="2"/>
    </font>
    <font>
      <sz val="9"/>
      <name val="Arial Narrow"/>
      <family val="2"/>
    </font>
    <font>
      <b/>
      <sz val="9"/>
      <name val="Arial Narrow"/>
      <family val="2"/>
    </font>
    <font>
      <sz val="11"/>
      <color theme="1"/>
      <name val="Calibri"/>
      <family val="2"/>
      <scheme val="minor"/>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b/>
      <sz val="12"/>
      <color rgb="FFFF0000"/>
      <name val="Arial"/>
      <family val="2"/>
    </font>
    <font>
      <b/>
      <sz val="10"/>
      <color rgb="FFFF0000"/>
      <name val="Arial"/>
      <family val="2"/>
    </font>
    <font>
      <sz val="10"/>
      <color rgb="FFFF0000"/>
      <name val="Arial"/>
      <family val="2"/>
    </font>
    <font>
      <b/>
      <sz val="12"/>
      <color theme="1"/>
      <name val="Arial"/>
      <family val="2"/>
    </font>
    <font>
      <b/>
      <vertAlign val="superscript"/>
      <sz val="10"/>
      <name val="Arial"/>
      <family val="2"/>
    </font>
    <font>
      <sz val="8"/>
      <color rgb="FF000000"/>
      <name val="Arial"/>
      <family val="2"/>
    </font>
    <font>
      <sz val="2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6">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s>
  <cellStyleXfs count="5">
    <xf numFmtId="0" fontId="0" fillId="0" borderId="0"/>
    <xf numFmtId="0" fontId="24" fillId="0" borderId="0"/>
    <xf numFmtId="0" fontId="11" fillId="0" borderId="0"/>
    <xf numFmtId="0" fontId="18" fillId="0" borderId="0"/>
    <xf numFmtId="0" fontId="1" fillId="0" borderId="0"/>
  </cellStyleXfs>
  <cellXfs count="305">
    <xf numFmtId="0" fontId="0" fillId="0" borderId="0" xfId="0"/>
    <xf numFmtId="0" fontId="0" fillId="0" borderId="0" xfId="0" applyAlignment="1">
      <alignment vertical="top" wrapText="1"/>
    </xf>
    <xf numFmtId="0" fontId="0" fillId="0" borderId="0" xfId="0" applyAlignment="1">
      <alignment horizontal="centerContinuous" vertical="top"/>
    </xf>
    <xf numFmtId="0" fontId="3" fillId="0" borderId="0" xfId="0" applyFont="1" applyAlignment="1">
      <alignment vertical="top" wrapText="1"/>
    </xf>
    <xf numFmtId="0" fontId="3" fillId="0" borderId="0" xfId="0" applyFont="1"/>
    <xf numFmtId="0" fontId="4" fillId="0" borderId="0" xfId="0" applyFont="1" applyAlignment="1">
      <alignment horizontal="centerContinuous" vertical="top"/>
    </xf>
    <xf numFmtId="165" fontId="3" fillId="0" borderId="0" xfId="0" applyNumberFormat="1" applyFont="1" applyAlignment="1">
      <alignment vertical="top" wrapText="1"/>
    </xf>
    <xf numFmtId="0" fontId="0" fillId="0" borderId="0" xfId="0" applyAlignment="1">
      <alignment vertical="top"/>
    </xf>
    <xf numFmtId="0" fontId="2" fillId="0" borderId="0" xfId="0" applyFont="1" applyAlignment="1">
      <alignment vertical="top" wrapText="1"/>
    </xf>
    <xf numFmtId="0" fontId="2" fillId="0" borderId="0" xfId="0" applyFont="1"/>
    <xf numFmtId="0" fontId="2" fillId="0" borderId="0" xfId="0" applyFont="1" applyAlignment="1">
      <alignment vertical="top"/>
    </xf>
    <xf numFmtId="0" fontId="4" fillId="0" borderId="0" xfId="0" applyFont="1" applyAlignment="1">
      <alignment horizontal="centerContinuous" vertical="top" wrapText="1"/>
    </xf>
    <xf numFmtId="0" fontId="4" fillId="0" borderId="0" xfId="0" applyFont="1" applyAlignment="1">
      <alignment vertical="top"/>
    </xf>
    <xf numFmtId="164" fontId="0" fillId="0" borderId="0" xfId="0" applyNumberFormat="1"/>
    <xf numFmtId="164" fontId="0" fillId="0" borderId="0" xfId="0" applyNumberFormat="1" applyAlignment="1">
      <alignment vertical="top"/>
    </xf>
    <xf numFmtId="0" fontId="3" fillId="0" borderId="0" xfId="0" applyFont="1" applyAlignment="1">
      <alignment vertical="top"/>
    </xf>
    <xf numFmtId="0" fontId="4" fillId="0" borderId="0" xfId="0" applyFont="1"/>
    <xf numFmtId="0" fontId="4" fillId="0" borderId="0" xfId="0" applyFont="1" applyAlignment="1">
      <alignment vertical="top" wrapText="1"/>
    </xf>
    <xf numFmtId="166" fontId="3" fillId="0" borderId="0" xfId="0" applyNumberFormat="1" applyFont="1" applyAlignment="1">
      <alignment vertical="top" wrapText="1"/>
    </xf>
    <xf numFmtId="0" fontId="0" fillId="0" borderId="0" xfId="0" applyNumberFormat="1"/>
    <xf numFmtId="0" fontId="3" fillId="0" borderId="0" xfId="0" applyNumberFormat="1" applyFont="1" applyAlignment="1">
      <alignment vertical="top" wrapText="1"/>
    </xf>
    <xf numFmtId="166" fontId="4" fillId="0" borderId="0" xfId="0" applyNumberFormat="1" applyFont="1" applyAlignment="1">
      <alignment horizontal="centerContinuous" vertical="top" wrapText="1"/>
    </xf>
    <xf numFmtId="166" fontId="0" fillId="0" borderId="0" xfId="0" applyNumberFormat="1"/>
    <xf numFmtId="0" fontId="10" fillId="0" borderId="0" xfId="0" applyFont="1"/>
    <xf numFmtId="49" fontId="0" fillId="0" borderId="0" xfId="0" applyNumberFormat="1"/>
    <xf numFmtId="0" fontId="11" fillId="0" borderId="0" xfId="0" applyFont="1"/>
    <xf numFmtId="49" fontId="0" fillId="0" borderId="0" xfId="0" applyNumberFormat="1" applyAlignment="1">
      <alignment horizontal="center"/>
    </xf>
    <xf numFmtId="0" fontId="0" fillId="0" borderId="0" xfId="0" applyBorder="1"/>
    <xf numFmtId="0" fontId="12" fillId="0" borderId="0" xfId="0" applyFont="1" applyAlignment="1">
      <alignment horizontal="left" vertical="top"/>
    </xf>
    <xf numFmtId="0" fontId="12" fillId="0" borderId="0" xfId="0" applyFont="1" applyAlignment="1">
      <alignment horizontal="left" vertical="top" wrapText="1"/>
    </xf>
    <xf numFmtId="0" fontId="0" fillId="0" borderId="0" xfId="0" applyAlignment="1">
      <alignment horizontal="center"/>
    </xf>
    <xf numFmtId="0" fontId="14" fillId="0" borderId="0" xfId="0" applyFont="1"/>
    <xf numFmtId="0" fontId="14" fillId="0" borderId="0" xfId="0" applyFont="1" applyAlignment="1">
      <alignment horizontal="right" vertical="center"/>
    </xf>
    <xf numFmtId="164" fontId="14" fillId="0" borderId="0" xfId="0" applyNumberFormat="1" applyFont="1" applyAlignment="1">
      <alignment vertical="top"/>
    </xf>
    <xf numFmtId="0" fontId="0" fillId="0" borderId="0" xfId="0" applyFill="1" applyAlignment="1">
      <alignment vertical="top"/>
    </xf>
    <xf numFmtId="0" fontId="0" fillId="0" borderId="0" xfId="0" applyFill="1"/>
    <xf numFmtId="167" fontId="11" fillId="0" borderId="0" xfId="0" applyNumberFormat="1" applyFont="1" applyBorder="1" applyAlignment="1">
      <alignment horizontal="right"/>
    </xf>
    <xf numFmtId="167" fontId="11" fillId="0" borderId="0" xfId="0" applyNumberFormat="1" applyFont="1" applyFill="1" applyBorder="1" applyAlignment="1">
      <alignment horizontal="right"/>
    </xf>
    <xf numFmtId="0" fontId="4" fillId="0" borderId="0" xfId="0" applyFont="1" applyBorder="1" applyAlignment="1">
      <alignment vertical="top"/>
    </xf>
    <xf numFmtId="167" fontId="11" fillId="0" borderId="0" xfId="0" quotePrefix="1" applyNumberFormat="1" applyFont="1" applyBorder="1" applyAlignment="1">
      <alignment horizontal="right"/>
    </xf>
    <xf numFmtId="164" fontId="3" fillId="0" borderId="0" xfId="0" applyNumberFormat="1" applyFont="1" applyFill="1"/>
    <xf numFmtId="0" fontId="3" fillId="0" borderId="0" xfId="0" applyFont="1" applyFill="1" applyAlignment="1">
      <alignment vertical="top" wrapText="1"/>
    </xf>
    <xf numFmtId="164" fontId="0" fillId="0" borderId="0" xfId="0" applyNumberFormat="1" applyFill="1"/>
    <xf numFmtId="0" fontId="0" fillId="0" borderId="0" xfId="0" applyBorder="1" applyAlignment="1">
      <alignment vertical="top"/>
    </xf>
    <xf numFmtId="164" fontId="3" fillId="0" borderId="0" xfId="0" applyNumberFormat="1" applyFont="1" applyFill="1" applyBorder="1"/>
    <xf numFmtId="0" fontId="17" fillId="0" borderId="0" xfId="0" applyFont="1" applyAlignment="1">
      <alignment vertical="top" wrapText="1"/>
    </xf>
    <xf numFmtId="0" fontId="17" fillId="0" borderId="0" xfId="0" applyFont="1"/>
    <xf numFmtId="167" fontId="17" fillId="0" borderId="0" xfId="0" applyNumberFormat="1" applyFont="1" applyFill="1"/>
    <xf numFmtId="167" fontId="3" fillId="0" borderId="0" xfId="0" applyNumberFormat="1" applyFont="1" applyFill="1" applyBorder="1" applyAlignment="1">
      <alignment vertical="top" wrapText="1"/>
    </xf>
    <xf numFmtId="168" fontId="3" fillId="0" borderId="0" xfId="0" applyNumberFormat="1" applyFont="1" applyFill="1" applyBorder="1" applyAlignment="1">
      <alignment vertical="top" wrapText="1"/>
    </xf>
    <xf numFmtId="3" fontId="3" fillId="0" borderId="0" xfId="0" applyNumberFormat="1" applyFont="1" applyFill="1" applyAlignment="1">
      <alignment vertical="top" wrapText="1"/>
    </xf>
    <xf numFmtId="164" fontId="0" fillId="0" borderId="0" xfId="0" applyNumberFormat="1" applyFill="1" applyAlignment="1">
      <alignment vertical="top"/>
    </xf>
    <xf numFmtId="49" fontId="11" fillId="0" borderId="0" xfId="0" applyNumberFormat="1" applyFont="1" applyAlignment="1"/>
    <xf numFmtId="49" fontId="0" fillId="0" borderId="0" xfId="0" applyNumberFormat="1" applyAlignment="1"/>
    <xf numFmtId="0" fontId="15" fillId="0" borderId="0" xfId="1" applyFont="1" applyAlignment="1">
      <alignment horizontal="left"/>
    </xf>
    <xf numFmtId="49" fontId="25" fillId="0" borderId="0" xfId="1" applyNumberFormat="1" applyFont="1" applyAlignment="1">
      <alignment horizontal="right"/>
    </xf>
    <xf numFmtId="49" fontId="0" fillId="0" borderId="0" xfId="0" applyNumberFormat="1" applyAlignment="1">
      <alignment vertical="top"/>
    </xf>
    <xf numFmtId="49" fontId="0" fillId="0" borderId="0" xfId="0" applyNumberFormat="1" applyAlignment="1">
      <alignment horizontal="right" vertical="top"/>
    </xf>
    <xf numFmtId="171" fontId="3" fillId="0" borderId="0" xfId="2" applyNumberFormat="1" applyFont="1" applyAlignment="1">
      <alignment horizontal="right" vertical="center"/>
    </xf>
    <xf numFmtId="0" fontId="0" fillId="0" borderId="1" xfId="0" applyBorder="1" applyAlignment="1">
      <alignment vertical="top" wrapText="1"/>
    </xf>
    <xf numFmtId="0" fontId="3" fillId="2" borderId="3" xfId="0" applyFont="1" applyFill="1" applyBorder="1" applyAlignment="1">
      <alignment horizontal="center" vertical="center" wrapText="1"/>
    </xf>
    <xf numFmtId="169" fontId="3" fillId="0" borderId="0" xfId="0" applyNumberFormat="1" applyFont="1" applyBorder="1" applyAlignment="1">
      <alignment vertical="center"/>
    </xf>
    <xf numFmtId="0" fontId="3" fillId="0" borderId="6" xfId="0" applyFont="1" applyBorder="1" applyAlignment="1">
      <alignment horizontal="left" vertical="center"/>
    </xf>
    <xf numFmtId="169" fontId="3" fillId="0" borderId="0" xfId="0" applyNumberFormat="1" applyFont="1" applyFill="1" applyBorder="1" applyAlignment="1">
      <alignment vertical="center"/>
    </xf>
    <xf numFmtId="0" fontId="3" fillId="0" borderId="6" xfId="0" applyFont="1" applyBorder="1" applyAlignment="1">
      <alignment horizontal="left" vertical="center" wrapText="1"/>
    </xf>
    <xf numFmtId="0" fontId="3" fillId="0" borderId="6" xfId="0" applyFont="1" applyFill="1" applyBorder="1" applyAlignment="1">
      <alignment horizontal="left" vertical="center" wrapText="1"/>
    </xf>
    <xf numFmtId="0" fontId="3" fillId="2" borderId="4" xfId="0" applyFont="1" applyFill="1" applyBorder="1" applyAlignment="1">
      <alignment horizontal="center" vertical="center" wrapText="1"/>
    </xf>
    <xf numFmtId="172" fontId="3" fillId="0" borderId="0" xfId="0" applyNumberFormat="1" applyFont="1" applyFill="1" applyBorder="1" applyAlignment="1">
      <alignment horizontal="right" vertical="center"/>
    </xf>
    <xf numFmtId="173" fontId="3" fillId="0" borderId="0" xfId="0" applyNumberFormat="1" applyFont="1" applyFill="1" applyBorder="1" applyAlignment="1">
      <alignment horizontal="right" vertical="center"/>
    </xf>
    <xf numFmtId="173" fontId="5" fillId="0" borderId="0" xfId="0" applyNumberFormat="1" applyFont="1" applyFill="1" applyBorder="1" applyAlignment="1">
      <alignment horizontal="right" vertical="center"/>
    </xf>
    <xf numFmtId="0" fontId="8" fillId="0" borderId="6" xfId="0" applyFont="1" applyBorder="1" applyAlignment="1">
      <alignment vertical="top" wrapText="1"/>
    </xf>
    <xf numFmtId="0" fontId="3" fillId="0" borderId="6" xfId="0" applyFont="1" applyBorder="1" applyAlignment="1">
      <alignment vertical="center" wrapText="1"/>
    </xf>
    <xf numFmtId="0" fontId="5" fillId="0" borderId="7" xfId="0" applyFont="1" applyBorder="1" applyAlignment="1">
      <alignment vertical="center" wrapText="1"/>
    </xf>
    <xf numFmtId="0" fontId="3" fillId="0" borderId="0" xfId="3" applyFont="1" applyBorder="1" applyAlignment="1">
      <alignment horizontal="right" vertical="center"/>
    </xf>
    <xf numFmtId="0" fontId="0" fillId="0" borderId="1" xfId="0" applyNumberFormat="1" applyBorder="1" applyAlignment="1">
      <alignment vertical="top" wrapText="1"/>
    </xf>
    <xf numFmtId="166" fontId="0" fillId="0" borderId="1" xfId="0" applyNumberFormat="1" applyBorder="1" applyAlignment="1">
      <alignment vertical="top" wrapText="1"/>
    </xf>
    <xf numFmtId="0" fontId="3" fillId="2" borderId="4" xfId="0" applyNumberFormat="1" applyFont="1" applyFill="1" applyBorder="1" applyAlignment="1">
      <alignment horizontal="center" vertical="center" wrapText="1"/>
    </xf>
    <xf numFmtId="0" fontId="5" fillId="0" borderId="6" xfId="0" applyFont="1" applyBorder="1" applyAlignment="1">
      <alignment vertical="center" wrapText="1"/>
    </xf>
    <xf numFmtId="165"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xf>
    <xf numFmtId="0" fontId="3" fillId="0" borderId="6" xfId="0" applyFont="1" applyBorder="1" applyAlignment="1">
      <alignment vertical="center"/>
    </xf>
    <xf numFmtId="0" fontId="5" fillId="0" borderId="7" xfId="0" applyFont="1" applyBorder="1" applyAlignment="1">
      <alignmen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0" xfId="0" applyFont="1" applyAlignment="1">
      <alignment vertical="center"/>
    </xf>
    <xf numFmtId="165" fontId="8"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0" fontId="0" fillId="0" borderId="0" xfId="0" applyFill="1" applyBorder="1"/>
    <xf numFmtId="0" fontId="3" fillId="0" borderId="0"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left" vertical="center" indent="1"/>
    </xf>
    <xf numFmtId="0" fontId="3" fillId="0" borderId="6" xfId="0" applyFont="1" applyBorder="1" applyAlignment="1">
      <alignment horizontal="left" vertical="center" indent="2"/>
    </xf>
    <xf numFmtId="0" fontId="3" fillId="0" borderId="7" xfId="0" applyFont="1" applyBorder="1" applyAlignment="1">
      <alignment horizontal="left" vertical="center" indent="1"/>
    </xf>
    <xf numFmtId="0" fontId="3" fillId="0" borderId="6" xfId="0" applyFont="1" applyBorder="1" applyAlignment="1">
      <alignment horizontal="left" vertical="center" wrapText="1" indent="2"/>
    </xf>
    <xf numFmtId="170" fontId="3" fillId="0" borderId="0" xfId="2" applyNumberFormat="1" applyFont="1" applyBorder="1" applyAlignment="1">
      <alignment horizontal="right" vertical="center"/>
    </xf>
    <xf numFmtId="171" fontId="3" fillId="0" borderId="0" xfId="2" applyNumberFormat="1" applyFont="1" applyBorder="1" applyAlignment="1">
      <alignment horizontal="right" vertical="center"/>
    </xf>
    <xf numFmtId="0" fontId="15" fillId="0" borderId="0" xfId="0" applyFont="1" applyAlignment="1">
      <alignment horizontal="left"/>
    </xf>
    <xf numFmtId="0" fontId="0" fillId="0" borderId="0" xfId="0" applyAlignment="1">
      <alignment horizontal="left"/>
    </xf>
    <xf numFmtId="0" fontId="25" fillId="0" borderId="0" xfId="0" applyFont="1" applyAlignment="1">
      <alignment horizontal="left"/>
    </xf>
    <xf numFmtId="0" fontId="0" fillId="0" borderId="0" xfId="0" applyAlignment="1">
      <alignment horizontal="left" wrapText="1"/>
    </xf>
    <xf numFmtId="0" fontId="26" fillId="0" borderId="0" xfId="0" applyFont="1" applyAlignment="1">
      <alignment horizontal="left"/>
    </xf>
    <xf numFmtId="0" fontId="26" fillId="0" borderId="0" xfId="0" applyFont="1" applyAlignment="1">
      <alignment horizontal="left" wrapText="1"/>
    </xf>
    <xf numFmtId="0" fontId="25" fillId="0" borderId="0" xfId="0" applyFont="1" applyAlignment="1">
      <alignment horizontal="left" wrapText="1"/>
    </xf>
    <xf numFmtId="0" fontId="0" fillId="0" borderId="0" xfId="0" applyFont="1" applyAlignment="1">
      <alignment horizontal="left"/>
    </xf>
    <xf numFmtId="0" fontId="26" fillId="0" borderId="0" xfId="0" applyFont="1"/>
    <xf numFmtId="0" fontId="11" fillId="0" borderId="0" xfId="0" quotePrefix="1" applyFont="1"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0" xfId="0" applyAlignment="1"/>
    <xf numFmtId="0" fontId="0" fillId="0" borderId="6"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6"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6" xfId="0" applyFill="1" applyBorder="1"/>
    <xf numFmtId="0" fontId="0" fillId="0" borderId="8" xfId="0" applyFill="1" applyBorder="1" applyAlignment="1">
      <alignment horizontal="left" vertical="center" wrapText="1" indent="1"/>
    </xf>
    <xf numFmtId="0" fontId="3" fillId="2" borderId="2" xfId="0" applyFont="1" applyFill="1" applyBorder="1" applyAlignment="1">
      <alignment horizontal="center" vertical="center" wrapText="1"/>
    </xf>
    <xf numFmtId="0" fontId="3" fillId="0" borderId="6" xfId="0" applyFont="1" applyBorder="1" applyAlignment="1">
      <alignment horizontal="left" vertical="top" indent="1"/>
    </xf>
    <xf numFmtId="166" fontId="3" fillId="2" borderId="4" xfId="0" applyNumberFormat="1" applyFont="1" applyFill="1" applyBorder="1" applyAlignment="1">
      <alignment horizontal="center" vertical="center" wrapText="1"/>
    </xf>
    <xf numFmtId="164" fontId="8" fillId="0" borderId="0" xfId="0" applyNumberFormat="1" applyFont="1" applyFill="1" applyBorder="1" applyAlignment="1">
      <alignment horizontal="right" vertical="center"/>
    </xf>
    <xf numFmtId="164" fontId="8" fillId="0" borderId="0" xfId="0" applyNumberFormat="1" applyFont="1" applyAlignment="1">
      <alignment horizontal="right" vertical="center"/>
    </xf>
    <xf numFmtId="173" fontId="0" fillId="0" borderId="0" xfId="0" applyNumberFormat="1"/>
    <xf numFmtId="0" fontId="27" fillId="0" borderId="0" xfId="0" applyFont="1"/>
    <xf numFmtId="0" fontId="19" fillId="0" borderId="0" xfId="0" applyFont="1"/>
    <xf numFmtId="0" fontId="28" fillId="0" borderId="0" xfId="0" applyFont="1"/>
    <xf numFmtId="0" fontId="19" fillId="0" borderId="0" xfId="0" applyFont="1" applyAlignment="1">
      <alignment horizontal="right"/>
    </xf>
    <xf numFmtId="174" fontId="3" fillId="0" borderId="0" xfId="0" applyNumberFormat="1" applyFont="1" applyFill="1" applyBorder="1" applyAlignment="1">
      <alignment vertical="center"/>
    </xf>
    <xf numFmtId="175" fontId="3" fillId="0" borderId="0" xfId="0" applyNumberFormat="1" applyFont="1" applyFill="1" applyBorder="1" applyAlignment="1">
      <alignment horizontal="right" vertical="center"/>
    </xf>
    <xf numFmtId="0" fontId="12" fillId="0" borderId="0" xfId="0" applyNumberFormat="1" applyFont="1" applyAlignment="1">
      <alignment horizontal="left" vertical="top" wrapText="1"/>
    </xf>
    <xf numFmtId="0" fontId="4" fillId="0" borderId="0" xfId="0" applyNumberFormat="1" applyFont="1" applyAlignment="1">
      <alignment horizontal="left" vertical="top" wrapText="1"/>
    </xf>
    <xf numFmtId="176" fontId="8" fillId="0" borderId="0" xfId="0" applyNumberFormat="1" applyFont="1" applyAlignment="1">
      <alignment horizontal="right" vertical="center"/>
    </xf>
    <xf numFmtId="0" fontId="2" fillId="0" borderId="0" xfId="0" applyFont="1" applyFill="1" applyAlignment="1">
      <alignment vertical="top"/>
    </xf>
    <xf numFmtId="169" fontId="0" fillId="0" borderId="0" xfId="0" applyNumberFormat="1"/>
    <xf numFmtId="173" fontId="4" fillId="0" borderId="0" xfId="0" applyNumberFormat="1" applyFont="1" applyAlignment="1">
      <alignment horizontal="left" vertical="top" wrapText="1"/>
    </xf>
    <xf numFmtId="174" fontId="0" fillId="0" borderId="0" xfId="0" applyNumberFormat="1"/>
    <xf numFmtId="0" fontId="11" fillId="0" borderId="6" xfId="0" applyFont="1" applyBorder="1" applyAlignment="1">
      <alignment vertical="top" wrapText="1"/>
    </xf>
    <xf numFmtId="0" fontId="0" fillId="0" borderId="10" xfId="0" applyFill="1" applyBorder="1" applyAlignment="1">
      <alignment horizontal="center" vertical="center" wrapText="1"/>
    </xf>
    <xf numFmtId="0" fontId="22" fillId="0" borderId="6" xfId="0" applyFont="1" applyBorder="1" applyAlignment="1">
      <alignment vertical="center" wrapText="1"/>
    </xf>
    <xf numFmtId="0" fontId="2" fillId="0" borderId="0" xfId="0" applyFont="1" applyAlignment="1">
      <alignment horizontal="left" vertical="top"/>
    </xf>
    <xf numFmtId="0" fontId="2" fillId="0" borderId="0" xfId="0" applyFont="1" applyAlignment="1">
      <alignment horizontal="right" vertical="top"/>
    </xf>
    <xf numFmtId="0"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22" fillId="0" borderId="6" xfId="0" applyFont="1" applyBorder="1" applyAlignment="1">
      <alignment vertical="center"/>
    </xf>
    <xf numFmtId="0" fontId="23" fillId="0" borderId="7" xfId="0" applyFont="1" applyBorder="1" applyAlignment="1">
      <alignment vertical="center"/>
    </xf>
    <xf numFmtId="49" fontId="26" fillId="0" borderId="0" xfId="1" applyNumberFormat="1" applyFont="1" applyAlignment="1">
      <alignment horizontal="right" vertical="center"/>
    </xf>
    <xf numFmtId="49" fontId="25" fillId="0" borderId="0" xfId="1" applyNumberFormat="1" applyFont="1" applyAlignment="1">
      <alignment horizontal="right" vertical="center"/>
    </xf>
    <xf numFmtId="49" fontId="11" fillId="0" borderId="0" xfId="0" applyNumberFormat="1" applyFont="1" applyAlignment="1">
      <alignment horizontal="right" vertical="center"/>
    </xf>
    <xf numFmtId="49" fontId="11"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wrapText="1"/>
    </xf>
    <xf numFmtId="49" fontId="2" fillId="0" borderId="0" xfId="0" applyNumberFormat="1" applyFont="1" applyAlignment="1">
      <alignment vertical="center"/>
    </xf>
    <xf numFmtId="49" fontId="25" fillId="0" borderId="0" xfId="1" applyNumberFormat="1" applyFont="1" applyAlignment="1">
      <alignment horizontal="left" vertical="center"/>
    </xf>
    <xf numFmtId="0" fontId="30" fillId="0" borderId="0" xfId="0" applyFont="1"/>
    <xf numFmtId="49" fontId="31" fillId="0" borderId="0" xfId="0" applyNumberFormat="1" applyFont="1"/>
    <xf numFmtId="0" fontId="3" fillId="0" borderId="11" xfId="0" applyFont="1" applyBorder="1" applyAlignment="1">
      <alignment horizontal="left" vertical="center"/>
    </xf>
    <xf numFmtId="169" fontId="3" fillId="0" borderId="11" xfId="0" applyNumberFormat="1" applyFont="1" applyFill="1" applyBorder="1" applyAlignment="1">
      <alignment vertical="center"/>
    </xf>
    <xf numFmtId="0" fontId="0" fillId="0" borderId="0" xfId="0"/>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xf numFmtId="0" fontId="0" fillId="0" borderId="0" xfId="0"/>
    <xf numFmtId="0" fontId="3" fillId="0" borderId="7" xfId="0" applyFont="1" applyBorder="1" applyAlignment="1">
      <alignment horizontal="left" vertical="center"/>
    </xf>
    <xf numFmtId="0" fontId="0" fillId="0" borderId="0" xfId="0"/>
    <xf numFmtId="0" fontId="0" fillId="0" borderId="0" xfId="0"/>
    <xf numFmtId="0" fontId="0" fillId="0" borderId="0" xfId="0"/>
    <xf numFmtId="0" fontId="0" fillId="0" borderId="0" xfId="0"/>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177" fontId="3" fillId="0" borderId="0" xfId="2" applyNumberFormat="1" applyFont="1" applyFill="1" applyBorder="1" applyAlignment="1">
      <alignment horizontal="right" vertical="center"/>
    </xf>
    <xf numFmtId="169" fontId="3" fillId="0" borderId="0" xfId="0" applyNumberFormat="1" applyFont="1" applyBorder="1" applyAlignment="1">
      <alignment vertical="center"/>
    </xf>
    <xf numFmtId="177" fontId="3" fillId="0" borderId="0" xfId="0" applyNumberFormat="1" applyFont="1" applyFill="1" applyBorder="1" applyAlignment="1">
      <alignment vertical="center"/>
    </xf>
    <xf numFmtId="0" fontId="3" fillId="2" borderId="3" xfId="0" applyFont="1" applyFill="1" applyBorder="1" applyAlignment="1">
      <alignment horizontal="center" vertical="center" wrapText="1"/>
    </xf>
    <xf numFmtId="177" fontId="11" fillId="0" borderId="0" xfId="0" applyNumberFormat="1" applyFont="1" applyAlignment="1">
      <alignment horizontal="center"/>
    </xf>
    <xf numFmtId="0" fontId="0" fillId="0" borderId="0" xfId="0"/>
    <xf numFmtId="177" fontId="11" fillId="0" borderId="0" xfId="0" applyNumberFormat="1" applyFont="1" applyAlignment="1">
      <alignment horizontal="center" vertical="center"/>
    </xf>
    <xf numFmtId="0" fontId="0" fillId="0" borderId="0" xfId="0"/>
    <xf numFmtId="0" fontId="0" fillId="0" borderId="0" xfId="0"/>
    <xf numFmtId="0" fontId="11" fillId="0" borderId="0" xfId="0" applyFont="1" applyAlignment="1">
      <alignment vertical="top"/>
    </xf>
    <xf numFmtId="0" fontId="32" fillId="0" borderId="0" xfId="0" applyFont="1" applyAlignment="1">
      <alignment vertical="top"/>
    </xf>
    <xf numFmtId="0" fontId="0" fillId="0" borderId="0" xfId="0"/>
    <xf numFmtId="0" fontId="3" fillId="0" borderId="0" xfId="0" applyFont="1" applyBorder="1" applyAlignment="1">
      <alignment horizontal="left" vertical="center" wrapText="1"/>
    </xf>
    <xf numFmtId="0" fontId="0" fillId="0" borderId="0" xfId="0"/>
    <xf numFmtId="49" fontId="2" fillId="0" borderId="0" xfId="0" applyNumberFormat="1" applyFont="1" applyAlignment="1">
      <alignment vertical="center"/>
    </xf>
    <xf numFmtId="177" fontId="3" fillId="0" borderId="0" xfId="0" applyNumberFormat="1" applyFont="1" applyBorder="1" applyAlignment="1">
      <alignment vertical="center"/>
    </xf>
    <xf numFmtId="177" fontId="3" fillId="0" borderId="0" xfId="2" applyNumberFormat="1" applyFont="1" applyBorder="1" applyAlignment="1">
      <alignment horizontal="right" vertical="center"/>
    </xf>
    <xf numFmtId="178" fontId="3" fillId="0" borderId="0" xfId="2" applyNumberFormat="1" applyFont="1" applyBorder="1" applyAlignment="1">
      <alignment horizontal="right" vertical="center"/>
    </xf>
    <xf numFmtId="178" fontId="3" fillId="0" borderId="0" xfId="2" applyNumberFormat="1" applyFont="1" applyAlignment="1">
      <alignment horizontal="right" vertical="center"/>
    </xf>
    <xf numFmtId="177" fontId="3" fillId="0" borderId="1" xfId="0" applyNumberFormat="1" applyFont="1" applyBorder="1" applyAlignment="1">
      <alignment vertical="center"/>
    </xf>
    <xf numFmtId="177" fontId="3" fillId="0" borderId="1" xfId="2" applyNumberFormat="1" applyFont="1" applyBorder="1" applyAlignment="1">
      <alignment horizontal="right" vertical="center"/>
    </xf>
    <xf numFmtId="178" fontId="3" fillId="0" borderId="1" xfId="2"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xf>
    <xf numFmtId="177" fontId="3" fillId="0" borderId="1" xfId="0" applyNumberFormat="1" applyFont="1" applyFill="1" applyBorder="1" applyAlignment="1">
      <alignment vertical="center"/>
    </xf>
    <xf numFmtId="178" fontId="3" fillId="0" borderId="0"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178" fontId="5" fillId="0" borderId="1"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7" fontId="5" fillId="0" borderId="9" xfId="0" applyNumberFormat="1" applyFont="1" applyFill="1" applyBorder="1" applyAlignment="1">
      <alignment horizontal="right" vertical="center"/>
    </xf>
    <xf numFmtId="177" fontId="8" fillId="0" borderId="0" xfId="0" applyNumberFormat="1" applyFont="1" applyAlignment="1">
      <alignment horizontal="right" vertical="center"/>
    </xf>
    <xf numFmtId="178" fontId="8" fillId="0" borderId="0" xfId="0" applyNumberFormat="1" applyFont="1" applyFill="1" applyAlignment="1">
      <alignment horizontal="right" vertical="center"/>
    </xf>
    <xf numFmtId="177" fontId="9" fillId="0" borderId="0" xfId="0" applyNumberFormat="1" applyFont="1" applyAlignment="1">
      <alignment horizontal="right" vertical="center"/>
    </xf>
    <xf numFmtId="178" fontId="9" fillId="0" borderId="0" xfId="0" applyNumberFormat="1" applyFont="1" applyAlignment="1">
      <alignment horizontal="right" vertical="center"/>
    </xf>
    <xf numFmtId="178" fontId="5" fillId="0" borderId="0" xfId="0" applyNumberFormat="1" applyFont="1" applyFill="1" applyAlignment="1">
      <alignment horizontal="right" vertical="center"/>
    </xf>
    <xf numFmtId="177" fontId="3" fillId="0" borderId="0" xfId="0" applyNumberFormat="1" applyFont="1" applyAlignment="1">
      <alignment horizontal="right" vertical="center"/>
    </xf>
    <xf numFmtId="177" fontId="8" fillId="0" borderId="1" xfId="0" applyNumberFormat="1" applyFont="1" applyFill="1" applyBorder="1" applyAlignment="1">
      <alignment horizontal="right" vertical="center"/>
    </xf>
    <xf numFmtId="178" fontId="8" fillId="0" borderId="1" xfId="0" applyNumberFormat="1" applyFont="1" applyFill="1" applyBorder="1" applyAlignment="1">
      <alignment horizontal="right" vertical="center"/>
    </xf>
    <xf numFmtId="0" fontId="0" fillId="0" borderId="0" xfId="0"/>
    <xf numFmtId="0" fontId="35" fillId="0" borderId="0" xfId="0" applyFont="1"/>
    <xf numFmtId="0" fontId="4" fillId="0" borderId="0" xfId="0" applyFont="1" applyAlignment="1">
      <alignment horizontal="left" vertical="top"/>
    </xf>
    <xf numFmtId="0" fontId="3" fillId="0" borderId="7" xfId="0" applyFont="1" applyBorder="1" applyAlignment="1">
      <alignment horizontal="left" vertical="center" wrapText="1"/>
    </xf>
    <xf numFmtId="0" fontId="3" fillId="3" borderId="6" xfId="0" applyFont="1" applyFill="1" applyBorder="1" applyAlignment="1">
      <alignment horizontal="left" vertical="center" wrapText="1" indent="1"/>
    </xf>
    <xf numFmtId="0" fontId="0" fillId="0" borderId="0" xfId="0"/>
    <xf numFmtId="0" fontId="0" fillId="0" borderId="0" xfId="0" applyAlignment="1">
      <alignment vertical="center"/>
    </xf>
    <xf numFmtId="0" fontId="3" fillId="2" borderId="2" xfId="0" applyFont="1" applyFill="1" applyBorder="1" applyAlignment="1">
      <alignment horizontal="center" vertical="center" wrapText="1"/>
    </xf>
    <xf numFmtId="0" fontId="0" fillId="0" borderId="0" xfId="0" applyAlignment="1">
      <alignment horizontal="right"/>
    </xf>
    <xf numFmtId="0" fontId="0" fillId="0" borderId="0" xfId="0" applyFont="1" applyAlignment="1">
      <alignment horizontal="right"/>
    </xf>
    <xf numFmtId="0" fontId="20" fillId="0" borderId="0" xfId="0" applyFont="1" applyAlignment="1">
      <alignment horizontal="right"/>
    </xf>
    <xf numFmtId="0" fontId="0" fillId="0" borderId="8" xfId="0" applyBorder="1"/>
    <xf numFmtId="0" fontId="0" fillId="0" borderId="10" xfId="0" applyBorder="1"/>
    <xf numFmtId="0" fontId="21" fillId="0" borderId="0" xfId="0" applyFont="1" applyAlignment="1">
      <alignment horizontal="center" wrapText="1"/>
    </xf>
    <xf numFmtId="0" fontId="29" fillId="0" borderId="0" xfId="0" applyFont="1" applyAlignment="1">
      <alignment horizontal="right" vertical="center"/>
    </xf>
    <xf numFmtId="0" fontId="28" fillId="0" borderId="0" xfId="0" applyFont="1" applyAlignment="1">
      <alignment horizontal="right" vertical="center"/>
    </xf>
    <xf numFmtId="0" fontId="36" fillId="0" borderId="0" xfId="0" applyFont="1" applyAlignment="1">
      <alignment horizontal="right"/>
    </xf>
    <xf numFmtId="0" fontId="28" fillId="0" borderId="0" xfId="0" applyFont="1" applyAlignment="1">
      <alignment horizontal="right"/>
    </xf>
    <xf numFmtId="0" fontId="26" fillId="0" borderId="0" xfId="0" applyFont="1" applyAlignment="1">
      <alignment horizontal="left"/>
    </xf>
    <xf numFmtId="0" fontId="15" fillId="0" borderId="0" xfId="0" applyFont="1" applyAlignment="1">
      <alignment horizontal="left" vertical="top"/>
    </xf>
    <xf numFmtId="0" fontId="33" fillId="0" borderId="0" xfId="0" applyFont="1" applyAlignment="1">
      <alignment horizontal="left"/>
    </xf>
    <xf numFmtId="0" fontId="28" fillId="0" borderId="0" xfId="0" applyFont="1" applyAlignment="1">
      <alignment horizontal="left"/>
    </xf>
    <xf numFmtId="0" fontId="25"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6" fillId="0" borderId="0" xfId="0" applyFont="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horizontal="left" wrapText="1"/>
    </xf>
    <xf numFmtId="49" fontId="2" fillId="0" borderId="0" xfId="0" applyNumberFormat="1" applyFont="1" applyAlignment="1">
      <alignment horizontal="left"/>
    </xf>
    <xf numFmtId="49" fontId="2" fillId="0" borderId="0" xfId="0" applyNumberFormat="1" applyFont="1" applyAlignment="1">
      <alignment vertical="center"/>
    </xf>
    <xf numFmtId="0" fontId="15" fillId="0" borderId="0" xfId="1" applyFont="1" applyAlignment="1">
      <alignment horizontal="left" vertical="center"/>
    </xf>
    <xf numFmtId="0" fontId="15" fillId="0" borderId="0" xfId="2" applyFont="1" applyAlignment="1">
      <alignment horizontal="left" vertical="center"/>
    </xf>
    <xf numFmtId="0" fontId="2" fillId="0" borderId="0" xfId="0" applyFont="1" applyAlignment="1">
      <alignment horizontal="center" vertical="top"/>
    </xf>
    <xf numFmtId="0" fontId="15"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2" fillId="0" borderId="1" xfId="0" applyNumberFormat="1" applyFont="1" applyBorder="1" applyAlignment="1">
      <alignment horizontal="center" vertical="top" wrapText="1"/>
    </xf>
    <xf numFmtId="0" fontId="3" fillId="2" borderId="8"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wrapText="1"/>
    </xf>
    <xf numFmtId="0" fontId="0" fillId="2" borderId="3" xfId="0"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center" wrapText="1"/>
    </xf>
    <xf numFmtId="0" fontId="2" fillId="0" borderId="0" xfId="0" applyFont="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center"/>
    </xf>
    <xf numFmtId="0" fontId="0" fillId="2" borderId="1" xfId="0" applyFill="1" applyBorder="1" applyAlignment="1">
      <alignment horizontal="center" vertical="center" wrapText="1"/>
    </xf>
    <xf numFmtId="0" fontId="2" fillId="0" borderId="0" xfId="0" applyFont="1" applyAlignment="1">
      <alignment horizontal="center" vertical="center" wrapText="1"/>
    </xf>
    <xf numFmtId="0" fontId="0" fillId="2" borderId="2" xfId="0"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quotePrefix="1" applyFont="1" applyAlignment="1">
      <alignment horizontal="center" vertical="center" wrapText="1"/>
    </xf>
    <xf numFmtId="0" fontId="12" fillId="0" borderId="0" xfId="0" applyFont="1" applyAlignment="1">
      <alignment horizontal="left" vertical="top" wrapText="1"/>
    </xf>
    <xf numFmtId="0" fontId="4" fillId="0" borderId="0" xfId="0" applyFont="1" applyAlignment="1">
      <alignment horizontal="left" vertical="top" wrapText="1"/>
    </xf>
    <xf numFmtId="0" fontId="3" fillId="2" borderId="8"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5" fillId="0" borderId="0" xfId="0" applyFont="1" applyBorder="1" applyAlignment="1">
      <alignment horizontal="center" vertical="center" wrapText="1"/>
    </xf>
    <xf numFmtId="164" fontId="9" fillId="0" borderId="0" xfId="0" applyNumberFormat="1" applyFont="1" applyBorder="1" applyAlignment="1">
      <alignment horizontal="center" vertical="center"/>
    </xf>
    <xf numFmtId="0" fontId="0" fillId="2" borderId="7" xfId="0" applyFill="1" applyBorder="1" applyAlignment="1">
      <alignment horizontal="left" vertical="center" wrapText="1" indent="1"/>
    </xf>
    <xf numFmtId="0" fontId="2" fillId="0" borderId="0" xfId="0" applyFont="1" applyAlignment="1">
      <alignment horizontal="center" wrapText="1"/>
    </xf>
    <xf numFmtId="0" fontId="0" fillId="2" borderId="6" xfId="0" applyFill="1" applyBorder="1" applyAlignment="1">
      <alignment horizontal="left" vertical="center" wrapText="1" indent="1"/>
    </xf>
    <xf numFmtId="0" fontId="3" fillId="2" borderId="14" xfId="0" applyFont="1" applyFill="1" applyBorder="1" applyAlignment="1">
      <alignment horizontal="center" vertical="center" wrapText="1"/>
    </xf>
    <xf numFmtId="0" fontId="0" fillId="2" borderId="9" xfId="0" applyFill="1" applyBorder="1" applyAlignment="1">
      <alignment horizontal="center" vertical="center" wrapText="1"/>
    </xf>
    <xf numFmtId="0" fontId="3"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3" fillId="2" borderId="5" xfId="0" quotePrefix="1" applyFont="1"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vertical="center" wrapText="1"/>
    </xf>
    <xf numFmtId="0" fontId="0" fillId="2" borderId="15" xfId="0" applyFill="1" applyBorder="1" applyAlignment="1">
      <alignment horizontal="center" vertical="center" wrapText="1"/>
    </xf>
    <xf numFmtId="0" fontId="0" fillId="2" borderId="13" xfId="0" applyFill="1" applyBorder="1" applyAlignment="1">
      <alignment vertical="center" wrapText="1"/>
    </xf>
    <xf numFmtId="0" fontId="3" fillId="2" borderId="13" xfId="0" applyFont="1" applyFill="1" applyBorder="1" applyAlignment="1">
      <alignment horizontal="center" vertical="center" wrapText="1"/>
    </xf>
    <xf numFmtId="0" fontId="12" fillId="0" borderId="0" xfId="0" applyFont="1" applyAlignment="1">
      <alignment horizontal="left" vertical="center" wrapText="1"/>
    </xf>
    <xf numFmtId="0" fontId="3" fillId="2" borderId="5"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5" fillId="3" borderId="14" xfId="0" applyNumberFormat="1" applyFont="1" applyFill="1" applyBorder="1" applyAlignment="1">
      <alignment horizontal="center" vertical="center" wrapText="1"/>
    </xf>
    <xf numFmtId="0" fontId="5" fillId="3" borderId="0" xfId="0" applyNumberFormat="1" applyFont="1" applyFill="1" applyAlignment="1">
      <alignment horizontal="center" vertical="center" wrapText="1"/>
    </xf>
    <xf numFmtId="0" fontId="3" fillId="2" borderId="2" xfId="0" applyNumberFormat="1" applyFont="1" applyFill="1" applyBorder="1" applyAlignment="1">
      <alignment horizontal="center" vertical="center" wrapText="1"/>
    </xf>
    <xf numFmtId="0" fontId="0" fillId="0" borderId="0" xfId="0" applyAlignment="1">
      <alignment horizontal="left" vertical="top" wrapText="1"/>
    </xf>
    <xf numFmtId="0" fontId="11" fillId="0" borderId="0" xfId="0" applyFont="1" applyAlignment="1">
      <alignment horizontal="center" wrapText="1"/>
    </xf>
    <xf numFmtId="0" fontId="16" fillId="0" borderId="0" xfId="0" applyFont="1" applyAlignment="1">
      <alignment horizontal="left" vertical="top"/>
    </xf>
    <xf numFmtId="0" fontId="3" fillId="2" borderId="6" xfId="0" applyFont="1" applyFill="1" applyBorder="1"/>
    <xf numFmtId="0" fontId="3" fillId="2" borderId="7" xfId="0" applyFont="1" applyFill="1" applyBorder="1"/>
  </cellXfs>
  <cellStyles count="5">
    <cellStyle name="Standard" xfId="0" builtinId="0"/>
    <cellStyle name="Standard 2" xfId="1"/>
    <cellStyle name="Standard 2 2" xfId="4"/>
    <cellStyle name="Standard 2 3" xfId="2"/>
    <cellStyle name="Standard_Pi1(1)00" xfId="3"/>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F2F2F2"/>
      <color rgb="FF64AAC8"/>
      <color rgb="FF1E4B7D"/>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0731707317073"/>
          <c:y val="5.3016500707428221E-2"/>
          <c:w val="0.81859756097560976"/>
          <c:h val="0.75502809628165013"/>
        </c:manualLayout>
      </c:layout>
      <c:barChart>
        <c:barDir val="col"/>
        <c:grouping val="clustered"/>
        <c:varyColors val="0"/>
        <c:ser>
          <c:idx val="1"/>
          <c:order val="0"/>
          <c:tx>
            <c:strRef>
              <c:f>Grafikdaten_1!$A$5</c:f>
              <c:strCache>
                <c:ptCount val="1"/>
                <c:pt idx="0">
                  <c:v>Wohnungen insgesamt</c:v>
                </c:pt>
              </c:strCache>
            </c:strRef>
          </c:tx>
          <c:spPr>
            <a:solidFill>
              <a:schemeClr val="accent3"/>
            </a:solidFill>
            <a:ln>
              <a:solidFill>
                <a:sysClr val="windowText" lastClr="000000"/>
              </a:solidFill>
            </a:ln>
          </c:spPr>
          <c:invertIfNegative val="0"/>
          <c:cat>
            <c:numRef>
              <c:f>Grafikdaten_1!$C$3:$H$3</c:f>
              <c:numCache>
                <c:formatCode>General</c:formatCode>
                <c:ptCount val="6"/>
                <c:pt idx="0">
                  <c:v>2015</c:v>
                </c:pt>
                <c:pt idx="1">
                  <c:v>2016</c:v>
                </c:pt>
                <c:pt idx="2">
                  <c:v>2017</c:v>
                </c:pt>
                <c:pt idx="3">
                  <c:v>2018</c:v>
                </c:pt>
                <c:pt idx="4">
                  <c:v>2019</c:v>
                </c:pt>
                <c:pt idx="5">
                  <c:v>2020</c:v>
                </c:pt>
              </c:numCache>
            </c:numRef>
          </c:cat>
          <c:val>
            <c:numRef>
              <c:f>Grafikdaten_1!$C$5:$H$5</c:f>
              <c:numCache>
                <c:formatCode>###\ ###\ ##0"  ";\-###\ ###\ ##0"  ";" –  "</c:formatCode>
                <c:ptCount val="6"/>
                <c:pt idx="0">
                  <c:v>13014</c:v>
                </c:pt>
                <c:pt idx="1">
                  <c:v>16224</c:v>
                </c:pt>
                <c:pt idx="2">
                  <c:v>14168</c:v>
                </c:pt>
                <c:pt idx="3">
                  <c:v>14846</c:v>
                </c:pt>
                <c:pt idx="4">
                  <c:v>15435</c:v>
                </c:pt>
                <c:pt idx="5">
                  <c:v>16558</c:v>
                </c:pt>
              </c:numCache>
            </c:numRef>
          </c:val>
        </c:ser>
        <c:ser>
          <c:idx val="0"/>
          <c:order val="1"/>
          <c:tx>
            <c:strRef>
              <c:f>Grafikdaten_1!$A$6</c:f>
              <c:strCache>
                <c:ptCount val="1"/>
                <c:pt idx="0">
                  <c:v>Neubau von Wohnungen</c:v>
                </c:pt>
              </c:strCache>
            </c:strRef>
          </c:tx>
          <c:spPr>
            <a:ln>
              <a:solidFill>
                <a:schemeClr val="tx1"/>
              </a:solidFill>
            </a:ln>
          </c:spPr>
          <c:invertIfNegative val="0"/>
          <c:cat>
            <c:numRef>
              <c:f>Grafikdaten_1!$C$3:$H$3</c:f>
              <c:numCache>
                <c:formatCode>General</c:formatCode>
                <c:ptCount val="6"/>
                <c:pt idx="0">
                  <c:v>2015</c:v>
                </c:pt>
                <c:pt idx="1">
                  <c:v>2016</c:v>
                </c:pt>
                <c:pt idx="2">
                  <c:v>2017</c:v>
                </c:pt>
                <c:pt idx="3">
                  <c:v>2018</c:v>
                </c:pt>
                <c:pt idx="4">
                  <c:v>2019</c:v>
                </c:pt>
                <c:pt idx="5">
                  <c:v>2020</c:v>
                </c:pt>
              </c:numCache>
            </c:numRef>
          </c:cat>
          <c:val>
            <c:numRef>
              <c:f>Grafikdaten_1!$C$6:$H$6</c:f>
              <c:numCache>
                <c:formatCode>###\ ###\ ##0"  ";\-###\ ###\ ##0"  ";" –  "</c:formatCode>
                <c:ptCount val="6"/>
                <c:pt idx="0">
                  <c:v>12034</c:v>
                </c:pt>
                <c:pt idx="1">
                  <c:v>14850</c:v>
                </c:pt>
                <c:pt idx="2">
                  <c:v>13152</c:v>
                </c:pt>
                <c:pt idx="3">
                  <c:v>13803</c:v>
                </c:pt>
                <c:pt idx="4">
                  <c:v>14181</c:v>
                </c:pt>
                <c:pt idx="5">
                  <c:v>15455</c:v>
                </c:pt>
              </c:numCache>
            </c:numRef>
          </c:val>
        </c:ser>
        <c:ser>
          <c:idx val="2"/>
          <c:order val="2"/>
          <c:tx>
            <c:strRef>
              <c:f>Grafikdaten_1!$A$7</c:f>
              <c:strCache>
                <c:ptCount val="1"/>
                <c:pt idx="0">
                  <c:v>Baumaßnahmen an bestehenden Gebäuden</c:v>
                </c:pt>
              </c:strCache>
            </c:strRef>
          </c:tx>
          <c:spPr>
            <a:solidFill>
              <a:schemeClr val="bg2"/>
            </a:solidFill>
            <a:ln>
              <a:solidFill>
                <a:schemeClr val="tx1"/>
              </a:solidFill>
            </a:ln>
          </c:spPr>
          <c:invertIfNegative val="0"/>
          <c:cat>
            <c:numRef>
              <c:f>Grafikdaten_1!$C$3:$H$3</c:f>
              <c:numCache>
                <c:formatCode>General</c:formatCode>
                <c:ptCount val="6"/>
                <c:pt idx="0">
                  <c:v>2015</c:v>
                </c:pt>
                <c:pt idx="1">
                  <c:v>2016</c:v>
                </c:pt>
                <c:pt idx="2">
                  <c:v>2017</c:v>
                </c:pt>
                <c:pt idx="3">
                  <c:v>2018</c:v>
                </c:pt>
                <c:pt idx="4">
                  <c:v>2019</c:v>
                </c:pt>
                <c:pt idx="5">
                  <c:v>2020</c:v>
                </c:pt>
              </c:numCache>
            </c:numRef>
          </c:cat>
          <c:val>
            <c:numRef>
              <c:f>Grafikdaten_1!$C$7:$H$7</c:f>
              <c:numCache>
                <c:formatCode>###\ ###\ ##0"  ";\-###\ ###\ ##0"  ";" –  "</c:formatCode>
                <c:ptCount val="6"/>
                <c:pt idx="0">
                  <c:v>980</c:v>
                </c:pt>
                <c:pt idx="1">
                  <c:v>1374</c:v>
                </c:pt>
                <c:pt idx="2">
                  <c:v>1016</c:v>
                </c:pt>
                <c:pt idx="3">
                  <c:v>1043</c:v>
                </c:pt>
                <c:pt idx="4">
                  <c:v>1254</c:v>
                </c:pt>
                <c:pt idx="5">
                  <c:v>1103</c:v>
                </c:pt>
              </c:numCache>
            </c:numRef>
          </c:val>
        </c:ser>
        <c:dLbls>
          <c:showLegendKey val="0"/>
          <c:showVal val="0"/>
          <c:showCatName val="0"/>
          <c:showSerName val="0"/>
          <c:showPercent val="0"/>
          <c:showBubbleSize val="0"/>
        </c:dLbls>
        <c:gapWidth val="150"/>
        <c:axId val="479527376"/>
        <c:axId val="479526200"/>
      </c:barChart>
      <c:catAx>
        <c:axId val="47952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9526200"/>
        <c:crosses val="autoZero"/>
        <c:auto val="1"/>
        <c:lblAlgn val="ctr"/>
        <c:lblOffset val="100"/>
        <c:tickLblSkip val="1"/>
        <c:tickMarkSkip val="1"/>
        <c:noMultiLvlLbl val="0"/>
      </c:catAx>
      <c:valAx>
        <c:axId val="479526200"/>
        <c:scaling>
          <c:orientation val="minMax"/>
        </c:scaling>
        <c:delete val="0"/>
        <c:axPos val="l"/>
        <c:majorGridlines>
          <c:spPr>
            <a:ln w="3175">
              <a:solidFill>
                <a:srgbClr val="000000"/>
              </a:solidFill>
              <a:prstDash val="solid"/>
            </a:ln>
          </c:spPr>
        </c:majorGridlines>
        <c:numFmt formatCode="###\ ###\ ##0&quot;  &quot;;\-###\ ###\ ##0&quot;  &quot;;&quot; –  &quot;"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9527376"/>
        <c:crosses val="autoZero"/>
        <c:crossBetween val="between"/>
      </c:valAx>
      <c:spPr>
        <a:solidFill>
          <a:srgbClr val="C0C0C0"/>
        </a:solidFill>
        <a:ln w="25400">
          <a:noFill/>
        </a:ln>
      </c:spPr>
    </c:plotArea>
    <c:legend>
      <c:legendPos val="r"/>
      <c:layout>
        <c:manualLayout>
          <c:xMode val="edge"/>
          <c:yMode val="edge"/>
          <c:x val="8.4188926933583836E-3"/>
          <c:y val="0.87995201696680059"/>
          <c:w val="0.98125811196677337"/>
          <c:h val="0.12004798303319945"/>
        </c:manualLayout>
      </c:layout>
      <c:overlay val="0"/>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chemeClr val="tx1"/>
      </a:solidFill>
    </a:ln>
    <a:effectLst/>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90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34</xdr:row>
      <xdr:rowOff>28575</xdr:rowOff>
    </xdr:from>
    <xdr:to>
      <xdr:col>6</xdr:col>
      <xdr:colOff>900450</xdr:colOff>
      <xdr:row>54</xdr:row>
      <xdr:rowOff>151764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6496050"/>
          <a:ext cx="6444000" cy="3361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19050</xdr:rowOff>
    </xdr:from>
    <xdr:to>
      <xdr:col>3</xdr:col>
      <xdr:colOff>628650</xdr:colOff>
      <xdr:row>56</xdr:row>
      <xdr:rowOff>104775</xdr:rowOff>
    </xdr:to>
    <xdr:sp macro="" textlink="">
      <xdr:nvSpPr>
        <xdr:cNvPr id="3" name="Textfeld 2"/>
        <xdr:cNvSpPr txBox="1"/>
      </xdr:nvSpPr>
      <xdr:spPr>
        <a:xfrm>
          <a:off x="0" y="1190625"/>
          <a:ext cx="3028950" cy="850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Wohngebäude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Wohngebäude sind Gebäude, die mindestens zur Hälfte – gemessen am Anteil der Wohnfläche an der Gesamtnutzfläche – Wohnzwecken dienen.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Zu den Wohngebäuden zählen auch Wohnheime. Außerdem Ferien-, Sommer- und  Wochenendhäuser mit einer Mindestgröße von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50 m² Wohnfläche.</a:t>
          </a:r>
        </a:p>
        <a:p>
          <a:endParaRPr lang="de-DE" sz="1000" b="0" i="0">
            <a:solidFill>
              <a:schemeClr val="dk1"/>
            </a:solidFill>
            <a:effectLst/>
            <a:latin typeface="Arial" panose="020B0604020202020204" pitchFamily="34" charset="0"/>
            <a:ea typeface="+mn-ea"/>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Nichtwohngebäude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de-DE" sz="1000" b="0" i="0" baseline="0">
              <a:solidFill>
                <a:schemeClr val="dk1"/>
              </a:solidFill>
              <a:effectLst/>
              <a:latin typeface="Arial" panose="020B0604020202020204" pitchFamily="34" charset="0"/>
              <a:ea typeface="+mn-ea"/>
              <a:cs typeface="Arial" panose="020B0604020202020204" pitchFamily="34" charset="0"/>
            </a:rPr>
            <a:t> und</a:t>
          </a:r>
          <a:r>
            <a:rPr lang="de-DE" sz="1000" b="0" i="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sonstige Nichtwohngebäude (wie Schulgebäude, Kindertagesstätten,</a:t>
          </a:r>
          <a:r>
            <a:rPr lang="de-DE" sz="1000" b="0" i="0" baseline="0">
              <a:solidFill>
                <a:schemeClr val="dk1"/>
              </a:solidFill>
              <a:effectLst/>
              <a:latin typeface="Arial" panose="020B0604020202020204" pitchFamily="34" charset="0"/>
              <a:ea typeface="+mn-ea"/>
              <a:cs typeface="Arial" panose="020B0604020202020204" pitchFamily="34" charset="0"/>
            </a:rPr>
            <a:t> Sporthallen).</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Wohnungen</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(z. B. Mansarden) gehören.</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Räume</a:t>
          </a:r>
          <a:br>
            <a:rPr lang="de-DE" sz="1000" b="1"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Räume sind alle zu Wohnzwecken</a:t>
          </a:r>
          <a:r>
            <a:rPr lang="de-DE" sz="1000" b="0" i="0" baseline="0">
              <a:solidFill>
                <a:schemeClr val="dk1"/>
              </a:solidFill>
              <a:effectLst/>
              <a:latin typeface="Arial" panose="020B0604020202020204" pitchFamily="34" charset="0"/>
              <a:ea typeface="+mn-ea"/>
              <a:cs typeface="Arial" panose="020B0604020202020204" pitchFamily="34" charset="0"/>
            </a:rPr>
            <a:t> bestimmte Zimmer mit einer Wohnfläche von mindetens 6 m</a:t>
          </a:r>
          <a:r>
            <a:rPr lang="de-DE" sz="1000" b="0" i="0" baseline="30000">
              <a:solidFill>
                <a:schemeClr val="dk1"/>
              </a:solidFill>
              <a:effectLst/>
              <a:latin typeface="Arial" panose="020B0604020202020204" pitchFamily="34" charset="0"/>
              <a:ea typeface="+mn-ea"/>
              <a:cs typeface="Arial" panose="020B0604020202020204" pitchFamily="34" charset="0"/>
            </a:rPr>
            <a:t>2</a:t>
          </a:r>
          <a:r>
            <a:rPr lang="de-DE" sz="1000" b="0" i="0">
              <a:solidFill>
                <a:schemeClr val="dk1"/>
              </a:solidFill>
              <a:effectLst/>
              <a:latin typeface="Arial" panose="020B0604020202020204" pitchFamily="34" charset="0"/>
              <a:ea typeface="+mn-ea"/>
              <a:cs typeface="Arial" panose="020B0604020202020204" pitchFamily="34" charset="0"/>
            </a:rPr>
            <a:t> sowie abgeschlossene Küchen unabhängig von deren Größe.</a:t>
          </a:r>
        </a:p>
        <a:p>
          <a:pPr>
            <a:spcBef>
              <a:spcPts val="600"/>
            </a:spcBef>
            <a:spcAft>
              <a:spcPts val="300"/>
            </a:spcAft>
          </a:pP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Veranschlagte Kosten</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Veranschlagte Kosten des Bauwerkes sind die Kosten des Bauwerkes</a:t>
          </a:r>
          <a:r>
            <a:rPr lang="de-DE" sz="1000" b="0" i="0" baseline="0">
              <a:solidFill>
                <a:schemeClr val="dk1"/>
              </a:solidFill>
              <a:effectLst/>
              <a:latin typeface="Arial" panose="020B0604020202020204" pitchFamily="34" charset="0"/>
              <a:ea typeface="+mn-ea"/>
              <a:cs typeface="Arial" panose="020B0604020202020204" pitchFamily="34" charset="0"/>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3</xdr:col>
      <xdr:colOff>628650</xdr:colOff>
      <xdr:row>4</xdr:row>
      <xdr:rowOff>19050</xdr:rowOff>
    </xdr:from>
    <xdr:to>
      <xdr:col>7</xdr:col>
      <xdr:colOff>723900</xdr:colOff>
      <xdr:row>56</xdr:row>
      <xdr:rowOff>104775</xdr:rowOff>
    </xdr:to>
    <xdr:sp macro="" textlink="">
      <xdr:nvSpPr>
        <xdr:cNvPr id="4" name="Textfeld 3"/>
        <xdr:cNvSpPr txBox="1"/>
      </xdr:nvSpPr>
      <xdr:spPr>
        <a:xfrm>
          <a:off x="3028950" y="1190625"/>
          <a:ext cx="3295650" cy="850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spcBef>
              <a:spcPts val="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Rauminhalt</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Rauminhalt ist das von den äußeren Begrenzungsflächen eines Gebäudes eingeschlossene Volumen (Bruttorauminhalt);</a:t>
          </a:r>
          <a:r>
            <a:rPr lang="de-DE" sz="1000" b="0" i="0" baseline="0">
              <a:solidFill>
                <a:schemeClr val="dk1"/>
              </a:solidFill>
              <a:effectLst/>
              <a:latin typeface="Arial" panose="020B0604020202020204" pitchFamily="34" charset="0"/>
              <a:ea typeface="+mn-ea"/>
              <a:cs typeface="Arial" panose="020B0604020202020204" pitchFamily="34" charset="0"/>
            </a:rPr>
            <a:t> d. h. das Produkt aus der überbauten Fläche und der anzusetzenden Höhe, es umfasst auch den Rauminhalt der Konstruktion (DIN 277 Teil 1 in der jeweils gültigen Fassung).</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baseline="0">
              <a:solidFill>
                <a:schemeClr val="dk1"/>
              </a:solidFill>
              <a:effectLst/>
              <a:latin typeface="Arial" panose="020B0604020202020204" pitchFamily="34" charset="0"/>
              <a:ea typeface="+mn-ea"/>
              <a:cs typeface="Arial" panose="020B0604020202020204" pitchFamily="34" charset="0"/>
            </a:rPr>
            <a:t>Wohnfläche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Wohnfläche ist die Summe der anrechenbaren Grundflächen der Räume, die ausschließlich zu einer Wohneinheit gehören. Zur Wohnfläche von Wohnungen gehören die Flächen von Wohn- und Schlafräumen, Küchen und Nebenräumen (Dielen, Abstellräumen,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Bad u. dgl.).</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Nutzfläche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Unter der Nutzfläche versteht man die anrechenbaren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Flächen in Gebäuden oder Gebäudeteilen, die nicht Wohnzwecken dienen.</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Baumaßnahmen an bestehenden Gebäuden</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Baumaßnahmen an bestehenden Gebäuden sind bauliche Veränderungen durch Umbau, Ausbau, Erweiterung oder Wiederherstellung.</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Rechtsgrundlage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 Juli 2016 (BGBl. I S. 1839) geändert  worden ist, in Verbindung mit dem Bundesstatistikgesetz (BStatG)  in der Fassung der Bekanntmachung vom 20. Oktober 2016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(BGBl. I </a:t>
          </a:r>
          <a:r>
            <a:rPr lang="de-DE" sz="1000" b="0" i="0" baseline="0">
              <a:solidFill>
                <a:schemeClr val="dk1"/>
              </a:solidFill>
              <a:effectLst/>
              <a:latin typeface="Arial" panose="020B0604020202020204" pitchFamily="34" charset="0"/>
              <a:ea typeface="+mn-ea"/>
              <a:cs typeface="Arial" panose="020B0604020202020204" pitchFamily="34" charset="0"/>
            </a:rPr>
            <a:t>S. 2394).</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Hinweis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5, Reihe 1 (Bautätigkeit),</a:t>
          </a:r>
          <a:r>
            <a:rPr lang="de-DE" sz="1000" b="0" i="0" baseline="0">
              <a:solidFill>
                <a:schemeClr val="dk1"/>
              </a:solidFill>
              <a:effectLst/>
              <a:latin typeface="Arial" panose="020B0604020202020204" pitchFamily="34" charset="0"/>
              <a:ea typeface="+mn-ea"/>
              <a:cs typeface="Arial" panose="020B0604020202020204" pitchFamily="34" charset="0"/>
            </a:rPr>
            <a:t> sowie Fachserie 5, Reihe 3 (Bautätigkeit und Wohnungen - Bestand an Wohnungen).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xdr:row>
      <xdr:rowOff>9525</xdr:rowOff>
    </xdr:from>
    <xdr:to>
      <xdr:col>7</xdr:col>
      <xdr:colOff>600150</xdr:colOff>
      <xdr:row>32</xdr:row>
      <xdr:rowOff>97316</xdr:rowOff>
    </xdr:to>
    <xdr:graphicFrame macro="">
      <xdr:nvGraphicFramePr>
        <xdr:cNvPr id="2" name="Diagram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0.20263</cdr:x>
      <cdr:y>0.11274</cdr:y>
    </cdr:from>
    <cdr:to>
      <cdr:x>0.83408</cdr:x>
      <cdr:y>0.27679</cdr:y>
    </cdr:to>
    <cdr:sp macro="" textlink="">
      <cdr:nvSpPr>
        <cdr:cNvPr id="2" name="Textfeld 1"/>
        <cdr:cNvSpPr txBox="1"/>
      </cdr:nvSpPr>
      <cdr:spPr>
        <a:xfrm xmlns:a="http://schemas.openxmlformats.org/drawingml/2006/main">
          <a:off x="1160780" y="619760"/>
          <a:ext cx="423672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zoomScaleSheetLayoutView="90" workbookViewId="0"/>
  </sheetViews>
  <sheetFormatPr baseColWidth="10" defaultColWidth="11.42578125" defaultRowHeight="12.75"/>
  <cols>
    <col min="1" max="7" width="13.140625" style="216" customWidth="1"/>
    <col min="8" max="16384" width="11.42578125" style="216"/>
  </cols>
  <sheetData>
    <row r="1" spans="1:7" ht="12.75" customHeight="1">
      <c r="A1" s="217"/>
    </row>
    <row r="2" spans="1:7" ht="12.75" customHeight="1"/>
    <row r="3" spans="1:7" ht="20.25" customHeight="1">
      <c r="A3" s="121" t="s">
        <v>180</v>
      </c>
    </row>
    <row r="4" spans="1:7" ht="20.25">
      <c r="A4" s="121" t="s">
        <v>181</v>
      </c>
    </row>
    <row r="5" spans="1:7" ht="12.75" customHeight="1"/>
    <row r="6" spans="1:7" ht="12.75" customHeight="1"/>
    <row r="7" spans="1:7" ht="12.75" customHeight="1"/>
    <row r="8" spans="1:7" ht="12.75" customHeight="1"/>
    <row r="11" spans="1:7" ht="15">
      <c r="A11" s="122"/>
      <c r="F11" s="123"/>
      <c r="G11" s="124"/>
    </row>
    <row r="13" spans="1:7">
      <c r="A13" s="25"/>
    </row>
    <row r="15" spans="1:7" ht="23.25">
      <c r="A15" s="225" t="s">
        <v>182</v>
      </c>
      <c r="B15" s="225"/>
      <c r="C15" s="225"/>
      <c r="D15" s="225"/>
      <c r="E15" s="225"/>
      <c r="F15" s="225"/>
      <c r="G15" s="225"/>
    </row>
    <row r="16" spans="1:7" ht="15">
      <c r="A16" s="226" t="s">
        <v>235</v>
      </c>
      <c r="B16" s="226"/>
      <c r="C16" s="226"/>
      <c r="D16" s="226"/>
      <c r="E16" s="226"/>
      <c r="F16" s="226"/>
      <c r="G16" s="226"/>
    </row>
    <row r="17" spans="1:7">
      <c r="A17" s="219"/>
      <c r="B17" s="219"/>
      <c r="C17" s="219"/>
      <c r="D17" s="219"/>
      <c r="E17" s="219"/>
      <c r="F17" s="219"/>
      <c r="G17" s="220"/>
    </row>
    <row r="18" spans="1:7" ht="30.75">
      <c r="A18" s="227" t="s">
        <v>112</v>
      </c>
      <c r="B18" s="227"/>
      <c r="C18" s="227"/>
      <c r="D18" s="227"/>
      <c r="E18" s="227"/>
      <c r="F18" s="227"/>
      <c r="G18" s="227"/>
    </row>
    <row r="19" spans="1:7" ht="30.75">
      <c r="A19" s="227" t="s">
        <v>236</v>
      </c>
      <c r="B19" s="227"/>
      <c r="C19" s="227"/>
      <c r="D19" s="227"/>
      <c r="E19" s="227"/>
      <c r="F19" s="227"/>
      <c r="G19" s="227"/>
    </row>
    <row r="20" spans="1:7" ht="16.5">
      <c r="A20" s="221"/>
      <c r="B20" s="221"/>
      <c r="C20" s="221"/>
      <c r="D20" s="221"/>
      <c r="E20" s="221"/>
      <c r="F20" s="221"/>
      <c r="G20" s="220"/>
    </row>
    <row r="21" spans="1:7" ht="15">
      <c r="A21" s="228" t="s">
        <v>268</v>
      </c>
      <c r="B21" s="228"/>
      <c r="C21" s="228"/>
      <c r="D21" s="228"/>
      <c r="E21" s="228"/>
      <c r="F21" s="228"/>
      <c r="G21" s="228"/>
    </row>
    <row r="22" spans="1:7" ht="16.5">
      <c r="A22" s="224"/>
      <c r="B22" s="224"/>
      <c r="C22" s="224"/>
      <c r="D22" s="224"/>
      <c r="E22" s="224"/>
      <c r="F22" s="224"/>
      <c r="G22" s="224"/>
    </row>
  </sheetData>
  <mergeCells count="6">
    <mergeCell ref="A22:G22"/>
    <mergeCell ref="A15:G15"/>
    <mergeCell ref="A16:G16"/>
    <mergeCell ref="A18:G18"/>
    <mergeCell ref="A19:G19"/>
    <mergeCell ref="A21:G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activeCell="A2" sqref="A1:G2"/>
    </sheetView>
  </sheetViews>
  <sheetFormatPr baseColWidth="10" defaultColWidth="11.42578125" defaultRowHeight="12.75"/>
  <cols>
    <col min="1" max="1" width="30.7109375" customWidth="1"/>
    <col min="2" max="7" width="10.140625" customWidth="1"/>
  </cols>
  <sheetData>
    <row r="1" spans="1:26" ht="14.1" customHeight="1">
      <c r="A1" s="274" t="s">
        <v>251</v>
      </c>
      <c r="B1" s="267"/>
      <c r="C1" s="267"/>
      <c r="D1" s="267"/>
      <c r="E1" s="267"/>
      <c r="F1" s="267"/>
      <c r="G1" s="267"/>
    </row>
    <row r="2" spans="1:26" ht="14.1" customHeight="1">
      <c r="A2" s="267" t="s">
        <v>66</v>
      </c>
      <c r="B2" s="267"/>
      <c r="C2" s="267"/>
      <c r="D2" s="267"/>
      <c r="E2" s="267"/>
      <c r="F2" s="267"/>
      <c r="G2" s="267"/>
    </row>
    <row r="3" spans="1:26" ht="14.1" customHeight="1">
      <c r="A3" s="59"/>
      <c r="B3" s="59"/>
      <c r="C3" s="59"/>
      <c r="D3" s="59"/>
      <c r="E3" s="59"/>
      <c r="F3" s="59"/>
      <c r="G3" s="59"/>
    </row>
    <row r="4" spans="1:26" ht="17.100000000000001" customHeight="1">
      <c r="A4" s="277" t="s">
        <v>36</v>
      </c>
      <c r="B4" s="249" t="s">
        <v>106</v>
      </c>
      <c r="C4" s="249" t="s">
        <v>199</v>
      </c>
      <c r="D4" s="256" t="s">
        <v>35</v>
      </c>
      <c r="E4" s="258"/>
      <c r="F4" s="249" t="s">
        <v>94</v>
      </c>
      <c r="G4" s="269" t="s">
        <v>196</v>
      </c>
    </row>
    <row r="5" spans="1:26" ht="51" customHeight="1">
      <c r="A5" s="281"/>
      <c r="B5" s="251"/>
      <c r="C5" s="251"/>
      <c r="D5" s="60" t="s">
        <v>198</v>
      </c>
      <c r="E5" s="60" t="s">
        <v>197</v>
      </c>
      <c r="F5" s="251"/>
      <c r="G5" s="266"/>
    </row>
    <row r="6" spans="1:26" s="87" customFormat="1" ht="9" customHeight="1">
      <c r="A6" s="114"/>
      <c r="B6" s="135"/>
      <c r="C6" s="112"/>
      <c r="D6" s="110"/>
      <c r="E6" s="110"/>
      <c r="F6" s="112"/>
      <c r="G6" s="112"/>
    </row>
    <row r="7" spans="1:26" s="25" customFormat="1" ht="19.7" customHeight="1">
      <c r="A7" s="134"/>
      <c r="B7" s="279" t="s">
        <v>102</v>
      </c>
      <c r="C7" s="279"/>
      <c r="D7" s="279"/>
      <c r="E7" s="279"/>
      <c r="F7" s="279"/>
      <c r="G7" s="279"/>
    </row>
    <row r="8" spans="1:26" s="7" customFormat="1" ht="13.9" customHeight="1">
      <c r="A8" s="71" t="s">
        <v>37</v>
      </c>
      <c r="B8" s="192">
        <v>4965</v>
      </c>
      <c r="C8" s="192">
        <v>94.959000000000003</v>
      </c>
      <c r="D8" s="192">
        <v>4965</v>
      </c>
      <c r="E8" s="192">
        <v>636.87199999999996</v>
      </c>
      <c r="F8" s="192">
        <v>25322</v>
      </c>
      <c r="G8" s="172">
        <v>1095825</v>
      </c>
    </row>
    <row r="9" spans="1:26" s="7" customFormat="1" ht="13.9" customHeight="1">
      <c r="A9" s="71" t="s">
        <v>38</v>
      </c>
      <c r="B9" s="192">
        <v>632</v>
      </c>
      <c r="C9" s="192">
        <v>20.286000000000001</v>
      </c>
      <c r="D9" s="192">
        <v>1264</v>
      </c>
      <c r="E9" s="192">
        <v>123.565</v>
      </c>
      <c r="F9" s="192">
        <v>5074</v>
      </c>
      <c r="G9" s="172">
        <v>229431</v>
      </c>
    </row>
    <row r="10" spans="1:26" s="1" customFormat="1" ht="28.5" customHeight="1">
      <c r="A10" s="71" t="s">
        <v>39</v>
      </c>
      <c r="B10" s="192">
        <v>917</v>
      </c>
      <c r="C10" s="192">
        <v>161.34100000000001</v>
      </c>
      <c r="D10" s="192">
        <v>9137</v>
      </c>
      <c r="E10" s="192">
        <v>638.56899999999996</v>
      </c>
      <c r="F10" s="192">
        <v>24896</v>
      </c>
      <c r="G10" s="192">
        <v>1189561</v>
      </c>
    </row>
    <row r="11" spans="1:26" s="9" customFormat="1" ht="13.9" customHeight="1">
      <c r="A11" s="71" t="s">
        <v>40</v>
      </c>
      <c r="B11" s="192">
        <v>5</v>
      </c>
      <c r="C11" s="192">
        <v>0.31900000000000001</v>
      </c>
      <c r="D11" s="192">
        <v>5</v>
      </c>
      <c r="E11" s="192">
        <v>1.173</v>
      </c>
      <c r="F11" s="192">
        <v>56</v>
      </c>
      <c r="G11" s="172">
        <v>3191</v>
      </c>
      <c r="H11"/>
      <c r="I11"/>
      <c r="J11"/>
      <c r="K11"/>
      <c r="L11"/>
      <c r="M11"/>
      <c r="N11"/>
      <c r="O11"/>
      <c r="P11"/>
      <c r="Q11"/>
      <c r="R11"/>
      <c r="S11"/>
      <c r="T11"/>
      <c r="U11"/>
      <c r="V11"/>
      <c r="W11"/>
      <c r="X11"/>
      <c r="Y11"/>
      <c r="Z11"/>
    </row>
    <row r="12" spans="1:26" s="7" customFormat="1" ht="13.9" customHeight="1">
      <c r="A12" s="77" t="s">
        <v>41</v>
      </c>
      <c r="B12" s="194">
        <v>6519</v>
      </c>
      <c r="C12" s="194">
        <v>276.90499999999997</v>
      </c>
      <c r="D12" s="194">
        <v>15371</v>
      </c>
      <c r="E12" s="194">
        <v>1400.1790000000001</v>
      </c>
      <c r="F12" s="194">
        <v>55348</v>
      </c>
      <c r="G12" s="195">
        <v>2518008</v>
      </c>
      <c r="H12" s="9"/>
      <c r="I12" s="9"/>
      <c r="J12" s="9"/>
      <c r="K12" s="9"/>
      <c r="L12" s="9"/>
      <c r="M12" s="9"/>
      <c r="N12" s="9"/>
      <c r="O12" s="9"/>
      <c r="P12" s="9"/>
      <c r="Q12" s="9"/>
      <c r="R12" s="9"/>
      <c r="S12" s="9"/>
      <c r="T12" s="9"/>
      <c r="U12" s="9"/>
      <c r="V12" s="9"/>
      <c r="W12" s="9"/>
      <c r="X12" s="9"/>
      <c r="Y12" s="9"/>
      <c r="Z12" s="9"/>
    </row>
    <row r="13" spans="1:26" s="7" customFormat="1" ht="13.9" customHeight="1">
      <c r="A13" s="71" t="s">
        <v>42</v>
      </c>
      <c r="B13" s="68"/>
      <c r="C13" s="68"/>
      <c r="D13" s="68"/>
      <c r="E13" s="68"/>
      <c r="F13" s="68"/>
      <c r="G13" s="125"/>
    </row>
    <row r="14" spans="1:26" s="7" customFormat="1" ht="13.9" customHeight="1">
      <c r="A14" s="82" t="s">
        <v>43</v>
      </c>
      <c r="B14" s="192">
        <v>20</v>
      </c>
      <c r="C14" s="192">
        <v>1.4930000000000001</v>
      </c>
      <c r="D14" s="192">
        <v>137</v>
      </c>
      <c r="E14" s="192">
        <v>8.68</v>
      </c>
      <c r="F14" s="192">
        <v>361</v>
      </c>
      <c r="G14" s="172">
        <v>18841</v>
      </c>
    </row>
    <row r="15" spans="1:26" ht="13.9" customHeight="1">
      <c r="A15" s="82" t="s">
        <v>44</v>
      </c>
      <c r="B15" s="192">
        <v>1724</v>
      </c>
      <c r="C15" s="192">
        <v>143.84700000000001</v>
      </c>
      <c r="D15" s="192">
        <v>7925</v>
      </c>
      <c r="E15" s="192">
        <v>605.58199999999999</v>
      </c>
      <c r="F15" s="192">
        <v>23430</v>
      </c>
      <c r="G15" s="172">
        <v>1105700</v>
      </c>
      <c r="H15" s="7"/>
      <c r="I15" s="7"/>
      <c r="J15" s="7"/>
      <c r="K15" s="7"/>
      <c r="L15" s="7"/>
      <c r="M15" s="7"/>
      <c r="N15" s="7"/>
      <c r="O15" s="7"/>
      <c r="P15" s="7"/>
      <c r="Q15" s="7"/>
      <c r="R15" s="7"/>
      <c r="S15" s="7"/>
      <c r="T15" s="7"/>
      <c r="U15" s="7"/>
      <c r="V15" s="7"/>
      <c r="W15" s="7"/>
      <c r="X15" s="7"/>
      <c r="Y15" s="7"/>
      <c r="Z15" s="7"/>
    </row>
    <row r="16" spans="1:26" s="7" customFormat="1" ht="13.9" customHeight="1">
      <c r="A16" s="82" t="s">
        <v>14</v>
      </c>
      <c r="B16" s="68"/>
      <c r="C16" s="68"/>
      <c r="D16" s="68"/>
      <c r="E16" s="68"/>
      <c r="F16" s="68"/>
      <c r="G16" s="125"/>
      <c r="H16"/>
      <c r="I16"/>
      <c r="J16"/>
      <c r="K16"/>
      <c r="L16"/>
      <c r="M16"/>
      <c r="N16"/>
      <c r="O16"/>
      <c r="P16"/>
      <c r="Q16"/>
      <c r="R16"/>
      <c r="S16"/>
      <c r="T16"/>
      <c r="U16"/>
      <c r="V16"/>
      <c r="W16"/>
      <c r="X16"/>
      <c r="Y16"/>
      <c r="Z16"/>
    </row>
    <row r="17" spans="1:26" s="7" customFormat="1" ht="13.9" customHeight="1">
      <c r="A17" s="93" t="s">
        <v>135</v>
      </c>
      <c r="B17" s="192">
        <v>1210</v>
      </c>
      <c r="C17" s="192">
        <v>123.97</v>
      </c>
      <c r="D17" s="192">
        <v>6641</v>
      </c>
      <c r="E17" s="192">
        <v>494.68099999999998</v>
      </c>
      <c r="F17" s="192">
        <v>19078</v>
      </c>
      <c r="G17" s="172">
        <v>917447</v>
      </c>
    </row>
    <row r="18" spans="1:26" s="7" customFormat="1" ht="13.9" customHeight="1">
      <c r="A18" s="93" t="s">
        <v>136</v>
      </c>
      <c r="B18" s="192">
        <v>9</v>
      </c>
      <c r="C18" s="192">
        <v>1.694</v>
      </c>
      <c r="D18" s="192">
        <v>67</v>
      </c>
      <c r="E18" s="192">
        <v>4.5090000000000003</v>
      </c>
      <c r="F18" s="192">
        <v>219</v>
      </c>
      <c r="G18" s="172">
        <v>11386</v>
      </c>
    </row>
    <row r="19" spans="1:26" s="7" customFormat="1" ht="13.9" customHeight="1">
      <c r="A19" s="93" t="s">
        <v>137</v>
      </c>
      <c r="B19" s="192">
        <v>505</v>
      </c>
      <c r="C19" s="192">
        <v>18.183</v>
      </c>
      <c r="D19" s="192">
        <v>1217</v>
      </c>
      <c r="E19" s="192">
        <v>106.392</v>
      </c>
      <c r="F19" s="192">
        <v>4133</v>
      </c>
      <c r="G19" s="172">
        <v>176867</v>
      </c>
    </row>
    <row r="20" spans="1:26" s="7" customFormat="1" ht="13.9" customHeight="1">
      <c r="A20" s="82" t="s">
        <v>45</v>
      </c>
      <c r="B20" s="192">
        <v>4750</v>
      </c>
      <c r="C20" s="192">
        <v>130.12200000000001</v>
      </c>
      <c r="D20" s="192">
        <v>7189</v>
      </c>
      <c r="E20" s="192">
        <v>777.06500000000005</v>
      </c>
      <c r="F20" s="192">
        <v>31201</v>
      </c>
      <c r="G20" s="172">
        <v>1374623</v>
      </c>
    </row>
    <row r="21" spans="1:26" s="7" customFormat="1" ht="9" customHeight="1">
      <c r="A21" s="82" t="s">
        <v>46</v>
      </c>
      <c r="B21" s="192">
        <v>25</v>
      </c>
      <c r="C21" s="192">
        <v>1.4430000000000001</v>
      </c>
      <c r="D21" s="192">
        <v>120</v>
      </c>
      <c r="E21" s="192">
        <v>8.8520000000000003</v>
      </c>
      <c r="F21" s="192">
        <v>356</v>
      </c>
      <c r="G21" s="172">
        <v>18844</v>
      </c>
    </row>
    <row r="22" spans="1:26" s="23" customFormat="1" ht="9" customHeight="1">
      <c r="A22" s="82"/>
      <c r="B22" s="68"/>
      <c r="C22" s="68"/>
      <c r="D22" s="68"/>
      <c r="E22" s="68"/>
      <c r="F22" s="68"/>
      <c r="G22" s="125"/>
      <c r="H22" s="7"/>
      <c r="I22" s="7"/>
      <c r="J22" s="7"/>
      <c r="K22" s="7"/>
      <c r="L22" s="7"/>
      <c r="M22" s="7"/>
      <c r="N22" s="7"/>
      <c r="O22" s="7"/>
      <c r="P22" s="7"/>
      <c r="Q22" s="7"/>
      <c r="R22" s="7"/>
      <c r="S22" s="7"/>
      <c r="T22" s="7"/>
      <c r="U22" s="7"/>
      <c r="V22" s="7"/>
      <c r="W22" s="7"/>
      <c r="X22" s="7"/>
      <c r="Y22" s="7"/>
      <c r="Z22" s="7"/>
    </row>
    <row r="23" spans="1:26" s="163" customFormat="1" ht="19.7" customHeight="1">
      <c r="A23" s="70"/>
      <c r="B23" s="280" t="s">
        <v>125</v>
      </c>
      <c r="C23" s="280"/>
      <c r="D23" s="280"/>
      <c r="E23" s="280"/>
      <c r="F23" s="280"/>
      <c r="G23" s="280"/>
      <c r="H23" s="23"/>
      <c r="I23" s="23"/>
      <c r="J23" s="23"/>
      <c r="K23" s="23"/>
      <c r="L23" s="23"/>
      <c r="M23" s="23"/>
      <c r="N23" s="23"/>
      <c r="O23" s="23"/>
      <c r="P23" s="23"/>
      <c r="Q23" s="23"/>
      <c r="R23" s="23"/>
      <c r="S23" s="23"/>
      <c r="T23" s="23"/>
      <c r="U23" s="23"/>
      <c r="V23" s="23"/>
      <c r="W23" s="23"/>
      <c r="X23" s="23"/>
      <c r="Y23" s="23"/>
      <c r="Z23" s="23"/>
    </row>
    <row r="24" spans="1:26" s="7" customFormat="1" ht="13.9" customHeight="1">
      <c r="A24" s="77" t="s">
        <v>41</v>
      </c>
      <c r="B24" s="194">
        <v>9435</v>
      </c>
      <c r="C24" s="194">
        <v>235.32499999999999</v>
      </c>
      <c r="D24" s="194">
        <v>16493</v>
      </c>
      <c r="E24" s="194">
        <v>1541.951</v>
      </c>
      <c r="F24" s="194">
        <v>60436</v>
      </c>
      <c r="G24" s="195">
        <v>2789907</v>
      </c>
      <c r="H24" s="9"/>
      <c r="I24" s="9"/>
      <c r="J24" s="9"/>
      <c r="K24" s="9"/>
      <c r="L24" s="9"/>
      <c r="M24" s="9"/>
      <c r="N24" s="9"/>
      <c r="O24" s="9"/>
      <c r="P24" s="9"/>
      <c r="Q24" s="9"/>
      <c r="R24" s="9"/>
      <c r="S24" s="9"/>
      <c r="T24" s="9"/>
      <c r="U24" s="9"/>
      <c r="V24" s="9"/>
      <c r="W24" s="9"/>
      <c r="X24" s="9"/>
      <c r="Y24" s="9"/>
      <c r="Z24" s="9"/>
    </row>
    <row r="25" spans="1:26" s="7" customFormat="1" ht="13.9" customHeight="1">
      <c r="A25" s="71" t="s">
        <v>42</v>
      </c>
      <c r="B25" s="68"/>
      <c r="C25" s="68"/>
      <c r="D25" s="68"/>
      <c r="E25" s="68"/>
      <c r="F25" s="68"/>
      <c r="G25" s="125"/>
    </row>
    <row r="26" spans="1:26" s="7" customFormat="1" ht="13.9" customHeight="1">
      <c r="A26" s="82" t="s">
        <v>43</v>
      </c>
      <c r="B26" s="192">
        <v>23</v>
      </c>
      <c r="C26" s="192">
        <v>1.4350000000000001</v>
      </c>
      <c r="D26" s="192">
        <v>137</v>
      </c>
      <c r="E26" s="192">
        <v>9.0690000000000008</v>
      </c>
      <c r="F26" s="192">
        <v>365</v>
      </c>
      <c r="G26" s="172">
        <v>22398</v>
      </c>
    </row>
    <row r="27" spans="1:26" s="7" customFormat="1" ht="13.9" customHeight="1">
      <c r="A27" s="82" t="s">
        <v>44</v>
      </c>
      <c r="B27" s="192">
        <v>1881</v>
      </c>
      <c r="C27" s="192">
        <v>135.06399999999999</v>
      </c>
      <c r="D27" s="192">
        <v>8211</v>
      </c>
      <c r="E27" s="192">
        <v>623.90599999999995</v>
      </c>
      <c r="F27" s="192">
        <v>24082</v>
      </c>
      <c r="G27" s="172">
        <v>1163994</v>
      </c>
    </row>
    <row r="28" spans="1:26" s="7" customFormat="1" ht="13.9" customHeight="1">
      <c r="A28" s="82" t="s">
        <v>14</v>
      </c>
      <c r="B28" s="68"/>
      <c r="C28" s="68"/>
      <c r="D28" s="68"/>
      <c r="E28" s="68"/>
      <c r="F28" s="68"/>
      <c r="G28" s="125"/>
    </row>
    <row r="29" spans="1:26" s="7" customFormat="1" ht="13.9" customHeight="1">
      <c r="A29" s="93" t="s">
        <v>135</v>
      </c>
      <c r="B29" s="192">
        <v>1311</v>
      </c>
      <c r="C29" s="192">
        <v>118.75700000000001</v>
      </c>
      <c r="D29" s="192">
        <v>6855</v>
      </c>
      <c r="E29" s="192">
        <v>507.96800000000002</v>
      </c>
      <c r="F29" s="192">
        <v>19551</v>
      </c>
      <c r="G29" s="172">
        <v>961259</v>
      </c>
    </row>
    <row r="30" spans="1:26" s="7" customFormat="1" ht="13.9" customHeight="1">
      <c r="A30" s="93" t="s">
        <v>136</v>
      </c>
      <c r="B30" s="192">
        <v>14</v>
      </c>
      <c r="C30" s="192">
        <v>1.5840000000000001</v>
      </c>
      <c r="D30" s="192">
        <v>68</v>
      </c>
      <c r="E30" s="192">
        <v>4.5650000000000004</v>
      </c>
      <c r="F30" s="192">
        <v>214</v>
      </c>
      <c r="G30" s="172">
        <v>14727</v>
      </c>
    </row>
    <row r="31" spans="1:26" s="7" customFormat="1" ht="13.9" customHeight="1">
      <c r="A31" s="93" t="s">
        <v>137</v>
      </c>
      <c r="B31" s="192">
        <v>556</v>
      </c>
      <c r="C31" s="192">
        <v>14.723000000000001</v>
      </c>
      <c r="D31" s="192">
        <v>1288</v>
      </c>
      <c r="E31" s="192">
        <v>111.373</v>
      </c>
      <c r="F31" s="192">
        <v>4317</v>
      </c>
      <c r="G31" s="172">
        <v>188008</v>
      </c>
    </row>
    <row r="32" spans="1:26" s="7" customFormat="1" ht="13.9" customHeight="1">
      <c r="A32" s="82" t="s">
        <v>45</v>
      </c>
      <c r="B32" s="192">
        <v>7498</v>
      </c>
      <c r="C32" s="192">
        <v>97.656999999999996</v>
      </c>
      <c r="D32" s="192">
        <v>8020</v>
      </c>
      <c r="E32" s="192">
        <v>899.66</v>
      </c>
      <c r="F32" s="192">
        <v>35619</v>
      </c>
      <c r="G32" s="172">
        <v>1584129</v>
      </c>
    </row>
    <row r="33" spans="1:26" ht="24">
      <c r="A33" s="83" t="s">
        <v>46</v>
      </c>
      <c r="B33" s="193">
        <v>33</v>
      </c>
      <c r="C33" s="193">
        <v>1.169</v>
      </c>
      <c r="D33" s="193">
        <v>125</v>
      </c>
      <c r="E33" s="193">
        <v>9.3160000000000007</v>
      </c>
      <c r="F33" s="193">
        <v>370</v>
      </c>
      <c r="G33" s="196">
        <v>19386</v>
      </c>
      <c r="H33" s="1"/>
      <c r="I33" s="1"/>
      <c r="J33" s="1"/>
      <c r="K33" s="1"/>
      <c r="L33" s="1"/>
      <c r="M33" s="1"/>
      <c r="N33" s="1"/>
      <c r="O33" s="1"/>
      <c r="P33" s="1"/>
      <c r="Q33" s="1"/>
      <c r="R33" s="1"/>
      <c r="S33" s="1"/>
      <c r="T33" s="1"/>
      <c r="U33" s="1"/>
      <c r="V33" s="1"/>
      <c r="W33" s="1"/>
      <c r="X33" s="1"/>
      <c r="Y33" s="1"/>
      <c r="Z33" s="1"/>
    </row>
    <row r="34" spans="1:26" s="16" customFormat="1" ht="13.15" customHeight="1">
      <c r="A34"/>
      <c r="B34" s="42"/>
      <c r="C34" s="42"/>
      <c r="D34" s="42"/>
      <c r="E34" s="42"/>
      <c r="F34" s="42"/>
      <c r="G34" s="42"/>
      <c r="H34"/>
      <c r="I34"/>
      <c r="J34"/>
      <c r="K34"/>
      <c r="L34"/>
      <c r="M34"/>
      <c r="N34"/>
      <c r="O34"/>
      <c r="P34"/>
      <c r="Q34"/>
      <c r="R34"/>
      <c r="S34"/>
      <c r="T34"/>
      <c r="U34"/>
      <c r="V34"/>
      <c r="W34"/>
      <c r="X34"/>
      <c r="Y34"/>
      <c r="Z34"/>
    </row>
    <row r="35" spans="1:26">
      <c r="A35" s="127" t="s">
        <v>260</v>
      </c>
      <c r="B35" s="132"/>
      <c r="C35" s="128"/>
      <c r="D35" s="128"/>
      <c r="E35" s="128"/>
      <c r="F35" s="128"/>
      <c r="G35" s="128"/>
      <c r="H35" s="16"/>
      <c r="I35" s="16"/>
      <c r="J35" s="16"/>
      <c r="K35" s="16"/>
      <c r="L35" s="16"/>
      <c r="M35" s="16"/>
      <c r="N35" s="16"/>
      <c r="O35" s="16"/>
      <c r="P35" s="16"/>
      <c r="Q35" s="16"/>
      <c r="R35" s="16"/>
      <c r="S35" s="16"/>
      <c r="T35" s="16"/>
      <c r="U35" s="16"/>
      <c r="V35" s="16"/>
      <c r="W35" s="16"/>
      <c r="X35" s="16"/>
      <c r="Y35" s="16"/>
      <c r="Z35" s="16"/>
    </row>
    <row r="36" spans="1:26">
      <c r="B36" s="68"/>
      <c r="D36" s="6"/>
      <c r="E36" s="68"/>
      <c r="F36" s="68"/>
      <c r="G36" s="125"/>
    </row>
    <row r="37" spans="1:26">
      <c r="B37" s="120"/>
      <c r="D37" s="6"/>
      <c r="E37" s="120"/>
      <c r="F37" s="120"/>
      <c r="G37" s="133"/>
    </row>
    <row r="38" spans="1:26">
      <c r="D38" s="6"/>
    </row>
  </sheetData>
  <mergeCells count="10">
    <mergeCell ref="D4:E4"/>
    <mergeCell ref="B7:G7"/>
    <mergeCell ref="B23:G23"/>
    <mergeCell ref="A1:G1"/>
    <mergeCell ref="A2:G2"/>
    <mergeCell ref="F4:F5"/>
    <mergeCell ref="G4:G5"/>
    <mergeCell ref="A4:A5"/>
    <mergeCell ref="B4:B5"/>
    <mergeCell ref="C4:C5"/>
  </mergeCells>
  <phoneticPr fontId="6" type="noConversion"/>
  <conditionalFormatting sqref="A6:G33">
    <cfRule type="expression" dxfId="6" priority="33"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Layout" zoomScaleNormal="100" workbookViewId="0">
      <selection sqref="A1:K1"/>
    </sheetView>
  </sheetViews>
  <sheetFormatPr baseColWidth="10" defaultColWidth="11.42578125" defaultRowHeight="12.75"/>
  <cols>
    <col min="1" max="1" width="14.85546875" customWidth="1"/>
    <col min="2" max="3" width="7" customWidth="1"/>
    <col min="4" max="4" width="8" customWidth="1"/>
    <col min="5" max="5" width="8.7109375" customWidth="1"/>
    <col min="6" max="6" width="8.85546875" customWidth="1"/>
    <col min="7" max="7" width="7.7109375" customWidth="1"/>
    <col min="8" max="8" width="10.140625" customWidth="1"/>
    <col min="9" max="9" width="7" customWidth="1"/>
    <col min="10" max="10" width="7.7109375" customWidth="1"/>
    <col min="11" max="11" width="10.140625" customWidth="1"/>
    <col min="14" max="14" width="11.42578125" style="163"/>
    <col min="18" max="18" width="11.42578125" style="163"/>
  </cols>
  <sheetData>
    <row r="1" spans="1:11" ht="14.1" customHeight="1">
      <c r="A1" s="274" t="s">
        <v>252</v>
      </c>
      <c r="B1" s="267"/>
      <c r="C1" s="267"/>
      <c r="D1" s="267"/>
      <c r="E1" s="267"/>
      <c r="F1" s="267"/>
      <c r="G1" s="267"/>
      <c r="H1" s="267"/>
      <c r="I1" s="267"/>
      <c r="J1" s="267"/>
      <c r="K1" s="267"/>
    </row>
    <row r="2" spans="1:11" ht="14.1" customHeight="1">
      <c r="A2" s="282" t="s">
        <v>103</v>
      </c>
      <c r="B2" s="282"/>
      <c r="C2" s="282"/>
      <c r="D2" s="282"/>
      <c r="E2" s="282"/>
      <c r="F2" s="282"/>
      <c r="G2" s="282"/>
      <c r="H2" s="282"/>
      <c r="I2" s="282"/>
      <c r="J2" s="282"/>
      <c r="K2" s="282"/>
    </row>
    <row r="3" spans="1:11" ht="14.1" customHeight="1">
      <c r="A3" s="59"/>
      <c r="B3" s="59"/>
      <c r="C3" s="59"/>
      <c r="D3" s="59"/>
      <c r="E3" s="59"/>
      <c r="F3" s="59"/>
      <c r="G3" s="59"/>
      <c r="H3" s="59"/>
      <c r="I3" s="59"/>
      <c r="J3" s="59"/>
      <c r="K3" s="59"/>
    </row>
    <row r="4" spans="1:11" ht="31.5" customHeight="1">
      <c r="A4" s="277" t="s">
        <v>207</v>
      </c>
      <c r="B4" s="288" t="s">
        <v>104</v>
      </c>
      <c r="C4" s="289"/>
      <c r="D4" s="289"/>
      <c r="E4" s="289"/>
      <c r="F4" s="289"/>
      <c r="G4" s="289"/>
      <c r="H4" s="258"/>
      <c r="I4" s="262" t="s">
        <v>105</v>
      </c>
      <c r="J4" s="268"/>
      <c r="K4" s="268"/>
    </row>
    <row r="5" spans="1:11" ht="72" customHeight="1">
      <c r="A5" s="283"/>
      <c r="B5" s="284" t="s">
        <v>200</v>
      </c>
      <c r="C5" s="286" t="s">
        <v>206</v>
      </c>
      <c r="D5" s="286" t="s">
        <v>203</v>
      </c>
      <c r="E5" s="272" t="s">
        <v>205</v>
      </c>
      <c r="F5" s="66" t="s">
        <v>204</v>
      </c>
      <c r="G5" s="60" t="s">
        <v>211</v>
      </c>
      <c r="H5" s="286" t="s">
        <v>202</v>
      </c>
      <c r="I5" s="286" t="s">
        <v>203</v>
      </c>
      <c r="J5" s="286" t="s">
        <v>201</v>
      </c>
      <c r="K5" s="272" t="s">
        <v>202</v>
      </c>
    </row>
    <row r="6" spans="1:11" ht="17.100000000000001" customHeight="1">
      <c r="A6" s="281"/>
      <c r="B6" s="285"/>
      <c r="C6" s="287"/>
      <c r="D6" s="287"/>
      <c r="E6" s="266"/>
      <c r="F6" s="257" t="s">
        <v>7</v>
      </c>
      <c r="G6" s="259"/>
      <c r="H6" s="287"/>
      <c r="I6" s="287"/>
      <c r="J6" s="287"/>
      <c r="K6" s="266"/>
    </row>
    <row r="7" spans="1:11" s="35" customFormat="1" ht="8.4499999999999993" customHeight="1">
      <c r="A7" s="111"/>
      <c r="B7" s="112"/>
      <c r="C7" s="112"/>
      <c r="D7" s="112"/>
      <c r="E7" s="112"/>
      <c r="F7" s="110"/>
      <c r="G7" s="110"/>
      <c r="H7" s="112"/>
      <c r="I7" s="112"/>
      <c r="J7" s="112"/>
      <c r="K7" s="112"/>
    </row>
    <row r="8" spans="1:11" s="7" customFormat="1" ht="13.9" customHeight="1">
      <c r="A8" s="136" t="s">
        <v>20</v>
      </c>
      <c r="B8" s="170">
        <v>56</v>
      </c>
      <c r="C8" s="192">
        <v>159.089</v>
      </c>
      <c r="D8" s="192">
        <v>396</v>
      </c>
      <c r="E8" s="192">
        <v>1183</v>
      </c>
      <c r="F8" s="197">
        <v>31.420999999999999</v>
      </c>
      <c r="G8" s="197">
        <v>8.109</v>
      </c>
      <c r="H8" s="192">
        <v>29362</v>
      </c>
      <c r="I8" s="192">
        <v>52</v>
      </c>
      <c r="J8" s="197">
        <v>6.2789999999999999</v>
      </c>
      <c r="K8" s="192">
        <v>7297</v>
      </c>
    </row>
    <row r="9" spans="1:11" ht="13.9" customHeight="1">
      <c r="A9" s="136" t="s">
        <v>21</v>
      </c>
      <c r="B9" s="170">
        <v>107</v>
      </c>
      <c r="C9" s="192">
        <v>465.93599999999998</v>
      </c>
      <c r="D9" s="192">
        <v>1406</v>
      </c>
      <c r="E9" s="192">
        <v>3191</v>
      </c>
      <c r="F9" s="197">
        <v>82.733000000000004</v>
      </c>
      <c r="G9" s="197">
        <v>18.672999999999998</v>
      </c>
      <c r="H9" s="192">
        <v>187790</v>
      </c>
      <c r="I9" s="192">
        <v>107</v>
      </c>
      <c r="J9" s="197">
        <v>8.718</v>
      </c>
      <c r="K9" s="192">
        <v>20883</v>
      </c>
    </row>
    <row r="10" spans="1:11" ht="13.9" customHeight="1">
      <c r="A10" s="136" t="s">
        <v>22</v>
      </c>
      <c r="B10" s="170">
        <v>209</v>
      </c>
      <c r="C10" s="192">
        <v>290.79000000000002</v>
      </c>
      <c r="D10" s="192">
        <v>701</v>
      </c>
      <c r="E10" s="192">
        <v>2241</v>
      </c>
      <c r="F10" s="197">
        <v>58.829000000000001</v>
      </c>
      <c r="G10" s="197">
        <v>14.561999999999999</v>
      </c>
      <c r="H10" s="192">
        <v>118997</v>
      </c>
      <c r="I10" s="192">
        <v>86</v>
      </c>
      <c r="J10" s="197">
        <v>6.8150000000000004</v>
      </c>
      <c r="K10" s="192">
        <v>21953</v>
      </c>
    </row>
    <row r="11" spans="1:11" s="7" customFormat="1" ht="13.9" customHeight="1">
      <c r="A11" s="136" t="s">
        <v>23</v>
      </c>
      <c r="B11" s="170">
        <v>81</v>
      </c>
      <c r="C11" s="192">
        <v>96.269000000000005</v>
      </c>
      <c r="D11" s="192">
        <v>256</v>
      </c>
      <c r="E11" s="192">
        <v>780</v>
      </c>
      <c r="F11" s="197">
        <v>19.739999999999998</v>
      </c>
      <c r="G11" s="197">
        <v>3.3719999999999999</v>
      </c>
      <c r="H11" s="192">
        <v>30348</v>
      </c>
      <c r="I11" s="192">
        <v>23</v>
      </c>
      <c r="J11" s="197">
        <v>3.0409999999999999</v>
      </c>
      <c r="K11" s="192">
        <v>3800</v>
      </c>
    </row>
    <row r="12" spans="1:11" s="7" customFormat="1" ht="13.9" customHeight="1">
      <c r="A12" s="136" t="s">
        <v>24</v>
      </c>
      <c r="B12" s="170">
        <v>449</v>
      </c>
      <c r="C12" s="192">
        <v>445.35</v>
      </c>
      <c r="D12" s="192">
        <v>937</v>
      </c>
      <c r="E12" s="192">
        <v>3439</v>
      </c>
      <c r="F12" s="197">
        <v>81.656000000000006</v>
      </c>
      <c r="G12" s="197">
        <v>20.811</v>
      </c>
      <c r="H12" s="192">
        <v>150102</v>
      </c>
      <c r="I12" s="192">
        <v>49</v>
      </c>
      <c r="J12" s="197">
        <v>8.7200000000000006</v>
      </c>
      <c r="K12" s="192">
        <v>16307</v>
      </c>
    </row>
    <row r="13" spans="1:11" s="7" customFormat="1" ht="13.9" customHeight="1">
      <c r="A13" s="136" t="s">
        <v>25</v>
      </c>
      <c r="B13" s="170">
        <v>586</v>
      </c>
      <c r="C13" s="192">
        <v>657.37900000000002</v>
      </c>
      <c r="D13" s="192">
        <v>1383</v>
      </c>
      <c r="E13" s="192">
        <v>5174</v>
      </c>
      <c r="F13" s="197">
        <v>133.40799999999999</v>
      </c>
      <c r="G13" s="197">
        <v>22.151</v>
      </c>
      <c r="H13" s="192">
        <v>214204</v>
      </c>
      <c r="I13" s="192">
        <v>40</v>
      </c>
      <c r="J13" s="197">
        <v>7.6310000000000002</v>
      </c>
      <c r="K13" s="192">
        <v>14904</v>
      </c>
    </row>
    <row r="14" spans="1:11" s="7" customFormat="1" ht="13.9" customHeight="1">
      <c r="A14" s="136" t="s">
        <v>26</v>
      </c>
      <c r="B14" s="170">
        <v>678</v>
      </c>
      <c r="C14" s="192">
        <v>619.82399999999996</v>
      </c>
      <c r="D14" s="192">
        <v>1302</v>
      </c>
      <c r="E14" s="192">
        <v>4804</v>
      </c>
      <c r="F14" s="197">
        <v>117.643</v>
      </c>
      <c r="G14" s="197">
        <v>22.402999999999999</v>
      </c>
      <c r="H14" s="192">
        <v>266685</v>
      </c>
      <c r="I14" s="192">
        <v>140</v>
      </c>
      <c r="J14" s="197">
        <v>14.637</v>
      </c>
      <c r="K14" s="192">
        <v>34955</v>
      </c>
    </row>
    <row r="15" spans="1:11" s="7" customFormat="1" ht="13.9" customHeight="1">
      <c r="A15" s="136" t="s">
        <v>27</v>
      </c>
      <c r="B15" s="170">
        <v>436</v>
      </c>
      <c r="C15" s="192">
        <v>516.03800000000001</v>
      </c>
      <c r="D15" s="192">
        <v>1135</v>
      </c>
      <c r="E15" s="192">
        <v>3941</v>
      </c>
      <c r="F15" s="197">
        <v>107.645</v>
      </c>
      <c r="G15" s="197">
        <v>16.712</v>
      </c>
      <c r="H15" s="192">
        <v>185269</v>
      </c>
      <c r="I15" s="192">
        <v>86</v>
      </c>
      <c r="J15" s="197">
        <v>10.609</v>
      </c>
      <c r="K15" s="192">
        <v>17422</v>
      </c>
    </row>
    <row r="16" spans="1:11" s="7" customFormat="1" ht="13.9" customHeight="1">
      <c r="A16" s="136" t="s">
        <v>28</v>
      </c>
      <c r="B16" s="170">
        <v>593</v>
      </c>
      <c r="C16" s="192">
        <v>685.053</v>
      </c>
      <c r="D16" s="192">
        <v>1463</v>
      </c>
      <c r="E16" s="192">
        <v>5368</v>
      </c>
      <c r="F16" s="197">
        <v>133.69800000000001</v>
      </c>
      <c r="G16" s="197">
        <v>22.643000000000001</v>
      </c>
      <c r="H16" s="192">
        <v>235221</v>
      </c>
      <c r="I16" s="192">
        <v>68</v>
      </c>
      <c r="J16" s="197">
        <v>10.291</v>
      </c>
      <c r="K16" s="192">
        <v>21444</v>
      </c>
    </row>
    <row r="17" spans="1:11" s="7" customFormat="1" ht="13.9" customHeight="1">
      <c r="A17" s="136" t="s">
        <v>29</v>
      </c>
      <c r="B17" s="170">
        <v>384</v>
      </c>
      <c r="C17" s="192">
        <v>333.48399999999998</v>
      </c>
      <c r="D17" s="192">
        <v>672</v>
      </c>
      <c r="E17" s="192">
        <v>2795</v>
      </c>
      <c r="F17" s="197">
        <v>67.962999999999994</v>
      </c>
      <c r="G17" s="197">
        <v>10.343999999999999</v>
      </c>
      <c r="H17" s="192">
        <v>120534</v>
      </c>
      <c r="I17" s="192">
        <v>45</v>
      </c>
      <c r="J17" s="197">
        <v>6.7009999999999996</v>
      </c>
      <c r="K17" s="192">
        <v>13441</v>
      </c>
    </row>
    <row r="18" spans="1:11" s="7" customFormat="1" ht="13.9" customHeight="1">
      <c r="A18" s="136" t="s">
        <v>30</v>
      </c>
      <c r="B18" s="170">
        <v>583</v>
      </c>
      <c r="C18" s="192">
        <v>541.36</v>
      </c>
      <c r="D18" s="192">
        <v>1036</v>
      </c>
      <c r="E18" s="192">
        <v>4090</v>
      </c>
      <c r="F18" s="197">
        <v>104.202</v>
      </c>
      <c r="G18" s="197">
        <v>20.786999999999999</v>
      </c>
      <c r="H18" s="192">
        <v>181248</v>
      </c>
      <c r="I18" s="192">
        <v>66</v>
      </c>
      <c r="J18" s="197">
        <v>10.696999999999999</v>
      </c>
      <c r="K18" s="192">
        <v>17811</v>
      </c>
    </row>
    <row r="19" spans="1:11" s="7" customFormat="1" ht="13.9" customHeight="1">
      <c r="A19" s="136" t="s">
        <v>31</v>
      </c>
      <c r="B19" s="170">
        <v>840</v>
      </c>
      <c r="C19" s="192">
        <v>695.20299999999997</v>
      </c>
      <c r="D19" s="192">
        <v>1507</v>
      </c>
      <c r="E19" s="192">
        <v>5705</v>
      </c>
      <c r="F19" s="197">
        <v>141.98699999999999</v>
      </c>
      <c r="G19" s="197">
        <v>17.332999999999998</v>
      </c>
      <c r="H19" s="192">
        <v>230090</v>
      </c>
      <c r="I19" s="192">
        <v>144</v>
      </c>
      <c r="J19" s="197">
        <v>16.167000000000002</v>
      </c>
      <c r="K19" s="192">
        <v>33228</v>
      </c>
    </row>
    <row r="20" spans="1:11" s="7" customFormat="1" ht="13.9" customHeight="1">
      <c r="A20" s="136" t="s">
        <v>32</v>
      </c>
      <c r="B20" s="170">
        <v>683</v>
      </c>
      <c r="C20" s="192">
        <v>784.56899999999996</v>
      </c>
      <c r="D20" s="192">
        <v>1559</v>
      </c>
      <c r="E20" s="192">
        <v>5982</v>
      </c>
      <c r="F20" s="197">
        <v>151.654</v>
      </c>
      <c r="G20" s="197">
        <v>37.445</v>
      </c>
      <c r="H20" s="192">
        <v>272488</v>
      </c>
      <c r="I20" s="192">
        <v>71</v>
      </c>
      <c r="J20" s="197">
        <v>12.167999999999999</v>
      </c>
      <c r="K20" s="192">
        <v>22701</v>
      </c>
    </row>
    <row r="21" spans="1:11" s="7" customFormat="1" ht="13.9" customHeight="1">
      <c r="A21" s="136" t="s">
        <v>33</v>
      </c>
      <c r="B21" s="170">
        <v>264</v>
      </c>
      <c r="C21" s="192">
        <v>224.262</v>
      </c>
      <c r="D21" s="192">
        <v>401</v>
      </c>
      <c r="E21" s="192">
        <v>1703</v>
      </c>
      <c r="F21" s="197">
        <v>42.167000000000002</v>
      </c>
      <c r="G21" s="197">
        <v>7.7569999999999997</v>
      </c>
      <c r="H21" s="192">
        <v>74383</v>
      </c>
      <c r="I21" s="192">
        <v>65</v>
      </c>
      <c r="J21" s="197">
        <v>9.0519999999999996</v>
      </c>
      <c r="K21" s="192">
        <v>9116</v>
      </c>
    </row>
    <row r="22" spans="1:11" s="7" customFormat="1" ht="13.9" customHeight="1">
      <c r="A22" s="136" t="s">
        <v>34</v>
      </c>
      <c r="B22" s="170">
        <v>570</v>
      </c>
      <c r="C22" s="192">
        <v>630.69200000000001</v>
      </c>
      <c r="D22" s="192">
        <v>1217</v>
      </c>
      <c r="E22" s="192">
        <v>4952</v>
      </c>
      <c r="F22" s="197">
        <v>125.43300000000001</v>
      </c>
      <c r="G22" s="197">
        <v>33.802999999999997</v>
      </c>
      <c r="H22" s="192">
        <v>221287</v>
      </c>
      <c r="I22" s="192">
        <v>80</v>
      </c>
      <c r="J22" s="197">
        <v>10.246</v>
      </c>
      <c r="K22" s="192">
        <v>16637</v>
      </c>
    </row>
    <row r="23" spans="1:11" s="10" customFormat="1" ht="27.95" customHeight="1">
      <c r="A23" s="72" t="s">
        <v>49</v>
      </c>
      <c r="B23" s="198">
        <v>6519</v>
      </c>
      <c r="C23" s="198">
        <v>7145.2979999999998</v>
      </c>
      <c r="D23" s="198">
        <v>15371</v>
      </c>
      <c r="E23" s="198">
        <v>55348</v>
      </c>
      <c r="F23" s="199">
        <v>1400.1790000000001</v>
      </c>
      <c r="G23" s="199">
        <v>276.90499999999997</v>
      </c>
      <c r="H23" s="198">
        <v>2518008</v>
      </c>
      <c r="I23" s="198">
        <v>1122</v>
      </c>
      <c r="J23" s="199">
        <v>141.77199999999999</v>
      </c>
      <c r="K23" s="198">
        <v>271899</v>
      </c>
    </row>
    <row r="24" spans="1:11" s="7" customFormat="1">
      <c r="A24" s="3"/>
      <c r="B24" s="48"/>
      <c r="C24" s="48"/>
      <c r="D24" s="48"/>
      <c r="E24" s="48"/>
      <c r="F24" s="49"/>
      <c r="G24" s="49"/>
      <c r="H24" s="48"/>
      <c r="I24" s="48"/>
      <c r="J24" s="48"/>
      <c r="K24" s="48"/>
    </row>
    <row r="25" spans="1:11">
      <c r="A25" s="28" t="s">
        <v>259</v>
      </c>
      <c r="B25" s="2"/>
      <c r="C25" s="2"/>
      <c r="D25" s="2"/>
      <c r="E25" s="2"/>
      <c r="F25" s="13"/>
      <c r="H25" s="22"/>
      <c r="I25" s="13"/>
    </row>
    <row r="26" spans="1:11">
      <c r="B26" s="9"/>
    </row>
  </sheetData>
  <mergeCells count="14">
    <mergeCell ref="A1:K1"/>
    <mergeCell ref="A2:K2"/>
    <mergeCell ref="A4:A6"/>
    <mergeCell ref="B5:B6"/>
    <mergeCell ref="C5:C6"/>
    <mergeCell ref="D5:D6"/>
    <mergeCell ref="J5:J6"/>
    <mergeCell ref="K5:K6"/>
    <mergeCell ref="I4:K4"/>
    <mergeCell ref="I5:I6"/>
    <mergeCell ref="B4:H4"/>
    <mergeCell ref="E5:E6"/>
    <mergeCell ref="F6:G6"/>
    <mergeCell ref="H5:H6"/>
  </mergeCells>
  <phoneticPr fontId="6" type="noConversion"/>
  <conditionalFormatting sqref="A7:K23">
    <cfRule type="expression" dxfId="5" priority="21" stopIfTrue="1">
      <formula>MOD(ROW(),2)=0</formula>
    </cfRule>
  </conditionalFormatting>
  <pageMargins left="0.39370078740157483" right="0.39370078740157483"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F II 1 - j 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Layout" zoomScaleNormal="100" workbookViewId="0">
      <selection sqref="A1:F1"/>
    </sheetView>
  </sheetViews>
  <sheetFormatPr baseColWidth="10" defaultColWidth="11.42578125" defaultRowHeight="12.75"/>
  <cols>
    <col min="1" max="1" width="30.42578125" customWidth="1"/>
    <col min="2" max="6" width="12.28515625" customWidth="1"/>
    <col min="14" max="16" width="11.42578125" style="163"/>
  </cols>
  <sheetData>
    <row r="1" spans="1:10" ht="14.1" customHeight="1">
      <c r="A1" s="274" t="s">
        <v>253</v>
      </c>
      <c r="B1" s="290"/>
      <c r="C1" s="290"/>
      <c r="D1" s="290"/>
      <c r="E1" s="290"/>
      <c r="F1" s="290"/>
    </row>
    <row r="2" spans="1:10" ht="14.1" customHeight="1">
      <c r="A2" s="59"/>
      <c r="B2" s="59"/>
      <c r="C2" s="59"/>
      <c r="D2" s="59"/>
      <c r="E2" s="59"/>
      <c r="F2" s="59"/>
    </row>
    <row r="3" spans="1:10" ht="17.100000000000001" customHeight="1">
      <c r="A3" s="277" t="s">
        <v>48</v>
      </c>
      <c r="B3" s="286" t="s">
        <v>99</v>
      </c>
      <c r="C3" s="262" t="s">
        <v>178</v>
      </c>
      <c r="D3" s="268"/>
      <c r="E3" s="268"/>
      <c r="F3" s="268"/>
    </row>
    <row r="4" spans="1:10" ht="17.100000000000001" customHeight="1">
      <c r="A4" s="283"/>
      <c r="B4" s="291"/>
      <c r="C4" s="286">
        <v>1</v>
      </c>
      <c r="D4" s="286">
        <v>2</v>
      </c>
      <c r="E4" s="262" t="s">
        <v>51</v>
      </c>
      <c r="F4" s="268"/>
    </row>
    <row r="5" spans="1:10" ht="17.100000000000001" customHeight="1">
      <c r="A5" s="283"/>
      <c r="B5" s="287"/>
      <c r="C5" s="292"/>
      <c r="D5" s="292"/>
      <c r="E5" s="66" t="s">
        <v>52</v>
      </c>
      <c r="F5" s="218" t="s">
        <v>35</v>
      </c>
    </row>
    <row r="6" spans="1:10" ht="17.100000000000001" customHeight="1">
      <c r="A6" s="281"/>
      <c r="B6" s="262" t="s">
        <v>5</v>
      </c>
      <c r="C6" s="268"/>
      <c r="D6" s="268"/>
      <c r="E6" s="268"/>
      <c r="F6" s="268"/>
      <c r="H6" s="35"/>
      <c r="I6" s="35"/>
      <c r="J6" s="35"/>
    </row>
    <row r="7" spans="1:10" s="35" customFormat="1" ht="8.4499999999999993" customHeight="1">
      <c r="A7" s="111"/>
      <c r="B7" s="110"/>
      <c r="C7" s="112"/>
      <c r="D7" s="112"/>
      <c r="E7" s="112"/>
      <c r="F7" s="112"/>
    </row>
    <row r="8" spans="1:10" s="7" customFormat="1">
      <c r="A8" s="71" t="s">
        <v>20</v>
      </c>
      <c r="B8" s="192">
        <v>56</v>
      </c>
      <c r="C8" s="192">
        <v>26</v>
      </c>
      <c r="D8" s="192">
        <v>7</v>
      </c>
      <c r="E8" s="192">
        <v>23</v>
      </c>
      <c r="F8" s="192">
        <v>356</v>
      </c>
      <c r="G8" s="33"/>
      <c r="H8"/>
      <c r="I8"/>
      <c r="J8" s="34"/>
    </row>
    <row r="9" spans="1:10" s="7" customFormat="1">
      <c r="A9" s="71" t="s">
        <v>21</v>
      </c>
      <c r="B9" s="192">
        <v>107</v>
      </c>
      <c r="C9" s="192">
        <v>49</v>
      </c>
      <c r="D9" s="192">
        <v>3</v>
      </c>
      <c r="E9" s="192">
        <v>55</v>
      </c>
      <c r="F9" s="192">
        <v>1351</v>
      </c>
      <c r="G9" s="14"/>
      <c r="H9"/>
      <c r="I9"/>
      <c r="J9" s="34"/>
    </row>
    <row r="10" spans="1:10" s="7" customFormat="1">
      <c r="A10" s="71" t="s">
        <v>22</v>
      </c>
      <c r="B10" s="192">
        <v>209</v>
      </c>
      <c r="C10" s="192">
        <v>145</v>
      </c>
      <c r="D10" s="192">
        <v>7</v>
      </c>
      <c r="E10" s="192">
        <v>57</v>
      </c>
      <c r="F10" s="192">
        <v>542</v>
      </c>
      <c r="G10" s="14"/>
      <c r="H10"/>
      <c r="I10"/>
      <c r="J10" s="34"/>
    </row>
    <row r="11" spans="1:10" s="7" customFormat="1">
      <c r="A11" s="71" t="s">
        <v>23</v>
      </c>
      <c r="B11" s="192">
        <v>81</v>
      </c>
      <c r="C11" s="192">
        <v>56</v>
      </c>
      <c r="D11" s="192">
        <v>10</v>
      </c>
      <c r="E11" s="192">
        <v>15</v>
      </c>
      <c r="F11" s="192">
        <v>180</v>
      </c>
      <c r="G11" s="14"/>
      <c r="H11"/>
      <c r="I11"/>
      <c r="J11" s="34"/>
    </row>
    <row r="12" spans="1:10" s="7" customFormat="1">
      <c r="A12" s="71" t="s">
        <v>24</v>
      </c>
      <c r="B12" s="192">
        <v>449</v>
      </c>
      <c r="C12" s="192">
        <v>343</v>
      </c>
      <c r="D12" s="192">
        <v>40</v>
      </c>
      <c r="E12" s="192">
        <v>66</v>
      </c>
      <c r="F12" s="192">
        <v>514</v>
      </c>
      <c r="G12" s="14"/>
      <c r="H12"/>
      <c r="I12"/>
      <c r="J12" s="34"/>
    </row>
    <row r="13" spans="1:10" s="7" customFormat="1">
      <c r="A13" s="71" t="s">
        <v>25</v>
      </c>
      <c r="B13" s="192">
        <v>586</v>
      </c>
      <c r="C13" s="192">
        <v>495</v>
      </c>
      <c r="D13" s="192">
        <v>29</v>
      </c>
      <c r="E13" s="192">
        <v>62</v>
      </c>
      <c r="F13" s="192">
        <v>830</v>
      </c>
      <c r="G13" s="14"/>
      <c r="H13"/>
      <c r="I13"/>
      <c r="J13" s="34"/>
    </row>
    <row r="14" spans="1:10" s="7" customFormat="1">
      <c r="A14" s="71" t="s">
        <v>26</v>
      </c>
      <c r="B14" s="192">
        <v>678</v>
      </c>
      <c r="C14" s="192">
        <v>445</v>
      </c>
      <c r="D14" s="192">
        <v>132</v>
      </c>
      <c r="E14" s="192">
        <v>101</v>
      </c>
      <c r="F14" s="192">
        <v>593</v>
      </c>
      <c r="G14" s="33"/>
      <c r="H14"/>
      <c r="I14"/>
      <c r="J14" s="34"/>
    </row>
    <row r="15" spans="1:10" s="7" customFormat="1">
      <c r="A15" s="71" t="s">
        <v>27</v>
      </c>
      <c r="B15" s="192">
        <v>436</v>
      </c>
      <c r="C15" s="192">
        <v>304</v>
      </c>
      <c r="D15" s="192">
        <v>57</v>
      </c>
      <c r="E15" s="192">
        <v>75</v>
      </c>
      <c r="F15" s="192">
        <v>717</v>
      </c>
      <c r="G15" s="14"/>
      <c r="H15"/>
      <c r="I15"/>
      <c r="J15" s="34"/>
    </row>
    <row r="16" spans="1:10" s="7" customFormat="1">
      <c r="A16" s="71" t="s">
        <v>28</v>
      </c>
      <c r="B16" s="192">
        <v>593</v>
      </c>
      <c r="C16" s="192">
        <v>457</v>
      </c>
      <c r="D16" s="192">
        <v>38</v>
      </c>
      <c r="E16" s="192">
        <v>98</v>
      </c>
      <c r="F16" s="192">
        <v>930</v>
      </c>
      <c r="G16" s="14"/>
      <c r="H16"/>
      <c r="I16"/>
      <c r="J16" s="34"/>
    </row>
    <row r="17" spans="1:10" s="7" customFormat="1">
      <c r="A17" s="71" t="s">
        <v>29</v>
      </c>
      <c r="B17" s="192">
        <v>384</v>
      </c>
      <c r="C17" s="192">
        <v>315</v>
      </c>
      <c r="D17" s="192">
        <v>35</v>
      </c>
      <c r="E17" s="192">
        <v>34</v>
      </c>
      <c r="F17" s="192">
        <v>287</v>
      </c>
      <c r="G17" s="33"/>
      <c r="H17"/>
      <c r="I17"/>
      <c r="J17" s="34"/>
    </row>
    <row r="18" spans="1:10" s="7" customFormat="1">
      <c r="A18" s="71" t="s">
        <v>30</v>
      </c>
      <c r="B18" s="192">
        <v>583</v>
      </c>
      <c r="C18" s="192">
        <v>482</v>
      </c>
      <c r="D18" s="192">
        <v>51</v>
      </c>
      <c r="E18" s="192">
        <v>50</v>
      </c>
      <c r="F18" s="192">
        <v>452</v>
      </c>
      <c r="G18" s="33"/>
      <c r="H18" s="177"/>
      <c r="I18" s="177"/>
      <c r="J18" s="34"/>
    </row>
    <row r="19" spans="1:10" s="7" customFormat="1">
      <c r="A19" s="71" t="s">
        <v>31</v>
      </c>
      <c r="B19" s="192">
        <v>840</v>
      </c>
      <c r="C19" s="192">
        <v>600</v>
      </c>
      <c r="D19" s="192">
        <v>117</v>
      </c>
      <c r="E19" s="192">
        <v>123</v>
      </c>
      <c r="F19" s="192">
        <v>673</v>
      </c>
      <c r="G19" s="14"/>
      <c r="H19" s="177"/>
      <c r="I19" s="177"/>
      <c r="J19" s="34"/>
    </row>
    <row r="20" spans="1:10" s="7" customFormat="1">
      <c r="A20" s="71" t="s">
        <v>32</v>
      </c>
      <c r="B20" s="192">
        <v>683</v>
      </c>
      <c r="C20" s="192">
        <v>568</v>
      </c>
      <c r="D20" s="192">
        <v>33</v>
      </c>
      <c r="E20" s="192">
        <v>82</v>
      </c>
      <c r="F20" s="192">
        <v>925</v>
      </c>
      <c r="G20" s="33"/>
      <c r="H20"/>
      <c r="I20"/>
      <c r="J20" s="34"/>
    </row>
    <row r="21" spans="1:10" s="7" customFormat="1">
      <c r="A21" s="71" t="s">
        <v>33</v>
      </c>
      <c r="B21" s="192">
        <v>264</v>
      </c>
      <c r="C21" s="192">
        <v>229</v>
      </c>
      <c r="D21" s="192">
        <v>16</v>
      </c>
      <c r="E21" s="192">
        <v>19</v>
      </c>
      <c r="F21" s="192">
        <v>140</v>
      </c>
      <c r="G21" s="14"/>
      <c r="H21"/>
      <c r="I21"/>
      <c r="J21" s="34"/>
    </row>
    <row r="22" spans="1:10" s="7" customFormat="1">
      <c r="A22" s="71" t="s">
        <v>34</v>
      </c>
      <c r="B22" s="192">
        <v>570</v>
      </c>
      <c r="C22" s="192">
        <v>451</v>
      </c>
      <c r="D22" s="192">
        <v>57</v>
      </c>
      <c r="E22" s="192">
        <v>62</v>
      </c>
      <c r="F22" s="192">
        <v>652</v>
      </c>
      <c r="G22" s="33"/>
      <c r="H22"/>
      <c r="I22"/>
      <c r="J22" s="34"/>
    </row>
    <row r="23" spans="1:10" s="10" customFormat="1">
      <c r="A23" s="72" t="s">
        <v>49</v>
      </c>
      <c r="B23" s="198">
        <v>6519</v>
      </c>
      <c r="C23" s="198">
        <v>4965</v>
      </c>
      <c r="D23" s="198">
        <v>632</v>
      </c>
      <c r="E23" s="198">
        <v>922</v>
      </c>
      <c r="F23" s="198">
        <v>9142</v>
      </c>
      <c r="G23" s="33"/>
      <c r="H23"/>
      <c r="I23"/>
      <c r="J23" s="130"/>
    </row>
    <row r="24" spans="1:10" s="7" customFormat="1" ht="9" customHeight="1">
      <c r="A24" s="3"/>
      <c r="B24" s="50"/>
      <c r="C24" s="50"/>
      <c r="D24" s="41"/>
      <c r="E24" s="41"/>
      <c r="F24" s="50"/>
      <c r="H24" s="34"/>
      <c r="I24" s="34"/>
      <c r="J24" s="34"/>
    </row>
    <row r="25" spans="1:10">
      <c r="A25" s="28" t="s">
        <v>258</v>
      </c>
      <c r="B25" s="2"/>
      <c r="C25" s="2"/>
      <c r="D25" s="2"/>
      <c r="E25" s="2"/>
      <c r="F25" s="42"/>
      <c r="H25" s="22"/>
    </row>
    <row r="26" spans="1:10" s="12" customFormat="1">
      <c r="A26" s="29"/>
      <c r="B26" s="36"/>
      <c r="C26" s="36"/>
      <c r="D26" s="36"/>
      <c r="E26" s="37"/>
      <c r="F26" s="36"/>
      <c r="G26" s="38"/>
    </row>
    <row r="27" spans="1:10">
      <c r="B27" s="36"/>
      <c r="C27" s="36"/>
      <c r="D27" s="36"/>
      <c r="E27" s="37"/>
      <c r="F27" s="36"/>
      <c r="G27" s="27"/>
    </row>
    <row r="28" spans="1:10">
      <c r="B28" s="36"/>
      <c r="C28" s="36"/>
      <c r="D28" s="36"/>
      <c r="E28" s="37"/>
      <c r="F28" s="36"/>
      <c r="G28" s="27"/>
    </row>
    <row r="29" spans="1:10">
      <c r="B29" s="36"/>
      <c r="C29" s="36"/>
      <c r="D29" s="36"/>
      <c r="E29" s="37"/>
      <c r="F29" s="36"/>
      <c r="G29" s="27"/>
    </row>
    <row r="30" spans="1:10">
      <c r="B30" s="39"/>
      <c r="C30" s="39"/>
      <c r="D30" s="39"/>
      <c r="E30" s="39"/>
      <c r="F30" s="39"/>
      <c r="G30" s="27"/>
    </row>
    <row r="31" spans="1:10">
      <c r="B31" s="39"/>
      <c r="C31" s="39"/>
      <c r="D31" s="39"/>
      <c r="E31" s="39"/>
      <c r="F31" s="39"/>
      <c r="G31" s="27"/>
    </row>
    <row r="32" spans="1:10">
      <c r="B32" s="36"/>
      <c r="C32" s="36"/>
      <c r="D32" s="39"/>
      <c r="E32" s="39"/>
      <c r="F32" s="39"/>
      <c r="G32" s="27"/>
    </row>
    <row r="33" spans="2:7">
      <c r="B33" s="36"/>
      <c r="C33" s="36"/>
      <c r="D33" s="36"/>
      <c r="E33" s="37"/>
      <c r="F33" s="36"/>
      <c r="G33" s="27"/>
    </row>
    <row r="34" spans="2:7">
      <c r="B34" s="36"/>
      <c r="C34" s="36"/>
      <c r="D34" s="39"/>
      <c r="E34" s="39"/>
      <c r="F34" s="39"/>
      <c r="G34" s="27"/>
    </row>
    <row r="35" spans="2:7">
      <c r="B35" s="39"/>
      <c r="C35" s="39"/>
      <c r="D35" s="39"/>
      <c r="E35" s="39"/>
      <c r="F35" s="39"/>
      <c r="G35" s="27"/>
    </row>
    <row r="36" spans="2:7">
      <c r="B36" s="39"/>
      <c r="C36" s="39"/>
      <c r="D36" s="39"/>
      <c r="E36" s="39"/>
      <c r="F36" s="39"/>
      <c r="G36" s="27"/>
    </row>
    <row r="37" spans="2:7">
      <c r="B37" s="39"/>
      <c r="C37" s="39"/>
      <c r="D37" s="39"/>
      <c r="E37" s="39"/>
      <c r="F37" s="39"/>
      <c r="G37" s="27"/>
    </row>
    <row r="38" spans="2:7">
      <c r="B38" s="39"/>
      <c r="C38" s="39"/>
      <c r="D38" s="39"/>
      <c r="E38" s="39"/>
      <c r="F38" s="39"/>
      <c r="G38" s="27"/>
    </row>
    <row r="39" spans="2:7">
      <c r="B39" s="39"/>
      <c r="C39" s="39"/>
      <c r="D39" s="39"/>
      <c r="E39" s="39"/>
      <c r="F39" s="39"/>
      <c r="G39" s="27"/>
    </row>
    <row r="40" spans="2:7">
      <c r="B40" s="36"/>
      <c r="C40" s="36"/>
      <c r="D40" s="36"/>
      <c r="E40" s="39"/>
      <c r="F40" s="39"/>
      <c r="G40" s="27"/>
    </row>
    <row r="41" spans="2:7">
      <c r="B41" s="27"/>
      <c r="C41" s="27"/>
      <c r="D41" s="27"/>
      <c r="E41" s="27"/>
      <c r="F41" s="27"/>
      <c r="G41" s="27"/>
    </row>
    <row r="42" spans="2:7">
      <c r="B42" s="27"/>
      <c r="C42" s="27"/>
      <c r="D42" s="27"/>
      <c r="E42" s="27"/>
      <c r="F42" s="27"/>
      <c r="G42" s="27"/>
    </row>
    <row r="43" spans="2:7">
      <c r="B43" s="27"/>
      <c r="C43" s="27"/>
      <c r="D43" s="27"/>
      <c r="E43" s="27"/>
      <c r="F43" s="27"/>
      <c r="G43" s="27"/>
    </row>
    <row r="44" spans="2:7">
      <c r="B44" s="27"/>
      <c r="C44" s="27"/>
      <c r="D44" s="27"/>
      <c r="E44" s="27"/>
      <c r="F44" s="27"/>
      <c r="G44" s="27"/>
    </row>
    <row r="45" spans="2:7">
      <c r="B45" s="27"/>
      <c r="C45" s="27"/>
      <c r="D45" s="27"/>
      <c r="E45" s="27"/>
      <c r="F45" s="27"/>
      <c r="G45" s="27"/>
    </row>
  </sheetData>
  <mergeCells count="8">
    <mergeCell ref="A1:F1"/>
    <mergeCell ref="A3:A6"/>
    <mergeCell ref="B3:B5"/>
    <mergeCell ref="C3:F3"/>
    <mergeCell ref="C4:C5"/>
    <mergeCell ref="D4:D5"/>
    <mergeCell ref="E4:F4"/>
    <mergeCell ref="B6:F6"/>
  </mergeCells>
  <phoneticPr fontId="6" type="noConversion"/>
  <conditionalFormatting sqref="A7:F23">
    <cfRule type="expression" dxfId="4" priority="13" stopIfTrue="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sqref="A1:G1"/>
    </sheetView>
  </sheetViews>
  <sheetFormatPr baseColWidth="10" defaultColWidth="11.42578125" defaultRowHeight="12.75"/>
  <cols>
    <col min="1" max="1" width="35.7109375" customWidth="1"/>
    <col min="2" max="2" width="9" customWidth="1"/>
    <col min="3" max="3" width="8.5703125" customWidth="1"/>
    <col min="4" max="4" width="9.28515625" customWidth="1"/>
    <col min="5" max="5" width="8" style="19" customWidth="1"/>
    <col min="6" max="6" width="10.28515625" style="22" customWidth="1"/>
    <col min="7" max="7" width="11" customWidth="1"/>
  </cols>
  <sheetData>
    <row r="1" spans="1:9" ht="14.1" customHeight="1">
      <c r="A1" s="267" t="s">
        <v>254</v>
      </c>
      <c r="B1" s="267"/>
      <c r="C1" s="267"/>
      <c r="D1" s="267"/>
      <c r="E1" s="267"/>
      <c r="F1" s="267"/>
      <c r="G1" s="267"/>
    </row>
    <row r="2" spans="1:9" ht="14.1" customHeight="1">
      <c r="A2" s="267" t="s">
        <v>228</v>
      </c>
      <c r="B2" s="267"/>
      <c r="C2" s="267"/>
      <c r="D2" s="267"/>
      <c r="E2" s="267"/>
      <c r="F2" s="267"/>
      <c r="G2" s="267"/>
    </row>
    <row r="3" spans="1:9" ht="14.1" customHeight="1">
      <c r="A3" s="59"/>
      <c r="B3" s="59"/>
      <c r="C3" s="59"/>
      <c r="D3" s="59"/>
      <c r="E3" s="74"/>
      <c r="F3" s="75"/>
      <c r="G3" s="59"/>
    </row>
    <row r="4" spans="1:9" ht="17.100000000000001" customHeight="1">
      <c r="A4" s="277" t="s">
        <v>36</v>
      </c>
      <c r="B4" s="286" t="s">
        <v>52</v>
      </c>
      <c r="C4" s="286" t="s">
        <v>208</v>
      </c>
      <c r="D4" s="286" t="s">
        <v>199</v>
      </c>
      <c r="E4" s="295" t="s">
        <v>35</v>
      </c>
      <c r="F4" s="296"/>
      <c r="G4" s="272" t="s">
        <v>210</v>
      </c>
    </row>
    <row r="5" spans="1:9" ht="51" customHeight="1">
      <c r="A5" s="281"/>
      <c r="B5" s="287"/>
      <c r="C5" s="293"/>
      <c r="D5" s="293"/>
      <c r="E5" s="76" t="s">
        <v>198</v>
      </c>
      <c r="F5" s="117" t="s">
        <v>209</v>
      </c>
      <c r="G5" s="266"/>
    </row>
    <row r="6" spans="1:9" ht="9" customHeight="1">
      <c r="A6" s="114"/>
      <c r="B6" s="112"/>
      <c r="C6" s="110"/>
      <c r="D6" s="110"/>
      <c r="E6" s="139"/>
      <c r="F6" s="140"/>
      <c r="G6" s="112"/>
    </row>
    <row r="7" spans="1:9" ht="19.5" customHeight="1">
      <c r="A7" s="71"/>
      <c r="B7" s="279" t="s">
        <v>102</v>
      </c>
      <c r="C7" s="279"/>
      <c r="D7" s="279"/>
      <c r="E7" s="279"/>
      <c r="F7" s="279"/>
      <c r="G7" s="279"/>
    </row>
    <row r="8" spans="1:9" s="7" customFormat="1" ht="13.9" customHeight="1">
      <c r="A8" s="71" t="s">
        <v>16</v>
      </c>
      <c r="B8" s="192">
        <v>16</v>
      </c>
      <c r="C8" s="192">
        <v>199.221</v>
      </c>
      <c r="D8" s="197">
        <v>36.218000000000004</v>
      </c>
      <c r="E8" s="192">
        <v>5</v>
      </c>
      <c r="F8" s="197">
        <v>1.1539999999999999</v>
      </c>
      <c r="G8" s="192">
        <v>74587</v>
      </c>
    </row>
    <row r="9" spans="1:9" s="1" customFormat="1" ht="13.9" customHeight="1">
      <c r="A9" s="71" t="s">
        <v>54</v>
      </c>
      <c r="B9" s="192">
        <v>69</v>
      </c>
      <c r="C9" s="192">
        <v>370.81</v>
      </c>
      <c r="D9" s="197">
        <v>68.364000000000004</v>
      </c>
      <c r="E9" s="192">
        <v>9</v>
      </c>
      <c r="F9" s="197">
        <v>0.65300000000000002</v>
      </c>
      <c r="G9" s="192">
        <v>112216</v>
      </c>
    </row>
    <row r="10" spans="1:9" s="1" customFormat="1" ht="13.9" customHeight="1">
      <c r="A10" s="71" t="s">
        <v>55</v>
      </c>
      <c r="B10" s="192">
        <v>212</v>
      </c>
      <c r="C10" s="192">
        <v>1297.4169999999999</v>
      </c>
      <c r="D10" s="197">
        <v>175.99</v>
      </c>
      <c r="E10" s="192">
        <v>1</v>
      </c>
      <c r="F10" s="197">
        <v>0.26700000000000002</v>
      </c>
      <c r="G10" s="192">
        <v>63055</v>
      </c>
    </row>
    <row r="11" spans="1:9" s="1" customFormat="1" ht="13.9" customHeight="1">
      <c r="A11" s="71" t="s">
        <v>56</v>
      </c>
      <c r="B11" s="192">
        <v>563</v>
      </c>
      <c r="C11" s="192">
        <v>4988.299</v>
      </c>
      <c r="D11" s="197">
        <v>655.86300000000006</v>
      </c>
      <c r="E11" s="192">
        <v>56</v>
      </c>
      <c r="F11" s="197">
        <v>4.1479999999999997</v>
      </c>
      <c r="G11" s="192">
        <v>613783</v>
      </c>
      <c r="I11" s="180"/>
    </row>
    <row r="12" spans="1:9" s="7" customFormat="1" ht="13.9" customHeight="1">
      <c r="A12" s="71" t="s">
        <v>57</v>
      </c>
      <c r="B12" s="68"/>
      <c r="C12" s="68"/>
      <c r="D12" s="67"/>
      <c r="E12" s="68"/>
      <c r="F12" s="67"/>
      <c r="G12" s="126"/>
      <c r="I12" s="179"/>
    </row>
    <row r="13" spans="1:9" s="1" customFormat="1" ht="13.9" customHeight="1">
      <c r="A13" s="82" t="s">
        <v>58</v>
      </c>
      <c r="B13" s="192">
        <v>154</v>
      </c>
      <c r="C13" s="192">
        <v>812.57600000000002</v>
      </c>
      <c r="D13" s="197">
        <v>125.992</v>
      </c>
      <c r="E13" s="192">
        <v>12</v>
      </c>
      <c r="F13" s="197">
        <v>1.425</v>
      </c>
      <c r="G13" s="192">
        <v>150976</v>
      </c>
    </row>
    <row r="14" spans="1:9" s="1" customFormat="1" ht="13.9" customHeight="1">
      <c r="A14" s="82" t="s">
        <v>230</v>
      </c>
      <c r="B14" s="192">
        <v>41</v>
      </c>
      <c r="C14" s="192">
        <v>979.25099999999998</v>
      </c>
      <c r="D14" s="197">
        <v>126.80200000000001</v>
      </c>
      <c r="E14" s="192">
        <v>18</v>
      </c>
      <c r="F14" s="197">
        <v>0.61</v>
      </c>
      <c r="G14" s="192">
        <v>116417</v>
      </c>
    </row>
    <row r="15" spans="1:9" s="1" customFormat="1" ht="13.9" customHeight="1">
      <c r="A15" s="82" t="s">
        <v>231</v>
      </c>
      <c r="B15" s="192">
        <v>231</v>
      </c>
      <c r="C15" s="192">
        <v>2627.5859999999998</v>
      </c>
      <c r="D15" s="197">
        <v>287.47399999999999</v>
      </c>
      <c r="E15" s="192">
        <v>11</v>
      </c>
      <c r="F15" s="197">
        <v>1.083</v>
      </c>
      <c r="G15" s="192">
        <v>195702</v>
      </c>
    </row>
    <row r="16" spans="1:9" s="7" customFormat="1" ht="13.9" customHeight="1">
      <c r="A16" s="64" t="s">
        <v>59</v>
      </c>
      <c r="B16" s="192">
        <v>122</v>
      </c>
      <c r="C16" s="192">
        <v>712.07100000000003</v>
      </c>
      <c r="D16" s="197">
        <v>121.836</v>
      </c>
      <c r="E16" s="192">
        <v>13</v>
      </c>
      <c r="F16" s="197">
        <v>1.1919999999999999</v>
      </c>
      <c r="G16" s="192">
        <v>275207</v>
      </c>
    </row>
    <row r="17" spans="1:7" s="8" customFormat="1" ht="13.9" customHeight="1">
      <c r="A17" s="77" t="s">
        <v>60</v>
      </c>
      <c r="B17" s="194">
        <v>982</v>
      </c>
      <c r="C17" s="194">
        <v>7567.8180000000002</v>
      </c>
      <c r="D17" s="200">
        <v>1058.271</v>
      </c>
      <c r="E17" s="194">
        <v>84</v>
      </c>
      <c r="F17" s="200">
        <v>7.4139999999999997</v>
      </c>
      <c r="G17" s="194">
        <v>1138848</v>
      </c>
    </row>
    <row r="18" spans="1:7" s="7" customFormat="1" ht="13.9" customHeight="1">
      <c r="A18" s="71" t="s">
        <v>42</v>
      </c>
      <c r="B18" s="68"/>
      <c r="C18" s="68"/>
      <c r="D18" s="67"/>
      <c r="E18" s="68"/>
      <c r="F18" s="67"/>
      <c r="G18" s="126"/>
    </row>
    <row r="19" spans="1:7" s="7" customFormat="1" ht="13.9" customHeight="1">
      <c r="A19" s="82" t="s">
        <v>43</v>
      </c>
      <c r="B19" s="192">
        <v>140</v>
      </c>
      <c r="C19" s="192">
        <v>873.63300000000004</v>
      </c>
      <c r="D19" s="197">
        <v>154.81700000000001</v>
      </c>
      <c r="E19" s="192">
        <v>1</v>
      </c>
      <c r="F19" s="197">
        <v>8.5999999999999993E-2</v>
      </c>
      <c r="G19" s="192">
        <v>357894</v>
      </c>
    </row>
    <row r="20" spans="1:7" s="7" customFormat="1" ht="13.9" customHeight="1">
      <c r="A20" s="82" t="s">
        <v>44</v>
      </c>
      <c r="B20" s="192">
        <v>624</v>
      </c>
      <c r="C20" s="192">
        <v>6108.1049999999996</v>
      </c>
      <c r="D20" s="197">
        <v>802.51800000000003</v>
      </c>
      <c r="E20" s="192">
        <v>31</v>
      </c>
      <c r="F20" s="197">
        <v>2.8039999999999998</v>
      </c>
      <c r="G20" s="192">
        <v>680719</v>
      </c>
    </row>
    <row r="21" spans="1:7" s="7" customFormat="1" ht="13.9" customHeight="1">
      <c r="A21" s="82" t="s">
        <v>57</v>
      </c>
      <c r="B21" s="68"/>
      <c r="C21" s="68"/>
      <c r="D21" s="67"/>
      <c r="E21" s="68"/>
      <c r="F21" s="67"/>
      <c r="G21" s="126"/>
    </row>
    <row r="22" spans="1:7" s="7" customFormat="1" ht="13.9" customHeight="1">
      <c r="A22" s="93" t="s">
        <v>69</v>
      </c>
      <c r="B22" s="192">
        <v>126</v>
      </c>
      <c r="C22" s="192">
        <v>996.34199999999998</v>
      </c>
      <c r="D22" s="197">
        <v>129.51599999999999</v>
      </c>
      <c r="E22" s="192">
        <v>6</v>
      </c>
      <c r="F22" s="197">
        <v>0.57599999999999996</v>
      </c>
      <c r="G22" s="192">
        <v>150699</v>
      </c>
    </row>
    <row r="23" spans="1:7" s="1" customFormat="1" ht="48">
      <c r="A23" s="93" t="s">
        <v>267</v>
      </c>
      <c r="B23" s="192">
        <v>249</v>
      </c>
      <c r="C23" s="192">
        <v>3462.3980000000001</v>
      </c>
      <c r="D23" s="197">
        <v>417.02199999999999</v>
      </c>
      <c r="E23" s="192">
        <v>15</v>
      </c>
      <c r="F23" s="197">
        <v>1.4610000000000001</v>
      </c>
      <c r="G23" s="192">
        <v>389410</v>
      </c>
    </row>
    <row r="24" spans="1:7" s="7" customFormat="1" ht="13.9" customHeight="1">
      <c r="A24" s="82" t="s">
        <v>45</v>
      </c>
      <c r="B24" s="192">
        <v>186</v>
      </c>
      <c r="C24" s="192">
        <v>441.94099999999997</v>
      </c>
      <c r="D24" s="197">
        <v>75.656000000000006</v>
      </c>
      <c r="E24" s="192">
        <v>46</v>
      </c>
      <c r="F24" s="197">
        <v>3.306</v>
      </c>
      <c r="G24" s="192">
        <v>43932</v>
      </c>
    </row>
    <row r="25" spans="1:7" s="1" customFormat="1" ht="13.9" customHeight="1">
      <c r="A25" s="82" t="s">
        <v>46</v>
      </c>
      <c r="B25" s="192">
        <v>32</v>
      </c>
      <c r="C25" s="192">
        <v>144.13900000000001</v>
      </c>
      <c r="D25" s="197">
        <v>25.28</v>
      </c>
      <c r="E25" s="192">
        <v>6</v>
      </c>
      <c r="F25" s="197">
        <v>1.218</v>
      </c>
      <c r="G25" s="192">
        <v>56303</v>
      </c>
    </row>
    <row r="26" spans="1:7" s="1" customFormat="1" ht="9" customHeight="1">
      <c r="A26" s="215"/>
      <c r="B26" s="297"/>
      <c r="C26" s="298"/>
      <c r="D26" s="298"/>
      <c r="E26" s="298"/>
      <c r="F26" s="298"/>
      <c r="G26" s="298"/>
    </row>
    <row r="27" spans="1:7" s="1" customFormat="1" ht="19.5" customHeight="1">
      <c r="A27" s="215"/>
      <c r="B27" s="297" t="s">
        <v>107</v>
      </c>
      <c r="C27" s="298"/>
      <c r="D27" s="298"/>
      <c r="E27" s="298"/>
      <c r="F27" s="298"/>
      <c r="G27" s="298"/>
    </row>
    <row r="28" spans="1:7" s="7" customFormat="1" ht="13.9" customHeight="1">
      <c r="A28" s="64" t="s">
        <v>16</v>
      </c>
      <c r="B28" s="192">
        <v>27</v>
      </c>
      <c r="C28" s="192">
        <f>C8</f>
        <v>199.221</v>
      </c>
      <c r="D28" s="197">
        <v>37.177</v>
      </c>
      <c r="E28" s="192">
        <v>4</v>
      </c>
      <c r="F28" s="197">
        <v>0.87</v>
      </c>
      <c r="G28" s="192">
        <v>82836</v>
      </c>
    </row>
    <row r="29" spans="1:7" s="1" customFormat="1" ht="13.9" customHeight="1">
      <c r="A29" s="64" t="s">
        <v>54</v>
      </c>
      <c r="B29" s="192">
        <v>145</v>
      </c>
      <c r="C29" s="192">
        <f>C9</f>
        <v>370.81</v>
      </c>
      <c r="D29" s="197">
        <v>84.281999999999996</v>
      </c>
      <c r="E29" s="192">
        <v>21</v>
      </c>
      <c r="F29" s="197">
        <v>1.089</v>
      </c>
      <c r="G29" s="192">
        <v>160099</v>
      </c>
    </row>
    <row r="30" spans="1:7" s="1" customFormat="1" ht="13.9" customHeight="1">
      <c r="A30" s="64" t="s">
        <v>55</v>
      </c>
      <c r="B30" s="192">
        <v>276</v>
      </c>
      <c r="C30" s="192">
        <f>C10</f>
        <v>1297.4169999999999</v>
      </c>
      <c r="D30" s="197">
        <v>195.91200000000001</v>
      </c>
      <c r="E30" s="192">
        <v>22</v>
      </c>
      <c r="F30" s="197">
        <v>2.4609999999999999</v>
      </c>
      <c r="G30" s="192">
        <v>73065</v>
      </c>
    </row>
    <row r="31" spans="1:7" s="1" customFormat="1" ht="13.9" customHeight="1">
      <c r="A31" s="64" t="s">
        <v>56</v>
      </c>
      <c r="B31" s="192">
        <v>790</v>
      </c>
      <c r="C31" s="192">
        <f>C11</f>
        <v>4988.299</v>
      </c>
      <c r="D31" s="197">
        <v>700.57600000000002</v>
      </c>
      <c r="E31" s="192">
        <v>10</v>
      </c>
      <c r="F31" s="197">
        <v>6.2320000000000002</v>
      </c>
      <c r="G31" s="192">
        <v>715365</v>
      </c>
    </row>
    <row r="32" spans="1:7" s="7" customFormat="1" ht="13.9" customHeight="1">
      <c r="A32" s="64" t="s">
        <v>57</v>
      </c>
      <c r="B32" s="68"/>
      <c r="C32" s="68"/>
      <c r="D32" s="67"/>
      <c r="E32" s="68"/>
      <c r="F32" s="67"/>
      <c r="G32" s="68"/>
    </row>
    <row r="33" spans="1:7" s="1" customFormat="1" ht="13.9" customHeight="1">
      <c r="A33" s="82" t="s">
        <v>58</v>
      </c>
      <c r="B33" s="192">
        <v>218</v>
      </c>
      <c r="C33" s="192">
        <f>C13</f>
        <v>812.57600000000002</v>
      </c>
      <c r="D33" s="197">
        <v>143.84</v>
      </c>
      <c r="E33" s="192">
        <v>29</v>
      </c>
      <c r="F33" s="197">
        <v>2.9929999999999999</v>
      </c>
      <c r="G33" s="192">
        <v>170305</v>
      </c>
    </row>
    <row r="34" spans="1:7" s="1" customFormat="1" ht="13.9" customHeight="1">
      <c r="A34" s="82" t="s">
        <v>230</v>
      </c>
      <c r="B34" s="192">
        <v>94</v>
      </c>
      <c r="C34" s="192">
        <f>C14</f>
        <v>979.25099999999998</v>
      </c>
      <c r="D34" s="197">
        <v>135.47900000000001</v>
      </c>
      <c r="E34" s="192">
        <v>45</v>
      </c>
      <c r="F34" s="197">
        <v>1.8069999999999999</v>
      </c>
      <c r="G34" s="192">
        <v>143975</v>
      </c>
    </row>
    <row r="35" spans="1:7" s="1" customFormat="1" ht="13.9" customHeight="1">
      <c r="A35" s="82" t="s">
        <v>231</v>
      </c>
      <c r="B35" s="192">
        <v>284</v>
      </c>
      <c r="C35" s="192">
        <f>C15</f>
        <v>2627.5859999999998</v>
      </c>
      <c r="D35" s="197">
        <v>299.60399999999998</v>
      </c>
      <c r="E35" s="192">
        <v>24</v>
      </c>
      <c r="F35" s="197">
        <v>2.1070000000000002</v>
      </c>
      <c r="G35" s="192">
        <v>222475</v>
      </c>
    </row>
    <row r="36" spans="1:7" s="7" customFormat="1" ht="13.9" customHeight="1">
      <c r="A36" s="64" t="s">
        <v>59</v>
      </c>
      <c r="B36" s="192">
        <v>258</v>
      </c>
      <c r="C36" s="192">
        <f>C16</f>
        <v>712.07100000000003</v>
      </c>
      <c r="D36" s="197">
        <v>146.95099999999999</v>
      </c>
      <c r="E36" s="192">
        <v>8</v>
      </c>
      <c r="F36" s="197">
        <v>0.46700000000000003</v>
      </c>
      <c r="G36" s="192">
        <v>378453</v>
      </c>
    </row>
    <row r="37" spans="1:7" s="8" customFormat="1" ht="13.9" customHeight="1">
      <c r="A37" s="77" t="s">
        <v>60</v>
      </c>
      <c r="B37" s="194">
        <v>1496</v>
      </c>
      <c r="C37" s="194">
        <f>C17</f>
        <v>7567.8180000000002</v>
      </c>
      <c r="D37" s="200">
        <v>1164.8979999999999</v>
      </c>
      <c r="E37" s="194">
        <v>65</v>
      </c>
      <c r="F37" s="200">
        <v>11.119</v>
      </c>
      <c r="G37" s="194">
        <v>1409818</v>
      </c>
    </row>
    <row r="38" spans="1:7" s="1" customFormat="1" ht="13.9" customHeight="1">
      <c r="A38" s="71" t="s">
        <v>42</v>
      </c>
      <c r="B38" s="68"/>
      <c r="C38" s="73"/>
      <c r="D38" s="67"/>
      <c r="E38" s="68"/>
      <c r="F38" s="67"/>
      <c r="G38" s="68"/>
    </row>
    <row r="39" spans="1:7" s="1" customFormat="1" ht="13.9" customHeight="1">
      <c r="A39" s="82" t="s">
        <v>43</v>
      </c>
      <c r="B39" s="192">
        <v>243</v>
      </c>
      <c r="C39" s="192">
        <f>C19</f>
        <v>873.63300000000004</v>
      </c>
      <c r="D39" s="197">
        <v>175.62700000000001</v>
      </c>
      <c r="E39" s="192">
        <v>-5</v>
      </c>
      <c r="F39" s="197">
        <v>-0.38100000000000001</v>
      </c>
      <c r="G39" s="192">
        <v>461389</v>
      </c>
    </row>
    <row r="40" spans="1:7" s="1" customFormat="1" ht="13.9" customHeight="1">
      <c r="A40" s="82" t="s">
        <v>44</v>
      </c>
      <c r="B40" s="192">
        <v>892</v>
      </c>
      <c r="C40" s="192">
        <f>C20</f>
        <v>6108.1049999999996</v>
      </c>
      <c r="D40" s="197">
        <v>876.12199999999996</v>
      </c>
      <c r="E40" s="192">
        <v>-34</v>
      </c>
      <c r="F40" s="197">
        <v>3.3260000000000001</v>
      </c>
      <c r="G40" s="192">
        <v>801877</v>
      </c>
    </row>
    <row r="41" spans="1:7" s="1" customFormat="1" ht="13.9" customHeight="1">
      <c r="A41" s="82" t="s">
        <v>57</v>
      </c>
      <c r="B41" s="68"/>
      <c r="C41" s="73"/>
      <c r="D41" s="67"/>
      <c r="E41" s="68"/>
      <c r="F41" s="67"/>
      <c r="G41" s="126"/>
    </row>
    <row r="42" spans="1:7" s="1" customFormat="1" ht="13.9" customHeight="1">
      <c r="A42" s="93" t="s">
        <v>69</v>
      </c>
      <c r="B42" s="192">
        <v>180</v>
      </c>
      <c r="C42" s="192">
        <f>C22</f>
        <v>996.34199999999998</v>
      </c>
      <c r="D42" s="197">
        <v>153.37299999999999</v>
      </c>
      <c r="E42" s="192">
        <v>6</v>
      </c>
      <c r="F42" s="197">
        <v>0.73799999999999999</v>
      </c>
      <c r="G42" s="192">
        <v>189319</v>
      </c>
    </row>
    <row r="43" spans="1:7" s="1" customFormat="1" ht="48">
      <c r="A43" s="93" t="s">
        <v>267</v>
      </c>
      <c r="B43" s="192">
        <v>389</v>
      </c>
      <c r="C43" s="192">
        <f>C23</f>
        <v>3462.3980000000001</v>
      </c>
      <c r="D43" s="197">
        <v>441.09</v>
      </c>
      <c r="E43" s="192">
        <v>39</v>
      </c>
      <c r="F43" s="197">
        <v>2.9830000000000001</v>
      </c>
      <c r="G43" s="192">
        <v>448471</v>
      </c>
    </row>
    <row r="44" spans="1:7" s="1" customFormat="1" ht="13.9" customHeight="1">
      <c r="A44" s="64" t="s">
        <v>262</v>
      </c>
      <c r="B44" s="192">
        <v>294</v>
      </c>
      <c r="C44" s="192">
        <f>C24</f>
        <v>441.94099999999997</v>
      </c>
      <c r="D44" s="197">
        <v>80.406999999999996</v>
      </c>
      <c r="E44" s="192">
        <v>100</v>
      </c>
      <c r="F44" s="197">
        <v>7.2949999999999999</v>
      </c>
      <c r="G44" s="192">
        <v>65656</v>
      </c>
    </row>
    <row r="45" spans="1:7" s="1" customFormat="1" ht="13.9" customHeight="1">
      <c r="A45" s="214" t="s">
        <v>263</v>
      </c>
      <c r="B45" s="193">
        <v>67</v>
      </c>
      <c r="C45" s="193">
        <f>C25</f>
        <v>144.13900000000001</v>
      </c>
      <c r="D45" s="201">
        <v>32.741999999999997</v>
      </c>
      <c r="E45" s="193">
        <v>4</v>
      </c>
      <c r="F45" s="201">
        <v>0.879</v>
      </c>
      <c r="G45" s="193">
        <v>80896</v>
      </c>
    </row>
    <row r="46" spans="1:7" s="1" customFormat="1" ht="9" customHeight="1">
      <c r="A46" s="3"/>
      <c r="B46" s="3"/>
      <c r="C46" s="3"/>
      <c r="D46" s="3"/>
      <c r="E46" s="20"/>
      <c r="F46" s="18"/>
      <c r="G46" s="3"/>
    </row>
    <row r="47" spans="1:7" s="17" customFormat="1">
      <c r="A47" s="294"/>
      <c r="B47" s="246"/>
      <c r="C47" s="246"/>
      <c r="D47" s="246"/>
      <c r="E47" s="246"/>
      <c r="F47" s="21"/>
      <c r="G47" s="11"/>
    </row>
  </sheetData>
  <mergeCells count="12">
    <mergeCell ref="C4:C5"/>
    <mergeCell ref="A1:G1"/>
    <mergeCell ref="A2:G2"/>
    <mergeCell ref="A47:E47"/>
    <mergeCell ref="A4:A5"/>
    <mergeCell ref="B4:B5"/>
    <mergeCell ref="G4:G5"/>
    <mergeCell ref="E4:F4"/>
    <mergeCell ref="B7:G7"/>
    <mergeCell ref="D4:D5"/>
    <mergeCell ref="B26:G26"/>
    <mergeCell ref="B27:G27"/>
  </mergeCells>
  <phoneticPr fontId="6" type="noConversion"/>
  <conditionalFormatting sqref="A6:G45">
    <cfRule type="expression" dxfId="3" priority="63" stopIfTrue="1">
      <formula>MOD(ROW(),2)=1</formula>
    </cfRule>
  </conditionalFormatting>
  <pageMargins left="0.59055118110236227" right="0.55118110236220474"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zoomScaleNormal="100" workbookViewId="0">
      <selection sqref="A1:K1"/>
    </sheetView>
  </sheetViews>
  <sheetFormatPr baseColWidth="10" defaultRowHeight="12.75"/>
  <cols>
    <col min="1" max="1" width="14.85546875" customWidth="1"/>
    <col min="2" max="4" width="7" customWidth="1"/>
    <col min="5" max="5" width="8.7109375" customWidth="1"/>
    <col min="6" max="7" width="8.85546875" customWidth="1"/>
    <col min="8" max="8" width="10.140625" customWidth="1"/>
    <col min="9" max="9" width="7" style="19" customWidth="1"/>
    <col min="10" max="10" width="7.7109375" customWidth="1"/>
    <col min="11" max="11" width="10.140625" customWidth="1"/>
  </cols>
  <sheetData>
    <row r="1" spans="1:11" ht="14.1" customHeight="1">
      <c r="A1" s="267" t="s">
        <v>255</v>
      </c>
      <c r="B1" s="267"/>
      <c r="C1" s="267"/>
      <c r="D1" s="267"/>
      <c r="E1" s="267"/>
      <c r="F1" s="267"/>
      <c r="G1" s="267"/>
      <c r="H1" s="267"/>
      <c r="I1" s="267"/>
      <c r="J1" s="267"/>
      <c r="K1" s="267"/>
    </row>
    <row r="2" spans="1:11" ht="14.1" customHeight="1">
      <c r="A2" s="59"/>
      <c r="B2" s="59"/>
      <c r="C2" s="59"/>
      <c r="D2" s="59"/>
      <c r="E2" s="59"/>
      <c r="F2" s="59"/>
      <c r="G2" s="59"/>
      <c r="H2" s="59"/>
      <c r="I2" s="74"/>
      <c r="J2" s="59"/>
      <c r="K2" s="59"/>
    </row>
    <row r="3" spans="1:11" ht="31.15" customHeight="1">
      <c r="A3" s="277" t="s">
        <v>212</v>
      </c>
      <c r="B3" s="257" t="s">
        <v>102</v>
      </c>
      <c r="C3" s="262"/>
      <c r="D3" s="262"/>
      <c r="E3" s="262"/>
      <c r="F3" s="262"/>
      <c r="G3" s="262"/>
      <c r="H3" s="259"/>
      <c r="I3" s="299" t="s">
        <v>47</v>
      </c>
      <c r="J3" s="299"/>
      <c r="K3" s="299"/>
    </row>
    <row r="4" spans="1:11" ht="25.5" customHeight="1">
      <c r="A4" s="283"/>
      <c r="B4" s="286" t="s">
        <v>213</v>
      </c>
      <c r="C4" s="286" t="s">
        <v>219</v>
      </c>
      <c r="D4" s="286" t="s">
        <v>194</v>
      </c>
      <c r="E4" s="286" t="s">
        <v>214</v>
      </c>
      <c r="F4" s="66" t="s">
        <v>215</v>
      </c>
      <c r="G4" s="66" t="s">
        <v>211</v>
      </c>
      <c r="H4" s="286" t="s">
        <v>217</v>
      </c>
      <c r="I4" s="286" t="s">
        <v>194</v>
      </c>
      <c r="J4" s="286" t="s">
        <v>216</v>
      </c>
      <c r="K4" s="272" t="s">
        <v>218</v>
      </c>
    </row>
    <row r="5" spans="1:11" ht="72" customHeight="1">
      <c r="A5" s="281"/>
      <c r="B5" s="287"/>
      <c r="C5" s="287"/>
      <c r="D5" s="287"/>
      <c r="E5" s="287"/>
      <c r="F5" s="257" t="s">
        <v>7</v>
      </c>
      <c r="G5" s="259"/>
      <c r="H5" s="293"/>
      <c r="I5" s="287"/>
      <c r="J5" s="287"/>
      <c r="K5" s="273"/>
    </row>
    <row r="6" spans="1:11" s="87" customFormat="1" ht="8.4499999999999993" customHeight="1">
      <c r="A6" s="111"/>
      <c r="B6" s="112"/>
      <c r="C6" s="112"/>
      <c r="D6" s="112"/>
      <c r="E6" s="112"/>
      <c r="F6" s="110"/>
      <c r="G6" s="110"/>
      <c r="H6" s="110"/>
      <c r="I6" s="112"/>
      <c r="J6" s="112"/>
      <c r="K6" s="110"/>
    </row>
    <row r="7" spans="1:11" ht="13.9" customHeight="1">
      <c r="A7" s="141" t="s">
        <v>20</v>
      </c>
      <c r="B7" s="192">
        <v>20</v>
      </c>
      <c r="C7" s="192">
        <v>245.477</v>
      </c>
      <c r="D7" s="192">
        <v>0</v>
      </c>
      <c r="E7" s="192">
        <v>0</v>
      </c>
      <c r="F7" s="197">
        <v>0</v>
      </c>
      <c r="G7" s="197">
        <v>34.002000000000002</v>
      </c>
      <c r="H7" s="192">
        <v>60358</v>
      </c>
      <c r="I7" s="192">
        <v>2</v>
      </c>
      <c r="J7" s="197">
        <v>1.349</v>
      </c>
      <c r="K7" s="192">
        <v>2714</v>
      </c>
    </row>
    <row r="8" spans="1:11" ht="13.9" customHeight="1">
      <c r="A8" s="141" t="s">
        <v>21</v>
      </c>
      <c r="B8" s="192">
        <v>32</v>
      </c>
      <c r="C8" s="192">
        <v>812.88699999999994</v>
      </c>
      <c r="D8" s="192">
        <v>4</v>
      </c>
      <c r="E8" s="192">
        <v>11</v>
      </c>
      <c r="F8" s="197">
        <v>0.31900000000000001</v>
      </c>
      <c r="G8" s="197">
        <v>116.626</v>
      </c>
      <c r="H8" s="192">
        <v>174096</v>
      </c>
      <c r="I8" s="192">
        <v>0</v>
      </c>
      <c r="J8" s="197">
        <v>3.2810000000000001</v>
      </c>
      <c r="K8" s="192">
        <v>23780</v>
      </c>
    </row>
    <row r="9" spans="1:11" ht="13.9" customHeight="1">
      <c r="A9" s="141" t="s">
        <v>22</v>
      </c>
      <c r="B9" s="192">
        <v>44</v>
      </c>
      <c r="C9" s="192">
        <v>979.99300000000005</v>
      </c>
      <c r="D9" s="192">
        <v>0</v>
      </c>
      <c r="E9" s="192">
        <v>0</v>
      </c>
      <c r="F9" s="197">
        <v>0</v>
      </c>
      <c r="G9" s="197">
        <v>119.916</v>
      </c>
      <c r="H9" s="192">
        <v>129254</v>
      </c>
      <c r="I9" s="192">
        <v>-116</v>
      </c>
      <c r="J9" s="197">
        <v>12.172000000000001</v>
      </c>
      <c r="K9" s="192">
        <v>29150</v>
      </c>
    </row>
    <row r="10" spans="1:11" ht="13.9" customHeight="1">
      <c r="A10" s="141" t="s">
        <v>23</v>
      </c>
      <c r="B10" s="192">
        <v>17</v>
      </c>
      <c r="C10" s="192">
        <v>611.93299999999999</v>
      </c>
      <c r="D10" s="192">
        <v>5</v>
      </c>
      <c r="E10" s="192">
        <v>40</v>
      </c>
      <c r="F10" s="197">
        <v>1.202</v>
      </c>
      <c r="G10" s="197">
        <v>57.302999999999997</v>
      </c>
      <c r="H10" s="192">
        <v>76491</v>
      </c>
      <c r="I10" s="192">
        <v>0</v>
      </c>
      <c r="J10" s="197">
        <v>4.0579999999999998</v>
      </c>
      <c r="K10" s="192">
        <v>10306</v>
      </c>
    </row>
    <row r="11" spans="1:11" ht="13.9" customHeight="1">
      <c r="A11" s="141" t="s">
        <v>24</v>
      </c>
      <c r="B11" s="192">
        <v>62</v>
      </c>
      <c r="C11" s="192">
        <v>314.01100000000002</v>
      </c>
      <c r="D11" s="192">
        <v>1</v>
      </c>
      <c r="E11" s="192">
        <v>3</v>
      </c>
      <c r="F11" s="197">
        <v>6.3E-2</v>
      </c>
      <c r="G11" s="197">
        <v>46.698999999999998</v>
      </c>
      <c r="H11" s="192">
        <v>51901</v>
      </c>
      <c r="I11" s="192">
        <v>6</v>
      </c>
      <c r="J11" s="197">
        <v>9.1929999999999996</v>
      </c>
      <c r="K11" s="192">
        <v>10578</v>
      </c>
    </row>
    <row r="12" spans="1:11" ht="13.9" customHeight="1">
      <c r="A12" s="141" t="s">
        <v>25</v>
      </c>
      <c r="B12" s="192">
        <v>81</v>
      </c>
      <c r="C12" s="192">
        <v>350.642</v>
      </c>
      <c r="D12" s="192">
        <v>29</v>
      </c>
      <c r="E12" s="192">
        <v>122</v>
      </c>
      <c r="F12" s="197">
        <v>1.7070000000000001</v>
      </c>
      <c r="G12" s="197">
        <v>60.844999999999999</v>
      </c>
      <c r="H12" s="192">
        <v>54728</v>
      </c>
      <c r="I12" s="192">
        <v>0</v>
      </c>
      <c r="J12" s="197">
        <v>6.9790000000000001</v>
      </c>
      <c r="K12" s="192">
        <v>21544</v>
      </c>
    </row>
    <row r="13" spans="1:11" ht="13.9" customHeight="1">
      <c r="A13" s="141" t="s">
        <v>26</v>
      </c>
      <c r="B13" s="192">
        <v>88</v>
      </c>
      <c r="C13" s="192">
        <v>419.36200000000002</v>
      </c>
      <c r="D13" s="192">
        <v>4</v>
      </c>
      <c r="E13" s="192">
        <v>13</v>
      </c>
      <c r="F13" s="197">
        <v>0.32300000000000001</v>
      </c>
      <c r="G13" s="197">
        <v>73.317999999999998</v>
      </c>
      <c r="H13" s="192">
        <v>48595</v>
      </c>
      <c r="I13" s="192">
        <v>25</v>
      </c>
      <c r="J13" s="197">
        <v>11.14</v>
      </c>
      <c r="K13" s="192">
        <v>30920</v>
      </c>
    </row>
    <row r="14" spans="1:11" ht="13.9" customHeight="1">
      <c r="A14" s="141" t="s">
        <v>27</v>
      </c>
      <c r="B14" s="192">
        <v>49</v>
      </c>
      <c r="C14" s="192">
        <v>236.67400000000001</v>
      </c>
      <c r="D14" s="192">
        <v>3</v>
      </c>
      <c r="E14" s="192">
        <v>14</v>
      </c>
      <c r="F14" s="197">
        <v>0.32500000000000001</v>
      </c>
      <c r="G14" s="197">
        <v>37.805</v>
      </c>
      <c r="H14" s="192">
        <v>51150</v>
      </c>
      <c r="I14" s="192">
        <v>8</v>
      </c>
      <c r="J14" s="197">
        <v>3.448</v>
      </c>
      <c r="K14" s="192">
        <v>6172</v>
      </c>
    </row>
    <row r="15" spans="1:11" ht="13.9" customHeight="1">
      <c r="A15" s="141" t="s">
        <v>28</v>
      </c>
      <c r="B15" s="192">
        <v>93</v>
      </c>
      <c r="C15" s="192">
        <v>578.53599999999994</v>
      </c>
      <c r="D15" s="192">
        <v>8</v>
      </c>
      <c r="E15" s="192">
        <v>21</v>
      </c>
      <c r="F15" s="197">
        <v>0.71499999999999997</v>
      </c>
      <c r="G15" s="197">
        <v>90.98</v>
      </c>
      <c r="H15" s="192">
        <v>103692</v>
      </c>
      <c r="I15" s="192">
        <v>4</v>
      </c>
      <c r="J15" s="197">
        <v>18.236000000000001</v>
      </c>
      <c r="K15" s="192">
        <v>44236</v>
      </c>
    </row>
    <row r="16" spans="1:11" ht="13.9" customHeight="1">
      <c r="A16" s="141" t="s">
        <v>29</v>
      </c>
      <c r="B16" s="192">
        <v>27</v>
      </c>
      <c r="C16" s="192">
        <v>134.108</v>
      </c>
      <c r="D16" s="192">
        <v>2</v>
      </c>
      <c r="E16" s="192">
        <v>8</v>
      </c>
      <c r="F16" s="197">
        <v>0.159</v>
      </c>
      <c r="G16" s="197">
        <v>21.71</v>
      </c>
      <c r="H16" s="192">
        <v>17448</v>
      </c>
      <c r="I16" s="192">
        <v>-1</v>
      </c>
      <c r="J16" s="197">
        <v>2.8319999999999999</v>
      </c>
      <c r="K16" s="192">
        <v>11739</v>
      </c>
    </row>
    <row r="17" spans="1:11" ht="13.9" customHeight="1">
      <c r="A17" s="141" t="s">
        <v>30</v>
      </c>
      <c r="B17" s="192">
        <v>110</v>
      </c>
      <c r="C17" s="192">
        <v>514.26099999999997</v>
      </c>
      <c r="D17" s="192">
        <v>10</v>
      </c>
      <c r="E17" s="192">
        <v>32</v>
      </c>
      <c r="F17" s="197">
        <v>0.95799999999999996</v>
      </c>
      <c r="G17" s="197">
        <v>78.05</v>
      </c>
      <c r="H17" s="192">
        <v>76026</v>
      </c>
      <c r="I17" s="192">
        <v>8</v>
      </c>
      <c r="J17" s="197">
        <v>8.2279999999999998</v>
      </c>
      <c r="K17" s="192">
        <v>17779</v>
      </c>
    </row>
    <row r="18" spans="1:11" ht="13.9" customHeight="1">
      <c r="A18" s="141" t="s">
        <v>31</v>
      </c>
      <c r="B18" s="192">
        <v>120</v>
      </c>
      <c r="C18" s="192">
        <v>458.38400000000001</v>
      </c>
      <c r="D18" s="192">
        <v>5</v>
      </c>
      <c r="E18" s="192">
        <v>12</v>
      </c>
      <c r="F18" s="197">
        <v>0.27800000000000002</v>
      </c>
      <c r="G18" s="197">
        <v>71.787000000000006</v>
      </c>
      <c r="H18" s="192">
        <v>65485</v>
      </c>
      <c r="I18" s="192">
        <v>9</v>
      </c>
      <c r="J18" s="197">
        <v>10.135</v>
      </c>
      <c r="K18" s="192">
        <v>24340</v>
      </c>
    </row>
    <row r="19" spans="1:11" ht="13.9" customHeight="1">
      <c r="A19" s="141" t="s">
        <v>32</v>
      </c>
      <c r="B19" s="192">
        <v>104</v>
      </c>
      <c r="C19" s="192">
        <v>886.11699999999996</v>
      </c>
      <c r="D19" s="192">
        <v>4</v>
      </c>
      <c r="E19" s="192">
        <v>14</v>
      </c>
      <c r="F19" s="197">
        <v>0.29399999999999998</v>
      </c>
      <c r="G19" s="197">
        <v>111.911</v>
      </c>
      <c r="H19" s="192">
        <v>98992</v>
      </c>
      <c r="I19" s="192">
        <v>4</v>
      </c>
      <c r="J19" s="197">
        <v>10.986000000000001</v>
      </c>
      <c r="K19" s="192">
        <v>18983</v>
      </c>
    </row>
    <row r="20" spans="1:11" ht="13.9" customHeight="1">
      <c r="A20" s="141" t="s">
        <v>33</v>
      </c>
      <c r="B20" s="192">
        <v>49</v>
      </c>
      <c r="C20" s="192">
        <v>293.23899999999998</v>
      </c>
      <c r="D20" s="192">
        <v>2</v>
      </c>
      <c r="E20" s="192">
        <v>5</v>
      </c>
      <c r="F20" s="197">
        <v>0.13800000000000001</v>
      </c>
      <c r="G20" s="197">
        <v>48.707999999999998</v>
      </c>
      <c r="H20" s="192">
        <v>46636</v>
      </c>
      <c r="I20" s="192">
        <v>22</v>
      </c>
      <c r="J20" s="197">
        <v>0.86599999999999999</v>
      </c>
      <c r="K20" s="192">
        <v>12684</v>
      </c>
    </row>
    <row r="21" spans="1:11" ht="13.9" customHeight="1">
      <c r="A21" s="141" t="s">
        <v>34</v>
      </c>
      <c r="B21" s="192">
        <v>86</v>
      </c>
      <c r="C21" s="192">
        <v>732.19399999999996</v>
      </c>
      <c r="D21" s="192">
        <v>7</v>
      </c>
      <c r="E21" s="192">
        <v>34</v>
      </c>
      <c r="F21" s="197">
        <v>0.93300000000000005</v>
      </c>
      <c r="G21" s="197">
        <v>88.611000000000004</v>
      </c>
      <c r="H21" s="192">
        <v>83996</v>
      </c>
      <c r="I21" s="192">
        <v>10</v>
      </c>
      <c r="J21" s="197">
        <v>3.7240000000000002</v>
      </c>
      <c r="K21" s="192">
        <v>6045</v>
      </c>
    </row>
    <row r="22" spans="1:11" s="9" customFormat="1" ht="13.9" customHeight="1">
      <c r="A22" s="142" t="s">
        <v>49</v>
      </c>
      <c r="B22" s="198">
        <v>982</v>
      </c>
      <c r="C22" s="198">
        <v>7567.8180000000002</v>
      </c>
      <c r="D22" s="198">
        <v>84</v>
      </c>
      <c r="E22" s="198">
        <v>329</v>
      </c>
      <c r="F22" s="199">
        <v>7.4139999999999997</v>
      </c>
      <c r="G22" s="199">
        <v>1058.271</v>
      </c>
      <c r="H22" s="198">
        <v>1138848</v>
      </c>
      <c r="I22" s="198">
        <v>-19</v>
      </c>
      <c r="J22" s="199">
        <v>106.627</v>
      </c>
      <c r="K22" s="198">
        <v>270970</v>
      </c>
    </row>
    <row r="23" spans="1:11">
      <c r="B23" s="42"/>
      <c r="C23" s="42"/>
      <c r="D23" s="42"/>
      <c r="E23" s="42"/>
      <c r="F23" s="42"/>
      <c r="G23" s="42"/>
      <c r="H23" s="68"/>
      <c r="I23" s="68"/>
      <c r="J23" s="42"/>
      <c r="K23" s="42"/>
    </row>
    <row r="24" spans="1:11">
      <c r="A24" s="275"/>
      <c r="B24" s="300"/>
      <c r="C24" s="300"/>
      <c r="D24" s="300"/>
      <c r="E24" s="300"/>
      <c r="F24" s="300"/>
      <c r="G24" s="13"/>
      <c r="I24" s="120"/>
      <c r="J24" s="67"/>
    </row>
    <row r="25" spans="1:11">
      <c r="C25" s="211"/>
      <c r="D25" s="211"/>
      <c r="E25" s="211"/>
      <c r="F25" s="211"/>
      <c r="G25" s="211"/>
      <c r="H25" s="211"/>
      <c r="I25" s="211"/>
      <c r="J25" s="211"/>
      <c r="K25" s="211"/>
    </row>
  </sheetData>
  <mergeCells count="14">
    <mergeCell ref="A24:F24"/>
    <mergeCell ref="E4:E5"/>
    <mergeCell ref="F5:G5"/>
    <mergeCell ref="H4:H5"/>
    <mergeCell ref="A3:A5"/>
    <mergeCell ref="B4:B5"/>
    <mergeCell ref="C4:C5"/>
    <mergeCell ref="D4:D5"/>
    <mergeCell ref="A1:K1"/>
    <mergeCell ref="I4:I5"/>
    <mergeCell ref="J4:J5"/>
    <mergeCell ref="K4:K5"/>
    <mergeCell ref="B3:H3"/>
    <mergeCell ref="I3:K3"/>
  </mergeCells>
  <phoneticPr fontId="6" type="noConversion"/>
  <conditionalFormatting sqref="A6:K22">
    <cfRule type="expression" dxfId="2" priority="26" stopIfTrue="1">
      <formula>MOD(ROW(),2)=1</formula>
    </cfRule>
  </conditionalFormatting>
  <pageMargins left="0.39370078740157483" right="0.39370078740157483"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Layout" zoomScaleNormal="100" workbookViewId="0">
      <selection sqref="A1:I1"/>
    </sheetView>
  </sheetViews>
  <sheetFormatPr baseColWidth="10" defaultRowHeight="12.75"/>
  <cols>
    <col min="1" max="1" width="22" customWidth="1"/>
    <col min="2" max="8" width="8.7109375" customWidth="1"/>
    <col min="9" max="9" width="9" customWidth="1"/>
  </cols>
  <sheetData>
    <row r="1" spans="1:17" ht="14.1" customHeight="1">
      <c r="A1" s="267" t="s">
        <v>256</v>
      </c>
      <c r="B1" s="267"/>
      <c r="C1" s="267"/>
      <c r="D1" s="267"/>
      <c r="E1" s="267"/>
      <c r="F1" s="267"/>
      <c r="G1" s="267"/>
      <c r="H1" s="267"/>
      <c r="I1" s="267"/>
    </row>
    <row r="2" spans="1:17" ht="14.1" customHeight="1">
      <c r="A2" s="267" t="s">
        <v>227</v>
      </c>
      <c r="B2" s="267"/>
      <c r="C2" s="267"/>
      <c r="D2" s="267"/>
      <c r="E2" s="267"/>
      <c r="F2" s="267"/>
      <c r="G2" s="267"/>
      <c r="H2" s="267"/>
      <c r="I2" s="267"/>
    </row>
    <row r="3" spans="1:17" ht="14.1" customHeight="1">
      <c r="A3" s="301" t="s">
        <v>102</v>
      </c>
      <c r="B3" s="301"/>
      <c r="C3" s="301"/>
      <c r="D3" s="301"/>
      <c r="E3" s="301"/>
      <c r="F3" s="301"/>
      <c r="G3" s="301"/>
      <c r="H3" s="301"/>
      <c r="I3" s="301"/>
    </row>
    <row r="4" spans="1:17" ht="14.1" customHeight="1">
      <c r="A4" s="59"/>
      <c r="B4" s="59"/>
      <c r="C4" s="59"/>
      <c r="D4" s="59"/>
      <c r="E4" s="59"/>
      <c r="F4" s="59"/>
      <c r="G4" s="59"/>
      <c r="H4" s="59"/>
      <c r="I4" s="59"/>
    </row>
    <row r="5" spans="1:17" ht="17.100000000000001" customHeight="1">
      <c r="A5" s="249" t="s">
        <v>223</v>
      </c>
      <c r="B5" s="252" t="s">
        <v>220</v>
      </c>
      <c r="C5" s="249"/>
      <c r="D5" s="257" t="s">
        <v>179</v>
      </c>
      <c r="E5" s="262"/>
      <c r="F5" s="262"/>
      <c r="G5" s="259"/>
      <c r="H5" s="269" t="s">
        <v>221</v>
      </c>
      <c r="I5" s="269"/>
    </row>
    <row r="6" spans="1:17" ht="23.25" customHeight="1">
      <c r="A6" s="303"/>
      <c r="B6" s="253"/>
      <c r="C6" s="254"/>
      <c r="D6" s="66">
        <v>1</v>
      </c>
      <c r="E6" s="66">
        <v>2</v>
      </c>
      <c r="F6" s="273" t="s">
        <v>51</v>
      </c>
      <c r="G6" s="254"/>
      <c r="H6" s="273"/>
      <c r="I6" s="273"/>
    </row>
    <row r="7" spans="1:17" ht="42.6" customHeight="1">
      <c r="A7" s="304"/>
      <c r="B7" s="66" t="s">
        <v>52</v>
      </c>
      <c r="C7" s="257" t="s">
        <v>35</v>
      </c>
      <c r="D7" s="262"/>
      <c r="E7" s="262"/>
      <c r="F7" s="259"/>
      <c r="G7" s="257" t="s">
        <v>52</v>
      </c>
      <c r="H7" s="259"/>
      <c r="I7" s="115" t="s">
        <v>222</v>
      </c>
    </row>
    <row r="8" spans="1:17" s="87" customFormat="1" ht="8.4499999999999993" customHeight="1">
      <c r="A8" s="113"/>
      <c r="B8" s="112"/>
      <c r="C8" s="112"/>
      <c r="D8" s="112"/>
      <c r="E8" s="112"/>
      <c r="F8" s="112"/>
      <c r="G8" s="112"/>
      <c r="H8" s="112"/>
      <c r="I8" s="112"/>
    </row>
    <row r="9" spans="1:17" ht="13.9" customHeight="1">
      <c r="A9" s="89" t="s">
        <v>62</v>
      </c>
      <c r="B9" s="43"/>
      <c r="C9" s="7"/>
      <c r="D9" s="7"/>
      <c r="E9" s="7"/>
      <c r="F9" s="7"/>
      <c r="G9" s="7"/>
      <c r="H9" s="7"/>
      <c r="I9" s="7"/>
    </row>
    <row r="10" spans="1:17" ht="13.9" customHeight="1">
      <c r="A10" s="90" t="s">
        <v>129</v>
      </c>
      <c r="B10" s="192">
        <v>772</v>
      </c>
      <c r="C10" s="192">
        <v>4185</v>
      </c>
      <c r="D10" s="192">
        <v>514</v>
      </c>
      <c r="E10" s="192">
        <v>90</v>
      </c>
      <c r="F10" s="192">
        <v>3581</v>
      </c>
      <c r="G10" s="192">
        <v>213</v>
      </c>
      <c r="H10" s="192">
        <v>78</v>
      </c>
      <c r="I10" s="192">
        <v>846.83399999999995</v>
      </c>
      <c r="J10" s="163"/>
      <c r="K10" s="163"/>
      <c r="L10" s="163"/>
      <c r="M10" s="163"/>
      <c r="N10" s="163"/>
      <c r="O10" s="163"/>
      <c r="P10" s="163"/>
      <c r="Q10" s="163"/>
    </row>
    <row r="11" spans="1:17" ht="13.9" customHeight="1">
      <c r="A11" s="90" t="s">
        <v>130</v>
      </c>
      <c r="B11" s="192">
        <v>150</v>
      </c>
      <c r="C11" s="192">
        <v>976</v>
      </c>
      <c r="D11" s="192">
        <v>56</v>
      </c>
      <c r="E11" s="192">
        <v>24</v>
      </c>
      <c r="F11" s="192">
        <v>896</v>
      </c>
      <c r="G11" s="192">
        <v>82</v>
      </c>
      <c r="H11" s="192">
        <v>18</v>
      </c>
      <c r="I11" s="192">
        <v>217.83500000000001</v>
      </c>
      <c r="J11" s="163"/>
      <c r="K11" s="163"/>
      <c r="L11" s="163"/>
      <c r="M11" s="163"/>
      <c r="N11" s="163"/>
      <c r="O11" s="163"/>
      <c r="P11" s="163"/>
      <c r="Q11" s="163"/>
    </row>
    <row r="12" spans="1:17" ht="13.9" customHeight="1">
      <c r="A12" s="90" t="s">
        <v>131</v>
      </c>
      <c r="B12" s="192">
        <v>5527</v>
      </c>
      <c r="C12" s="192">
        <v>10112</v>
      </c>
      <c r="D12" s="192">
        <v>4333</v>
      </c>
      <c r="E12" s="192">
        <v>1142</v>
      </c>
      <c r="F12" s="192">
        <v>4637</v>
      </c>
      <c r="G12" s="192">
        <v>623</v>
      </c>
      <c r="H12" s="192">
        <v>386</v>
      </c>
      <c r="I12" s="192">
        <v>3834.5439999999999</v>
      </c>
      <c r="J12" s="163"/>
      <c r="K12" s="163"/>
      <c r="L12" s="163"/>
      <c r="M12" s="163"/>
      <c r="N12" s="163"/>
      <c r="O12" s="163"/>
      <c r="P12" s="163"/>
      <c r="Q12" s="163"/>
    </row>
    <row r="13" spans="1:17" ht="13.9" customHeight="1">
      <c r="A13" s="90" t="s">
        <v>132</v>
      </c>
      <c r="B13" s="192">
        <v>13</v>
      </c>
      <c r="C13" s="192">
        <v>41</v>
      </c>
      <c r="D13" s="192">
        <v>5</v>
      </c>
      <c r="E13" s="192">
        <v>8</v>
      </c>
      <c r="F13" s="192">
        <v>28</v>
      </c>
      <c r="G13" s="192">
        <v>4</v>
      </c>
      <c r="H13" s="192">
        <v>0</v>
      </c>
      <c r="I13" s="192">
        <v>0</v>
      </c>
      <c r="J13" s="163"/>
      <c r="K13" s="163"/>
      <c r="L13" s="163"/>
      <c r="M13" s="163"/>
      <c r="N13" s="163"/>
      <c r="O13" s="163"/>
      <c r="P13" s="163"/>
      <c r="Q13" s="163"/>
    </row>
    <row r="14" spans="1:17" ht="13.9" customHeight="1">
      <c r="A14" s="90" t="s">
        <v>133</v>
      </c>
      <c r="B14" s="192">
        <v>57</v>
      </c>
      <c r="C14" s="192">
        <v>57</v>
      </c>
      <c r="D14" s="192">
        <v>57</v>
      </c>
      <c r="E14" s="192">
        <v>0</v>
      </c>
      <c r="F14" s="192">
        <v>0</v>
      </c>
      <c r="G14" s="192">
        <v>0</v>
      </c>
      <c r="H14" s="192">
        <v>33</v>
      </c>
      <c r="I14" s="192">
        <v>126.286</v>
      </c>
      <c r="J14" s="163"/>
      <c r="K14" s="163"/>
      <c r="L14" s="163"/>
      <c r="M14" s="163"/>
      <c r="N14" s="163"/>
      <c r="O14" s="163"/>
      <c r="P14" s="163"/>
      <c r="Q14" s="163"/>
    </row>
    <row r="15" spans="1:17" ht="13.9" customHeight="1">
      <c r="A15" s="90" t="s">
        <v>134</v>
      </c>
      <c r="B15" s="192">
        <v>0</v>
      </c>
      <c r="C15" s="192">
        <v>0</v>
      </c>
      <c r="D15" s="192">
        <v>0</v>
      </c>
      <c r="E15" s="192">
        <v>0</v>
      </c>
      <c r="F15" s="192">
        <v>0</v>
      </c>
      <c r="G15" s="192">
        <v>0</v>
      </c>
      <c r="H15" s="192">
        <v>467</v>
      </c>
      <c r="I15" s="192">
        <v>2542.319</v>
      </c>
      <c r="J15" s="163"/>
      <c r="K15" s="163"/>
      <c r="L15" s="163"/>
      <c r="M15" s="163"/>
      <c r="N15" s="163"/>
      <c r="O15" s="163"/>
      <c r="P15" s="163"/>
      <c r="Q15" s="163"/>
    </row>
    <row r="16" spans="1:17" s="9" customFormat="1" ht="13.9" customHeight="1">
      <c r="A16" s="89" t="s">
        <v>50</v>
      </c>
      <c r="B16" s="194">
        <v>6519</v>
      </c>
      <c r="C16" s="194">
        <v>15371</v>
      </c>
      <c r="D16" s="194">
        <v>4965</v>
      </c>
      <c r="E16" s="194">
        <v>1264</v>
      </c>
      <c r="F16" s="194">
        <v>9142</v>
      </c>
      <c r="G16" s="194">
        <v>922</v>
      </c>
      <c r="H16" s="194">
        <v>982</v>
      </c>
      <c r="I16" s="194">
        <v>7567.8180000000002</v>
      </c>
      <c r="J16" s="163"/>
      <c r="K16" s="163"/>
      <c r="L16" s="163"/>
      <c r="M16" s="163"/>
      <c r="N16" s="163"/>
      <c r="O16" s="163"/>
      <c r="P16" s="163"/>
      <c r="Q16" s="163"/>
    </row>
    <row r="17" spans="1:18" s="9" customFormat="1" ht="12.75" customHeight="1">
      <c r="A17" s="89"/>
      <c r="B17" s="69"/>
      <c r="C17" s="69"/>
      <c r="D17" s="69"/>
      <c r="E17" s="69"/>
      <c r="F17" s="69"/>
      <c r="G17" s="69"/>
      <c r="H17" s="69"/>
      <c r="I17" s="69"/>
    </row>
    <row r="18" spans="1:18" s="9" customFormat="1" ht="27" customHeight="1">
      <c r="A18" s="77" t="s">
        <v>116</v>
      </c>
      <c r="B18" s="68"/>
      <c r="C18" s="68"/>
      <c r="D18" s="68"/>
      <c r="E18" s="68"/>
      <c r="F18" s="68"/>
      <c r="G18" s="68"/>
      <c r="H18" s="68"/>
      <c r="I18" s="68"/>
    </row>
    <row r="19" spans="1:18" ht="13.9" customHeight="1">
      <c r="A19" s="82" t="s">
        <v>123</v>
      </c>
      <c r="B19" s="192">
        <v>0</v>
      </c>
      <c r="C19" s="192">
        <v>0</v>
      </c>
      <c r="D19" s="192">
        <v>0</v>
      </c>
      <c r="E19" s="192">
        <v>0</v>
      </c>
      <c r="F19" s="192">
        <v>0</v>
      </c>
      <c r="G19" s="192">
        <v>0</v>
      </c>
      <c r="H19" s="192">
        <v>467</v>
      </c>
      <c r="I19" s="192">
        <v>2542.319</v>
      </c>
      <c r="K19" s="9"/>
      <c r="L19" s="9"/>
      <c r="M19" s="9"/>
      <c r="N19" s="9"/>
      <c r="O19" s="9"/>
      <c r="P19" s="9"/>
      <c r="Q19" s="9"/>
      <c r="R19" s="9"/>
    </row>
    <row r="20" spans="1:18" ht="13.9" customHeight="1">
      <c r="A20" s="116" t="s">
        <v>63</v>
      </c>
      <c r="B20" s="192">
        <v>18</v>
      </c>
      <c r="C20" s="192">
        <v>24</v>
      </c>
      <c r="D20" s="192">
        <v>14</v>
      </c>
      <c r="E20" s="192">
        <v>6</v>
      </c>
      <c r="F20" s="192">
        <v>4</v>
      </c>
      <c r="G20" s="192">
        <v>1</v>
      </c>
      <c r="H20" s="192">
        <v>5</v>
      </c>
      <c r="I20" s="192">
        <v>4.798</v>
      </c>
      <c r="K20" s="9"/>
      <c r="L20" s="9"/>
      <c r="M20" s="9"/>
      <c r="N20" s="9"/>
      <c r="O20" s="9"/>
      <c r="P20" s="9"/>
      <c r="Q20" s="9"/>
      <c r="R20" s="9"/>
    </row>
    <row r="21" spans="1:18" ht="13.9" customHeight="1">
      <c r="A21" s="116" t="s">
        <v>64</v>
      </c>
      <c r="B21" s="192">
        <v>2968</v>
      </c>
      <c r="C21" s="192">
        <v>6168</v>
      </c>
      <c r="D21" s="192">
        <v>2283</v>
      </c>
      <c r="E21" s="192">
        <v>522</v>
      </c>
      <c r="F21" s="192">
        <v>3363</v>
      </c>
      <c r="G21" s="192">
        <v>424</v>
      </c>
      <c r="H21" s="192">
        <v>245</v>
      </c>
      <c r="I21" s="192">
        <v>2200.0210000000002</v>
      </c>
      <c r="K21" s="9"/>
      <c r="L21" s="9"/>
      <c r="M21" s="9"/>
      <c r="N21" s="9"/>
      <c r="O21" s="9"/>
      <c r="P21" s="9"/>
      <c r="Q21" s="9"/>
      <c r="R21" s="9"/>
    </row>
    <row r="22" spans="1:18" ht="13.9" customHeight="1">
      <c r="A22" s="116" t="s">
        <v>65</v>
      </c>
      <c r="B22" s="192">
        <v>154</v>
      </c>
      <c r="C22" s="192">
        <v>205</v>
      </c>
      <c r="D22" s="192">
        <v>128</v>
      </c>
      <c r="E22" s="192">
        <v>34</v>
      </c>
      <c r="F22" s="192">
        <v>43</v>
      </c>
      <c r="G22" s="192">
        <v>9</v>
      </c>
      <c r="H22" s="192">
        <v>40</v>
      </c>
      <c r="I22" s="192">
        <v>161.49199999999999</v>
      </c>
      <c r="K22" s="9"/>
      <c r="L22" s="9"/>
      <c r="M22" s="9"/>
      <c r="N22" s="9"/>
      <c r="O22" s="9"/>
      <c r="P22" s="9"/>
      <c r="Q22" s="9"/>
      <c r="R22" s="9"/>
    </row>
    <row r="23" spans="1:18" ht="13.9" customHeight="1">
      <c r="A23" s="116" t="s">
        <v>188</v>
      </c>
      <c r="B23" s="192">
        <v>772</v>
      </c>
      <c r="C23" s="192">
        <v>4185</v>
      </c>
      <c r="D23" s="192">
        <v>514</v>
      </c>
      <c r="E23" s="192">
        <v>90</v>
      </c>
      <c r="F23" s="192">
        <v>3581</v>
      </c>
      <c r="G23" s="192">
        <v>213</v>
      </c>
      <c r="H23" s="192">
        <v>78</v>
      </c>
      <c r="I23" s="192">
        <v>846.83399999999995</v>
      </c>
      <c r="K23" s="9"/>
      <c r="L23" s="9"/>
      <c r="M23" s="9"/>
      <c r="N23" s="9"/>
      <c r="O23" s="9"/>
      <c r="P23" s="9"/>
      <c r="Q23" s="9"/>
      <c r="R23" s="9"/>
    </row>
    <row r="24" spans="1:18" ht="13.9" customHeight="1">
      <c r="A24" s="116" t="s">
        <v>121</v>
      </c>
      <c r="B24" s="192">
        <v>743</v>
      </c>
      <c r="C24" s="192">
        <v>1171</v>
      </c>
      <c r="D24" s="192">
        <v>573</v>
      </c>
      <c r="E24" s="192">
        <v>208</v>
      </c>
      <c r="F24" s="192">
        <v>390</v>
      </c>
      <c r="G24" s="192">
        <v>66</v>
      </c>
      <c r="H24" s="192">
        <v>20</v>
      </c>
      <c r="I24" s="192">
        <v>157.80799999999999</v>
      </c>
      <c r="K24" s="9"/>
      <c r="L24" s="9"/>
      <c r="M24" s="9"/>
      <c r="N24" s="9"/>
      <c r="O24" s="9"/>
      <c r="P24" s="9"/>
      <c r="Q24" s="9"/>
      <c r="R24" s="9"/>
    </row>
    <row r="25" spans="1:18" ht="13.9" customHeight="1">
      <c r="A25" s="116" t="s">
        <v>190</v>
      </c>
      <c r="B25" s="192">
        <v>1641</v>
      </c>
      <c r="C25" s="192">
        <v>2727</v>
      </c>
      <c r="D25" s="192">
        <v>1317</v>
      </c>
      <c r="E25" s="192">
        <v>358</v>
      </c>
      <c r="F25" s="192">
        <v>1052</v>
      </c>
      <c r="G25" s="192">
        <v>145</v>
      </c>
      <c r="H25" s="192">
        <v>84</v>
      </c>
      <c r="I25" s="192">
        <v>525.68600000000004</v>
      </c>
      <c r="K25" s="9"/>
      <c r="L25" s="9"/>
      <c r="M25" s="9"/>
      <c r="N25" s="9"/>
      <c r="O25" s="9"/>
      <c r="P25" s="9"/>
      <c r="Q25" s="9"/>
      <c r="R25" s="9"/>
    </row>
    <row r="26" spans="1:18" ht="13.9" customHeight="1">
      <c r="A26" s="116" t="s">
        <v>117</v>
      </c>
      <c r="B26" s="192">
        <v>40</v>
      </c>
      <c r="C26" s="192">
        <v>84</v>
      </c>
      <c r="D26" s="192">
        <v>31</v>
      </c>
      <c r="E26" s="192">
        <v>8</v>
      </c>
      <c r="F26" s="192">
        <v>45</v>
      </c>
      <c r="G26" s="192">
        <v>5</v>
      </c>
      <c r="H26" s="192">
        <v>8</v>
      </c>
      <c r="I26" s="192">
        <v>26.452000000000002</v>
      </c>
      <c r="K26" s="9"/>
      <c r="L26" s="9"/>
      <c r="M26" s="9"/>
      <c r="N26" s="9"/>
      <c r="O26" s="9"/>
      <c r="P26" s="9"/>
      <c r="Q26" s="9"/>
      <c r="R26" s="9"/>
    </row>
    <row r="27" spans="1:18" s="35" customFormat="1" ht="13.9" customHeight="1">
      <c r="A27" s="116" t="s">
        <v>118</v>
      </c>
      <c r="B27" s="192">
        <v>61</v>
      </c>
      <c r="C27" s="192">
        <v>288</v>
      </c>
      <c r="D27" s="192">
        <v>34</v>
      </c>
      <c r="E27" s="192">
        <v>8</v>
      </c>
      <c r="F27" s="192">
        <v>246</v>
      </c>
      <c r="G27" s="192">
        <v>23</v>
      </c>
      <c r="H27" s="192">
        <v>11</v>
      </c>
      <c r="I27" s="192">
        <v>38.912999999999997</v>
      </c>
      <c r="K27" s="9"/>
      <c r="L27" s="9"/>
      <c r="M27" s="9"/>
      <c r="N27" s="9"/>
      <c r="O27" s="9"/>
      <c r="P27" s="9"/>
      <c r="Q27" s="9"/>
      <c r="R27" s="9"/>
    </row>
    <row r="28" spans="1:18" s="35" customFormat="1" ht="13.9" customHeight="1">
      <c r="A28" s="116" t="s">
        <v>189</v>
      </c>
      <c r="B28" s="192">
        <v>92</v>
      </c>
      <c r="C28" s="192">
        <v>333</v>
      </c>
      <c r="D28" s="192">
        <v>54</v>
      </c>
      <c r="E28" s="192">
        <v>24</v>
      </c>
      <c r="F28" s="192">
        <v>255</v>
      </c>
      <c r="G28" s="192">
        <v>26</v>
      </c>
      <c r="H28" s="192">
        <v>11</v>
      </c>
      <c r="I28" s="192">
        <v>45.761000000000003</v>
      </c>
      <c r="K28" s="9"/>
      <c r="L28" s="9"/>
      <c r="M28" s="9"/>
      <c r="N28" s="9"/>
      <c r="O28" s="9"/>
      <c r="P28" s="9"/>
      <c r="Q28" s="9"/>
      <c r="R28" s="9"/>
    </row>
    <row r="29" spans="1:18" s="35" customFormat="1" ht="13.9" customHeight="1">
      <c r="A29" s="116" t="s">
        <v>119</v>
      </c>
      <c r="B29" s="192">
        <v>10</v>
      </c>
      <c r="C29" s="192">
        <v>50</v>
      </c>
      <c r="D29" s="192">
        <v>6</v>
      </c>
      <c r="E29" s="192">
        <v>0</v>
      </c>
      <c r="F29" s="192">
        <v>44</v>
      </c>
      <c r="G29" s="192">
        <v>4</v>
      </c>
      <c r="H29" s="192">
        <v>7</v>
      </c>
      <c r="I29" s="192">
        <v>531.79899999999998</v>
      </c>
      <c r="K29" s="9"/>
      <c r="L29" s="9"/>
      <c r="M29" s="9"/>
      <c r="N29" s="9"/>
      <c r="O29" s="9"/>
      <c r="P29" s="9"/>
      <c r="Q29" s="9"/>
      <c r="R29" s="9"/>
    </row>
    <row r="30" spans="1:18" s="35" customFormat="1" ht="13.9" customHeight="1">
      <c r="A30" s="116" t="s">
        <v>120</v>
      </c>
      <c r="B30" s="192">
        <v>20</v>
      </c>
      <c r="C30" s="192">
        <v>136</v>
      </c>
      <c r="D30" s="192">
        <v>11</v>
      </c>
      <c r="E30" s="192">
        <v>6</v>
      </c>
      <c r="F30" s="192">
        <v>119</v>
      </c>
      <c r="G30" s="192">
        <v>6</v>
      </c>
      <c r="H30" s="192">
        <v>6</v>
      </c>
      <c r="I30" s="192">
        <v>485.935</v>
      </c>
      <c r="K30" s="9"/>
      <c r="L30" s="9"/>
      <c r="M30" s="9"/>
      <c r="N30" s="9"/>
      <c r="O30" s="9"/>
      <c r="P30" s="9"/>
      <c r="Q30" s="9"/>
      <c r="R30" s="9"/>
    </row>
    <row r="31" spans="1:18" s="9" customFormat="1" ht="13.9" customHeight="1">
      <c r="A31" s="81" t="s">
        <v>50</v>
      </c>
      <c r="B31" s="202">
        <v>6519</v>
      </c>
      <c r="C31" s="198">
        <v>15371</v>
      </c>
      <c r="D31" s="198">
        <v>4965</v>
      </c>
      <c r="E31" s="198">
        <v>1264</v>
      </c>
      <c r="F31" s="198">
        <v>9142</v>
      </c>
      <c r="G31" s="198">
        <v>922</v>
      </c>
      <c r="H31" s="198">
        <v>982</v>
      </c>
      <c r="I31" s="198">
        <v>7567.8180000000002</v>
      </c>
    </row>
    <row r="32" spans="1:18" ht="9" customHeight="1">
      <c r="A32" s="7"/>
      <c r="B32" s="51"/>
      <c r="C32" s="51"/>
      <c r="D32" s="51"/>
      <c r="E32" s="51"/>
      <c r="F32" s="51"/>
      <c r="G32" s="51"/>
      <c r="H32" s="51"/>
      <c r="I32" s="51"/>
    </row>
    <row r="33" spans="1:9" ht="13.15" customHeight="1">
      <c r="A33" s="28" t="s">
        <v>258</v>
      </c>
      <c r="B33" s="2"/>
      <c r="C33" s="2"/>
      <c r="D33" s="2"/>
      <c r="E33" s="2"/>
      <c r="F33" s="13"/>
      <c r="G33" s="120"/>
      <c r="H33" s="22"/>
      <c r="I33" s="13"/>
    </row>
    <row r="34" spans="1:9" s="16" customFormat="1" ht="13.15" customHeight="1">
      <c r="A34" s="29"/>
      <c r="B34" s="5"/>
      <c r="C34" s="5"/>
      <c r="D34" s="5"/>
      <c r="E34" s="5"/>
      <c r="F34" s="5"/>
      <c r="G34" s="5"/>
      <c r="H34" s="5"/>
      <c r="I34" s="5"/>
    </row>
    <row r="35" spans="1:9" ht="19.5" customHeight="1">
      <c r="A35" s="302"/>
      <c r="B35" s="302"/>
      <c r="C35" s="302"/>
      <c r="D35" s="302"/>
      <c r="E35" s="302"/>
      <c r="F35" s="302"/>
      <c r="G35" s="302"/>
      <c r="H35" s="302"/>
      <c r="I35" s="302"/>
    </row>
  </sheetData>
  <mergeCells count="11">
    <mergeCell ref="A1:I1"/>
    <mergeCell ref="A2:I2"/>
    <mergeCell ref="A3:I3"/>
    <mergeCell ref="A35:I35"/>
    <mergeCell ref="A5:A7"/>
    <mergeCell ref="C7:F7"/>
    <mergeCell ref="G7:H7"/>
    <mergeCell ref="F6:G6"/>
    <mergeCell ref="H5:I6"/>
    <mergeCell ref="B5:C6"/>
    <mergeCell ref="D5:G5"/>
  </mergeCells>
  <phoneticPr fontId="6" type="noConversion"/>
  <conditionalFormatting sqref="A9:I31">
    <cfRule type="expression" dxfId="1" priority="14"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zoomScaleNormal="100" workbookViewId="0">
      <selection sqref="A1:G1"/>
    </sheetView>
  </sheetViews>
  <sheetFormatPr baseColWidth="10" defaultRowHeight="12.75"/>
  <cols>
    <col min="1" max="1" width="34.28515625" customWidth="1"/>
    <col min="2" max="2" width="9.140625" customWidth="1"/>
    <col min="3" max="3" width="9" customWidth="1"/>
    <col min="4" max="5" width="9.7109375" customWidth="1"/>
    <col min="6" max="6" width="10.42578125" customWidth="1"/>
    <col min="7" max="7" width="9.7109375" customWidth="1"/>
  </cols>
  <sheetData>
    <row r="1" spans="1:14" ht="14.1" customHeight="1">
      <c r="A1" s="267" t="s">
        <v>257</v>
      </c>
      <c r="B1" s="267"/>
      <c r="C1" s="267"/>
      <c r="D1" s="267"/>
      <c r="E1" s="267"/>
      <c r="F1" s="267"/>
      <c r="G1" s="267"/>
    </row>
    <row r="2" spans="1:14" ht="14.1" customHeight="1">
      <c r="A2" s="267" t="s">
        <v>66</v>
      </c>
      <c r="B2" s="267"/>
      <c r="C2" s="267"/>
      <c r="D2" s="267"/>
      <c r="E2" s="267"/>
      <c r="F2" s="267"/>
      <c r="G2" s="267"/>
    </row>
    <row r="3" spans="1:14" ht="14.1" customHeight="1">
      <c r="A3" s="301" t="s">
        <v>102</v>
      </c>
      <c r="B3" s="301"/>
      <c r="C3" s="301"/>
      <c r="D3" s="301"/>
      <c r="E3" s="301"/>
      <c r="F3" s="301"/>
      <c r="G3" s="301"/>
    </row>
    <row r="4" spans="1:14" ht="14.1" customHeight="1">
      <c r="A4" s="59"/>
      <c r="B4" s="59"/>
      <c r="C4" s="59"/>
      <c r="D4" s="59"/>
      <c r="E4" s="59"/>
      <c r="F4" s="59"/>
      <c r="G4" s="59"/>
    </row>
    <row r="5" spans="1:14" ht="17.100000000000001" customHeight="1">
      <c r="A5" s="277" t="s">
        <v>36</v>
      </c>
      <c r="B5" s="286" t="s">
        <v>52</v>
      </c>
      <c r="C5" s="286" t="s">
        <v>224</v>
      </c>
      <c r="D5" s="286" t="s">
        <v>225</v>
      </c>
      <c r="E5" s="257" t="s">
        <v>35</v>
      </c>
      <c r="F5" s="259"/>
      <c r="G5" s="269" t="s">
        <v>226</v>
      </c>
    </row>
    <row r="6" spans="1:14" ht="56.85" customHeight="1">
      <c r="A6" s="281"/>
      <c r="B6" s="287"/>
      <c r="C6" s="287"/>
      <c r="D6" s="287"/>
      <c r="E6" s="66" t="s">
        <v>15</v>
      </c>
      <c r="F6" s="66" t="s">
        <v>209</v>
      </c>
      <c r="G6" s="266"/>
    </row>
    <row r="7" spans="1:14" s="35" customFormat="1" ht="9" customHeight="1">
      <c r="A7" s="114"/>
      <c r="B7" s="112"/>
      <c r="C7" s="112"/>
      <c r="D7" s="112"/>
      <c r="E7" s="110"/>
      <c r="F7" s="110"/>
      <c r="G7" s="112"/>
      <c r="I7" s="164"/>
      <c r="J7" s="164"/>
      <c r="K7" s="164"/>
      <c r="L7" s="164"/>
      <c r="M7" s="164"/>
      <c r="N7" s="164"/>
    </row>
    <row r="8" spans="1:14" ht="13.9" customHeight="1">
      <c r="A8" s="80" t="s">
        <v>67</v>
      </c>
      <c r="B8" s="88"/>
      <c r="C8" s="84"/>
      <c r="D8" s="84"/>
      <c r="E8" s="84"/>
      <c r="F8" s="85"/>
      <c r="G8" s="119"/>
      <c r="I8" s="164"/>
      <c r="J8" s="164"/>
      <c r="K8" s="164"/>
      <c r="L8" s="164"/>
      <c r="M8" s="164"/>
      <c r="N8" s="164"/>
    </row>
    <row r="9" spans="1:14" ht="13.9" customHeight="1">
      <c r="A9" s="80" t="s">
        <v>37</v>
      </c>
      <c r="B9" s="203">
        <v>979</v>
      </c>
      <c r="C9" s="203">
        <v>569.42100000000005</v>
      </c>
      <c r="D9" s="204">
        <v>13.172000000000001</v>
      </c>
      <c r="E9" s="203">
        <v>979</v>
      </c>
      <c r="F9" s="204">
        <v>117.30800000000001</v>
      </c>
      <c r="G9" s="203">
        <v>199384</v>
      </c>
      <c r="I9" s="164"/>
      <c r="J9" s="164"/>
      <c r="K9" s="164"/>
      <c r="L9" s="164"/>
      <c r="M9" s="164"/>
      <c r="N9" s="164"/>
    </row>
    <row r="10" spans="1:14" ht="13.9" customHeight="1">
      <c r="A10" s="80" t="s">
        <v>38</v>
      </c>
      <c r="B10" s="203">
        <v>113</v>
      </c>
      <c r="C10" s="203">
        <v>109.215</v>
      </c>
      <c r="D10" s="204">
        <v>3.0680000000000001</v>
      </c>
      <c r="E10" s="203">
        <v>226</v>
      </c>
      <c r="F10" s="204">
        <v>21.553999999999998</v>
      </c>
      <c r="G10" s="203">
        <v>40542</v>
      </c>
      <c r="I10" s="164"/>
      <c r="J10" s="164"/>
      <c r="K10" s="164"/>
      <c r="L10" s="164"/>
      <c r="M10" s="164"/>
      <c r="N10" s="164"/>
    </row>
    <row r="11" spans="1:14" s="163" customFormat="1" ht="13.9" customHeight="1">
      <c r="A11" s="80" t="s">
        <v>39</v>
      </c>
      <c r="B11" s="203">
        <v>125</v>
      </c>
      <c r="C11" s="203">
        <v>243.75399999999999</v>
      </c>
      <c r="D11" s="204">
        <v>12.088000000000001</v>
      </c>
      <c r="E11" s="203">
        <v>723</v>
      </c>
      <c r="F11" s="204">
        <v>50.03</v>
      </c>
      <c r="G11" s="203">
        <v>82449</v>
      </c>
      <c r="I11" s="164"/>
      <c r="J11" s="164"/>
      <c r="K11" s="164"/>
      <c r="L11" s="164"/>
      <c r="M11" s="164"/>
      <c r="N11" s="164"/>
    </row>
    <row r="12" spans="1:14" ht="13.9" customHeight="1">
      <c r="A12" s="80" t="s">
        <v>68</v>
      </c>
      <c r="B12" s="203">
        <v>1</v>
      </c>
      <c r="C12" s="203">
        <v>0.85199999999999998</v>
      </c>
      <c r="D12" s="204">
        <v>4.9000000000000002E-2</v>
      </c>
      <c r="E12" s="203">
        <v>1</v>
      </c>
      <c r="F12" s="204">
        <v>0.16</v>
      </c>
      <c r="G12" s="203">
        <v>410</v>
      </c>
      <c r="I12" s="164"/>
      <c r="J12" s="164"/>
      <c r="K12" s="164"/>
      <c r="L12" s="164"/>
      <c r="M12" s="164"/>
      <c r="N12" s="164"/>
    </row>
    <row r="13" spans="1:14" s="9" customFormat="1" ht="13.9" customHeight="1">
      <c r="A13" s="89" t="s">
        <v>41</v>
      </c>
      <c r="B13" s="205">
        <v>1218</v>
      </c>
      <c r="C13" s="205">
        <v>923.24199999999996</v>
      </c>
      <c r="D13" s="206">
        <v>28.376999999999999</v>
      </c>
      <c r="E13" s="205">
        <v>1929</v>
      </c>
      <c r="F13" s="206">
        <v>189.05199999999999</v>
      </c>
      <c r="G13" s="205">
        <v>322785</v>
      </c>
      <c r="I13" s="164"/>
      <c r="J13" s="164"/>
      <c r="K13" s="164"/>
      <c r="L13" s="164"/>
      <c r="M13" s="164"/>
      <c r="N13" s="164"/>
    </row>
    <row r="14" spans="1:14" ht="13.9" customHeight="1">
      <c r="A14" s="80" t="s">
        <v>42</v>
      </c>
      <c r="B14" s="129"/>
      <c r="C14" s="129"/>
      <c r="D14" s="79"/>
      <c r="E14" s="129"/>
      <c r="F14" s="79"/>
      <c r="G14" s="129"/>
      <c r="I14" s="164"/>
      <c r="J14" s="164"/>
      <c r="K14" s="164"/>
      <c r="L14" s="164"/>
      <c r="M14" s="164"/>
      <c r="N14" s="164"/>
    </row>
    <row r="15" spans="1:14" ht="13.9" customHeight="1">
      <c r="A15" s="90" t="s">
        <v>43</v>
      </c>
      <c r="B15" s="203">
        <v>4</v>
      </c>
      <c r="C15" s="203">
        <v>5.4909999999999997</v>
      </c>
      <c r="D15" s="204">
        <v>6.0999999999999999E-2</v>
      </c>
      <c r="E15" s="203">
        <v>7</v>
      </c>
      <c r="F15" s="204">
        <v>1.151</v>
      </c>
      <c r="G15" s="203">
        <v>1908</v>
      </c>
      <c r="I15" s="164"/>
      <c r="J15" s="164"/>
      <c r="K15" s="164"/>
      <c r="L15" s="164"/>
      <c r="M15" s="164"/>
      <c r="N15" s="164"/>
    </row>
    <row r="16" spans="1:14" ht="13.9" customHeight="1">
      <c r="A16" s="90" t="s">
        <v>44</v>
      </c>
      <c r="B16" s="203">
        <v>303</v>
      </c>
      <c r="C16" s="203">
        <v>259.07600000000002</v>
      </c>
      <c r="D16" s="204">
        <v>9.5969999999999995</v>
      </c>
      <c r="E16" s="203">
        <v>682</v>
      </c>
      <c r="F16" s="204">
        <v>55.823</v>
      </c>
      <c r="G16" s="203">
        <v>86331</v>
      </c>
      <c r="I16" s="164"/>
      <c r="J16" s="164"/>
      <c r="K16" s="164"/>
      <c r="L16" s="164"/>
      <c r="M16" s="164"/>
      <c r="N16" s="164"/>
    </row>
    <row r="17" spans="1:14" ht="13.9" customHeight="1">
      <c r="A17" s="90" t="s">
        <v>14</v>
      </c>
      <c r="B17" s="129"/>
      <c r="C17" s="129"/>
      <c r="D17" s="86"/>
      <c r="E17" s="129"/>
      <c r="F17" s="86"/>
      <c r="G17" s="129"/>
      <c r="I17" s="164"/>
      <c r="J17" s="164"/>
      <c r="K17" s="164"/>
      <c r="L17" s="164"/>
      <c r="M17" s="164"/>
      <c r="N17" s="164"/>
    </row>
    <row r="18" spans="1:14" ht="13.9" customHeight="1">
      <c r="A18" s="91" t="s">
        <v>135</v>
      </c>
      <c r="B18" s="203">
        <v>116</v>
      </c>
      <c r="C18" s="203">
        <v>125.58799999999999</v>
      </c>
      <c r="D18" s="204">
        <v>6.2519999999999998</v>
      </c>
      <c r="E18" s="203">
        <v>336</v>
      </c>
      <c r="F18" s="204">
        <v>24.916</v>
      </c>
      <c r="G18" s="203">
        <v>36786</v>
      </c>
      <c r="I18" s="164"/>
      <c r="J18" s="164"/>
      <c r="K18" s="164"/>
      <c r="L18" s="164"/>
      <c r="M18" s="164"/>
      <c r="N18" s="164"/>
    </row>
    <row r="19" spans="1:14" ht="13.9" customHeight="1">
      <c r="A19" s="91" t="s">
        <v>136</v>
      </c>
      <c r="B19" s="203">
        <v>0</v>
      </c>
      <c r="C19" s="203">
        <v>0</v>
      </c>
      <c r="D19" s="197">
        <v>0</v>
      </c>
      <c r="E19" s="203">
        <v>0</v>
      </c>
      <c r="F19" s="204">
        <v>0</v>
      </c>
      <c r="G19" s="203">
        <v>0</v>
      </c>
      <c r="I19" s="164"/>
      <c r="J19" s="164"/>
      <c r="K19" s="164"/>
      <c r="L19" s="164"/>
      <c r="M19" s="164"/>
      <c r="N19" s="164"/>
    </row>
    <row r="20" spans="1:14" ht="13.9" customHeight="1">
      <c r="A20" s="91" t="s">
        <v>137</v>
      </c>
      <c r="B20" s="203">
        <v>187</v>
      </c>
      <c r="C20" s="203">
        <v>133.488</v>
      </c>
      <c r="D20" s="204">
        <v>3.3450000000000002</v>
      </c>
      <c r="E20" s="203">
        <v>346</v>
      </c>
      <c r="F20" s="204">
        <v>30.907</v>
      </c>
      <c r="G20" s="203">
        <v>49545</v>
      </c>
      <c r="I20" s="164"/>
      <c r="J20" s="164"/>
      <c r="K20" s="164"/>
      <c r="L20" s="164"/>
      <c r="M20" s="164"/>
      <c r="N20" s="164"/>
    </row>
    <row r="21" spans="1:14" ht="13.9" customHeight="1">
      <c r="A21" s="90" t="s">
        <v>45</v>
      </c>
      <c r="B21" s="203">
        <v>903</v>
      </c>
      <c r="C21" s="203">
        <v>652.18600000000004</v>
      </c>
      <c r="D21" s="204">
        <v>18.367000000000001</v>
      </c>
      <c r="E21" s="203">
        <v>1225</v>
      </c>
      <c r="F21" s="204">
        <v>131.04400000000001</v>
      </c>
      <c r="G21" s="203">
        <v>232006</v>
      </c>
      <c r="I21" s="164"/>
      <c r="J21" s="164"/>
      <c r="K21" s="164"/>
      <c r="L21" s="164"/>
      <c r="M21" s="164"/>
      <c r="N21" s="164"/>
    </row>
    <row r="22" spans="1:14" ht="13.9" customHeight="1">
      <c r="A22" s="90" t="s">
        <v>46</v>
      </c>
      <c r="B22" s="203">
        <v>8</v>
      </c>
      <c r="C22" s="203">
        <v>6.4889999999999999</v>
      </c>
      <c r="D22" s="204">
        <v>0.35199999999999998</v>
      </c>
      <c r="E22" s="203">
        <v>15</v>
      </c>
      <c r="F22" s="204">
        <v>1.034</v>
      </c>
      <c r="G22" s="203">
        <v>2540</v>
      </c>
      <c r="I22" s="164"/>
      <c r="J22" s="164"/>
      <c r="K22" s="164"/>
      <c r="L22" s="164"/>
      <c r="M22" s="164"/>
      <c r="N22" s="164"/>
    </row>
    <row r="23" spans="1:14" ht="9" customHeight="1">
      <c r="A23" s="90"/>
      <c r="B23" s="129"/>
      <c r="C23" s="129"/>
      <c r="D23" s="78"/>
      <c r="E23" s="129"/>
      <c r="F23" s="78"/>
      <c r="G23" s="129"/>
      <c r="I23" s="164"/>
      <c r="J23" s="164"/>
      <c r="K23" s="164"/>
      <c r="L23" s="164"/>
      <c r="M23" s="164"/>
      <c r="N23" s="164"/>
    </row>
    <row r="24" spans="1:14" ht="13.9" customHeight="1">
      <c r="A24" s="62" t="s">
        <v>61</v>
      </c>
      <c r="B24" s="118"/>
      <c r="C24" s="118"/>
      <c r="D24" s="118"/>
      <c r="E24" s="118"/>
      <c r="F24" s="118"/>
      <c r="G24" s="118"/>
      <c r="I24" s="164"/>
      <c r="J24" s="164"/>
      <c r="K24" s="164"/>
      <c r="L24" s="164"/>
      <c r="M24" s="164"/>
      <c r="N24" s="164"/>
    </row>
    <row r="25" spans="1:14" ht="13.9" customHeight="1">
      <c r="A25" s="62" t="s">
        <v>16</v>
      </c>
      <c r="B25" s="203">
        <v>2</v>
      </c>
      <c r="C25" s="203">
        <v>5.5750000000000002</v>
      </c>
      <c r="D25" s="204">
        <v>0.81699999999999995</v>
      </c>
      <c r="E25" s="192">
        <v>0</v>
      </c>
      <c r="F25" s="197">
        <v>0</v>
      </c>
      <c r="G25" s="203">
        <v>1930</v>
      </c>
      <c r="I25" s="164"/>
      <c r="J25" s="164"/>
      <c r="K25" s="164"/>
      <c r="L25" s="164"/>
      <c r="M25" s="164"/>
      <c r="N25" s="164"/>
    </row>
    <row r="26" spans="1:14" ht="13.9" customHeight="1">
      <c r="A26" s="62" t="s">
        <v>54</v>
      </c>
      <c r="B26" s="203">
        <v>19</v>
      </c>
      <c r="C26" s="203">
        <v>103.383</v>
      </c>
      <c r="D26" s="204">
        <v>19.262</v>
      </c>
      <c r="E26" s="203">
        <v>2</v>
      </c>
      <c r="F26" s="204">
        <v>0.2</v>
      </c>
      <c r="G26" s="203">
        <v>9598</v>
      </c>
      <c r="I26" s="164"/>
      <c r="J26" s="164"/>
      <c r="K26" s="164"/>
      <c r="L26" s="164"/>
      <c r="M26" s="164"/>
      <c r="N26" s="164"/>
    </row>
    <row r="27" spans="1:14" ht="13.9" customHeight="1">
      <c r="A27" s="62" t="s">
        <v>55</v>
      </c>
      <c r="B27" s="203">
        <v>127</v>
      </c>
      <c r="C27" s="203">
        <v>877.98900000000003</v>
      </c>
      <c r="D27" s="204">
        <v>108.17700000000001</v>
      </c>
      <c r="E27" s="203">
        <v>1</v>
      </c>
      <c r="F27" s="204">
        <v>0.26700000000000002</v>
      </c>
      <c r="G27" s="203">
        <v>37843</v>
      </c>
      <c r="I27" s="164"/>
      <c r="J27" s="164"/>
      <c r="K27" s="164"/>
      <c r="L27" s="164"/>
      <c r="M27" s="164"/>
      <c r="N27" s="164"/>
    </row>
    <row r="28" spans="1:14" ht="13.9" customHeight="1">
      <c r="A28" s="62" t="s">
        <v>232</v>
      </c>
      <c r="B28" s="203">
        <v>336</v>
      </c>
      <c r="C28" s="203">
        <v>2189</v>
      </c>
      <c r="D28" s="204">
        <v>303.14</v>
      </c>
      <c r="E28" s="203">
        <v>15</v>
      </c>
      <c r="F28" s="204">
        <v>1.67</v>
      </c>
      <c r="G28" s="203">
        <v>186259</v>
      </c>
      <c r="I28" s="164"/>
      <c r="J28" s="164"/>
      <c r="K28" s="164"/>
      <c r="L28" s="164"/>
      <c r="M28" s="164"/>
      <c r="N28" s="164"/>
    </row>
    <row r="29" spans="1:14" ht="13.9" customHeight="1">
      <c r="A29" s="62" t="s">
        <v>57</v>
      </c>
      <c r="B29" s="129"/>
      <c r="C29" s="129"/>
      <c r="D29" s="85"/>
      <c r="E29" s="129"/>
      <c r="F29" s="85"/>
      <c r="G29" s="129"/>
      <c r="I29" s="164"/>
      <c r="J29" s="164"/>
      <c r="K29" s="164"/>
      <c r="L29" s="164"/>
      <c r="M29" s="164"/>
      <c r="N29" s="164"/>
    </row>
    <row r="30" spans="1:14" ht="13.9" customHeight="1">
      <c r="A30" s="90" t="s">
        <v>58</v>
      </c>
      <c r="B30" s="203">
        <v>90</v>
      </c>
      <c r="C30" s="203">
        <v>406.67700000000002</v>
      </c>
      <c r="D30" s="204">
        <v>62.701000000000001</v>
      </c>
      <c r="E30" s="203">
        <v>6</v>
      </c>
      <c r="F30" s="204">
        <v>0.749</v>
      </c>
      <c r="G30" s="203">
        <v>51678</v>
      </c>
      <c r="I30" s="164"/>
      <c r="J30" s="164"/>
      <c r="K30" s="164"/>
      <c r="L30" s="164"/>
      <c r="M30" s="164"/>
      <c r="N30" s="164"/>
    </row>
    <row r="31" spans="1:14" ht="13.9" customHeight="1">
      <c r="A31" s="90" t="s">
        <v>229</v>
      </c>
      <c r="B31" s="203">
        <v>15</v>
      </c>
      <c r="C31" s="203">
        <v>535.5</v>
      </c>
      <c r="D31" s="204">
        <v>72.064999999999998</v>
      </c>
      <c r="E31" s="192">
        <v>0</v>
      </c>
      <c r="F31" s="197">
        <v>0</v>
      </c>
      <c r="G31" s="203">
        <v>35205</v>
      </c>
      <c r="I31" s="164"/>
      <c r="J31" s="164"/>
      <c r="K31" s="164"/>
      <c r="L31" s="164"/>
      <c r="M31" s="164"/>
      <c r="N31" s="164"/>
    </row>
    <row r="32" spans="1:14" ht="13.9" customHeight="1">
      <c r="A32" s="80" t="s">
        <v>59</v>
      </c>
      <c r="B32" s="203">
        <v>52</v>
      </c>
      <c r="C32" s="203">
        <v>272.89400000000001</v>
      </c>
      <c r="D32" s="204">
        <v>49.847000000000001</v>
      </c>
      <c r="E32" s="203">
        <v>8</v>
      </c>
      <c r="F32" s="204">
        <v>0.82499999999999996</v>
      </c>
      <c r="G32" s="203">
        <v>91250</v>
      </c>
      <c r="I32" s="164"/>
      <c r="J32" s="164"/>
      <c r="K32" s="164"/>
      <c r="L32" s="164"/>
      <c r="M32" s="164"/>
      <c r="N32" s="164"/>
    </row>
    <row r="33" spans="1:14" s="9" customFormat="1" ht="13.9" customHeight="1">
      <c r="A33" s="89" t="s">
        <v>60</v>
      </c>
      <c r="B33" s="205">
        <v>536</v>
      </c>
      <c r="C33" s="205">
        <v>3449.0949999999998</v>
      </c>
      <c r="D33" s="207">
        <v>481.24299999999999</v>
      </c>
      <c r="E33" s="205">
        <v>26</v>
      </c>
      <c r="F33" s="207">
        <v>2.9609999999999999</v>
      </c>
      <c r="G33" s="205">
        <v>326880</v>
      </c>
      <c r="I33" s="164"/>
      <c r="J33" s="164"/>
      <c r="K33" s="164"/>
      <c r="L33" s="164"/>
      <c r="M33" s="164"/>
      <c r="N33" s="164"/>
    </row>
    <row r="34" spans="1:14" ht="13.9" customHeight="1">
      <c r="A34" s="80" t="s">
        <v>42</v>
      </c>
      <c r="B34" s="118"/>
      <c r="C34" s="118"/>
      <c r="D34" s="118"/>
      <c r="E34" s="118"/>
      <c r="F34" s="118"/>
      <c r="G34" s="118"/>
      <c r="I34" s="164"/>
      <c r="J34" s="164"/>
      <c r="K34" s="164"/>
      <c r="L34" s="164"/>
      <c r="M34" s="164"/>
      <c r="N34" s="164"/>
    </row>
    <row r="35" spans="1:14" ht="13.9" customHeight="1">
      <c r="A35" s="90" t="s">
        <v>43</v>
      </c>
      <c r="B35" s="203">
        <v>48</v>
      </c>
      <c r="C35" s="203">
        <v>228.477</v>
      </c>
      <c r="D35" s="204">
        <v>50.081000000000003</v>
      </c>
      <c r="E35" s="192">
        <v>1</v>
      </c>
      <c r="F35" s="197">
        <v>8.5999999999999993E-2</v>
      </c>
      <c r="G35" s="203">
        <v>65136</v>
      </c>
      <c r="I35" s="164"/>
      <c r="J35" s="164"/>
      <c r="K35" s="164"/>
      <c r="L35" s="164"/>
      <c r="M35" s="164"/>
      <c r="N35" s="164"/>
    </row>
    <row r="36" spans="1:14" ht="13.9" customHeight="1">
      <c r="A36" s="90" t="s">
        <v>44</v>
      </c>
      <c r="B36" s="203">
        <v>348</v>
      </c>
      <c r="C36" s="203">
        <v>2884.9830000000002</v>
      </c>
      <c r="D36" s="204">
        <v>375.31900000000002</v>
      </c>
      <c r="E36" s="203">
        <v>16</v>
      </c>
      <c r="F36" s="204">
        <v>1.782</v>
      </c>
      <c r="G36" s="203">
        <v>226722</v>
      </c>
      <c r="I36" s="164"/>
      <c r="J36" s="164"/>
      <c r="K36" s="164"/>
      <c r="L36" s="164"/>
      <c r="M36" s="164"/>
      <c r="N36" s="164"/>
    </row>
    <row r="37" spans="1:14" ht="13.9" customHeight="1">
      <c r="A37" s="90" t="s">
        <v>57</v>
      </c>
      <c r="B37" s="129"/>
      <c r="C37" s="129"/>
      <c r="D37" s="85"/>
      <c r="E37" s="129"/>
      <c r="F37" s="85"/>
      <c r="G37" s="129"/>
      <c r="I37" s="164"/>
      <c r="J37" s="164"/>
      <c r="K37" s="164"/>
      <c r="L37" s="164"/>
      <c r="M37" s="164"/>
      <c r="N37" s="164"/>
    </row>
    <row r="38" spans="1:14" ht="13.9" customHeight="1">
      <c r="A38" s="91" t="s">
        <v>69</v>
      </c>
      <c r="B38" s="203">
        <v>84</v>
      </c>
      <c r="C38" s="208">
        <v>524.10799999999995</v>
      </c>
      <c r="D38" s="204">
        <v>71.492999999999995</v>
      </c>
      <c r="E38" s="203">
        <v>5</v>
      </c>
      <c r="F38" s="204">
        <v>0.49399999999999999</v>
      </c>
      <c r="G38" s="203">
        <v>56813</v>
      </c>
      <c r="I38" s="164"/>
      <c r="J38" s="164"/>
      <c r="K38" s="164"/>
      <c r="L38" s="164"/>
      <c r="M38" s="164"/>
      <c r="N38" s="164"/>
    </row>
    <row r="39" spans="1:14" ht="48">
      <c r="A39" s="93" t="s">
        <v>267</v>
      </c>
      <c r="B39" s="203">
        <v>133</v>
      </c>
      <c r="C39" s="208">
        <v>1483.3019999999999</v>
      </c>
      <c r="D39" s="204">
        <v>195.655</v>
      </c>
      <c r="E39" s="203">
        <v>10</v>
      </c>
      <c r="F39" s="204">
        <v>1.0209999999999999</v>
      </c>
      <c r="G39" s="203">
        <v>131149</v>
      </c>
      <c r="I39" s="164"/>
      <c r="J39" s="164"/>
      <c r="K39" s="164"/>
      <c r="L39" s="164"/>
      <c r="M39" s="164"/>
      <c r="N39" s="164"/>
    </row>
    <row r="40" spans="1:14" ht="13.9" customHeight="1">
      <c r="A40" s="90" t="s">
        <v>45</v>
      </c>
      <c r="B40" s="203">
        <v>121</v>
      </c>
      <c r="C40" s="208">
        <v>290.78100000000001</v>
      </c>
      <c r="D40" s="204">
        <v>47.609000000000002</v>
      </c>
      <c r="E40" s="203">
        <v>8</v>
      </c>
      <c r="F40" s="204">
        <v>1.0289999999999999</v>
      </c>
      <c r="G40" s="203">
        <v>21527</v>
      </c>
      <c r="I40" s="164"/>
      <c r="J40" s="164"/>
      <c r="K40" s="164"/>
      <c r="L40" s="164"/>
      <c r="M40" s="164"/>
      <c r="N40" s="164"/>
    </row>
    <row r="41" spans="1:14" ht="13.9" customHeight="1">
      <c r="A41" s="92" t="s">
        <v>46</v>
      </c>
      <c r="B41" s="209">
        <v>19</v>
      </c>
      <c r="C41" s="193">
        <v>44.853999999999999</v>
      </c>
      <c r="D41" s="210">
        <v>8.234</v>
      </c>
      <c r="E41" s="209">
        <v>1</v>
      </c>
      <c r="F41" s="210">
        <v>6.4000000000000001E-2</v>
      </c>
      <c r="G41" s="209">
        <v>13495</v>
      </c>
      <c r="I41" s="164"/>
      <c r="J41" s="164"/>
      <c r="K41" s="164"/>
      <c r="L41" s="164"/>
      <c r="M41" s="164"/>
      <c r="N41" s="164"/>
    </row>
    <row r="42" spans="1:14" ht="9" customHeight="1">
      <c r="A42" s="15"/>
      <c r="B42" s="15"/>
      <c r="C42" s="15"/>
      <c r="D42" s="15"/>
      <c r="E42" s="15"/>
      <c r="F42" s="15"/>
      <c r="G42" s="15"/>
      <c r="I42" s="164"/>
      <c r="J42" s="164"/>
      <c r="K42" s="164"/>
      <c r="L42" s="164"/>
      <c r="M42" s="164"/>
      <c r="N42" s="164"/>
    </row>
    <row r="43" spans="1:14">
      <c r="A43" s="28"/>
    </row>
  </sheetData>
  <mergeCells count="9">
    <mergeCell ref="A1:G1"/>
    <mergeCell ref="A2:G2"/>
    <mergeCell ref="A3:G3"/>
    <mergeCell ref="G5:G6"/>
    <mergeCell ref="E5:F5"/>
    <mergeCell ref="A5:A6"/>
    <mergeCell ref="B5:B6"/>
    <mergeCell ref="C5:C6"/>
    <mergeCell ref="D5:D6"/>
  </mergeCells>
  <phoneticPr fontId="6" type="noConversion"/>
  <conditionalFormatting sqref="A7:G41">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57" width="12.140625" customWidth="1"/>
  </cols>
  <sheetData>
    <row r="1" spans="1:7" s="97" customFormat="1" ht="15.75">
      <c r="A1" s="230" t="s">
        <v>139</v>
      </c>
      <c r="B1" s="230"/>
      <c r="C1" s="230"/>
      <c r="D1" s="230"/>
      <c r="E1" s="230"/>
      <c r="F1" s="230"/>
      <c r="G1" s="230"/>
    </row>
    <row r="2" spans="1:7" s="97" customFormat="1" ht="12.75" customHeight="1">
      <c r="A2" s="96"/>
      <c r="B2" s="96"/>
      <c r="C2" s="96"/>
      <c r="D2" s="96"/>
      <c r="E2" s="96"/>
      <c r="F2" s="96"/>
      <c r="G2" s="96"/>
    </row>
    <row r="3" spans="1:7" s="97" customFormat="1" ht="12.75" customHeight="1"/>
    <row r="4" spans="1:7" s="97" customFormat="1" ht="15.75">
      <c r="A4" s="231" t="s">
        <v>140</v>
      </c>
      <c r="B4" s="232"/>
      <c r="C4" s="232"/>
      <c r="D4" s="232"/>
      <c r="E4" s="232"/>
      <c r="F4" s="232"/>
      <c r="G4" s="232"/>
    </row>
    <row r="5" spans="1:7" s="97" customFormat="1">
      <c r="A5" s="233"/>
      <c r="B5" s="233"/>
      <c r="C5" s="233"/>
      <c r="D5" s="233"/>
      <c r="E5" s="233"/>
      <c r="F5" s="233"/>
      <c r="G5" s="233"/>
    </row>
    <row r="6" spans="1:7" s="97" customFormat="1">
      <c r="A6" s="98" t="s">
        <v>141</v>
      </c>
    </row>
    <row r="7" spans="1:7" s="97" customFormat="1" ht="5.25" customHeight="1">
      <c r="A7" s="98"/>
    </row>
    <row r="8" spans="1:7" s="97" customFormat="1" ht="12.75" customHeight="1">
      <c r="A8" s="234" t="s">
        <v>108</v>
      </c>
      <c r="B8" s="235"/>
      <c r="C8" s="235"/>
      <c r="D8" s="235"/>
      <c r="E8" s="235"/>
      <c r="F8" s="235"/>
      <c r="G8" s="235"/>
    </row>
    <row r="9" spans="1:7" s="97" customFormat="1">
      <c r="A9" s="236" t="s">
        <v>142</v>
      </c>
      <c r="B9" s="235"/>
      <c r="C9" s="235"/>
      <c r="D9" s="235"/>
      <c r="E9" s="235"/>
      <c r="F9" s="235"/>
      <c r="G9" s="235"/>
    </row>
    <row r="10" spans="1:7" s="97" customFormat="1" ht="5.25" customHeight="1">
      <c r="A10" s="100"/>
    </row>
    <row r="11" spans="1:7" s="97" customFormat="1" ht="12.75" customHeight="1">
      <c r="A11" s="229" t="s">
        <v>143</v>
      </c>
      <c r="B11" s="229"/>
      <c r="C11" s="229"/>
      <c r="D11" s="229"/>
      <c r="E11" s="229"/>
      <c r="F11" s="229"/>
      <c r="G11" s="229"/>
    </row>
    <row r="12" spans="1:7" s="97" customFormat="1">
      <c r="A12" s="236" t="s">
        <v>144</v>
      </c>
      <c r="B12" s="235"/>
      <c r="C12" s="235"/>
      <c r="D12" s="235"/>
      <c r="E12" s="235"/>
      <c r="F12" s="235"/>
      <c r="G12" s="235"/>
    </row>
    <row r="13" spans="1:7" s="97" customFormat="1">
      <c r="A13" s="101"/>
      <c r="B13" s="99"/>
      <c r="C13" s="99"/>
      <c r="D13" s="99"/>
      <c r="E13" s="99"/>
      <c r="F13" s="99"/>
      <c r="G13" s="99"/>
    </row>
    <row r="14" spans="1:7" s="97" customFormat="1" ht="12.75" customHeight="1"/>
    <row r="15" spans="1:7" s="97" customFormat="1" ht="12.75" customHeight="1">
      <c r="A15" s="234" t="s">
        <v>145</v>
      </c>
      <c r="B15" s="235"/>
      <c r="C15" s="235"/>
      <c r="D15" s="102"/>
      <c r="E15" s="102"/>
      <c r="F15" s="102"/>
      <c r="G15" s="102"/>
    </row>
    <row r="16" spans="1:7" s="97" customFormat="1" ht="5.25" customHeight="1">
      <c r="A16" s="102"/>
      <c r="B16" s="99"/>
      <c r="C16" s="99"/>
      <c r="D16" s="102"/>
      <c r="E16" s="102"/>
      <c r="F16" s="102"/>
      <c r="G16" s="102"/>
    </row>
    <row r="17" spans="1:7" s="97" customFormat="1" ht="12.75" customHeight="1">
      <c r="A17" s="237" t="s">
        <v>113</v>
      </c>
      <c r="B17" s="236"/>
      <c r="C17" s="236"/>
      <c r="D17" s="101"/>
      <c r="E17" s="101"/>
      <c r="F17" s="101"/>
      <c r="G17" s="101"/>
    </row>
    <row r="18" spans="1:7" s="97" customFormat="1" ht="12.75" customHeight="1">
      <c r="A18" s="101" t="s">
        <v>110</v>
      </c>
      <c r="B18" s="237" t="s">
        <v>114</v>
      </c>
      <c r="C18" s="236"/>
      <c r="D18" s="101"/>
      <c r="E18" s="101"/>
      <c r="F18" s="101"/>
      <c r="G18" s="101"/>
    </row>
    <row r="19" spans="1:7" s="97" customFormat="1" ht="12.75" customHeight="1">
      <c r="A19" s="101" t="s">
        <v>111</v>
      </c>
      <c r="B19" s="238" t="s">
        <v>115</v>
      </c>
      <c r="C19" s="238"/>
      <c r="D19" s="238"/>
      <c r="E19" s="101"/>
      <c r="F19" s="101"/>
      <c r="G19" s="101"/>
    </row>
    <row r="20" spans="1:7" s="97" customFormat="1" ht="12.75" customHeight="1">
      <c r="A20" s="101"/>
      <c r="B20" s="101"/>
      <c r="C20" s="99"/>
      <c r="D20" s="99"/>
      <c r="E20" s="101"/>
      <c r="F20" s="101"/>
      <c r="G20" s="101"/>
    </row>
    <row r="21" spans="1:7" s="97" customFormat="1" ht="12.75" customHeight="1">
      <c r="A21" s="101"/>
      <c r="B21" s="99"/>
      <c r="C21" s="99"/>
      <c r="D21" s="99"/>
      <c r="E21" s="99"/>
      <c r="F21" s="99"/>
      <c r="G21" s="99"/>
    </row>
    <row r="22" spans="1:7" s="97" customFormat="1" ht="12.75" customHeight="1">
      <c r="A22" s="234" t="s">
        <v>146</v>
      </c>
      <c r="B22" s="235"/>
      <c r="C22" s="102"/>
      <c r="D22" s="102"/>
      <c r="E22" s="102"/>
      <c r="F22" s="102"/>
      <c r="G22" s="102"/>
    </row>
    <row r="23" spans="1:7" s="97" customFormat="1" ht="5.25" customHeight="1">
      <c r="A23" s="102"/>
      <c r="B23" s="99"/>
      <c r="C23" s="102"/>
      <c r="D23" s="102"/>
      <c r="E23" s="102"/>
      <c r="F23" s="102"/>
      <c r="G23" s="102"/>
    </row>
    <row r="24" spans="1:7" s="97" customFormat="1" ht="12.75" customHeight="1">
      <c r="A24" s="101" t="s">
        <v>147</v>
      </c>
      <c r="B24" s="236" t="s">
        <v>148</v>
      </c>
      <c r="C24" s="236"/>
      <c r="D24" s="101"/>
      <c r="E24" s="101"/>
      <c r="F24" s="101"/>
      <c r="G24" s="101"/>
    </row>
    <row r="25" spans="1:7" s="97" customFormat="1" ht="12.75" customHeight="1">
      <c r="A25" s="101" t="s">
        <v>149</v>
      </c>
      <c r="B25" s="237" t="s">
        <v>150</v>
      </c>
      <c r="C25" s="236"/>
      <c r="D25" s="101"/>
      <c r="E25" s="101"/>
      <c r="F25" s="101"/>
      <c r="G25" s="101"/>
    </row>
    <row r="26" spans="1:7" s="97" customFormat="1" ht="12.75" customHeight="1">
      <c r="A26" s="101"/>
      <c r="B26" s="236"/>
      <c r="C26" s="236"/>
      <c r="D26" s="99"/>
      <c r="E26" s="99"/>
      <c r="F26" s="99"/>
      <c r="G26" s="99"/>
    </row>
    <row r="27" spans="1:7" s="97" customFormat="1" ht="12.75" customHeight="1">
      <c r="A27" s="100"/>
    </row>
    <row r="28" spans="1:7" s="97" customFormat="1">
      <c r="A28" s="103" t="s">
        <v>151</v>
      </c>
      <c r="B28" s="97" t="s">
        <v>109</v>
      </c>
    </row>
    <row r="29" spans="1:7" s="97" customFormat="1" ht="14.1" customHeight="1">
      <c r="A29" s="103"/>
    </row>
    <row r="30" spans="1:7" s="97" customFormat="1">
      <c r="A30" s="100"/>
    </row>
    <row r="31" spans="1:7" s="97" customFormat="1" ht="14.1" customHeight="1">
      <c r="A31" s="239" t="s">
        <v>237</v>
      </c>
      <c r="B31" s="235"/>
      <c r="C31" s="235"/>
      <c r="D31" s="235"/>
      <c r="E31" s="235"/>
      <c r="F31" s="235"/>
      <c r="G31" s="235"/>
    </row>
    <row r="32" spans="1:7" s="97" customFormat="1">
      <c r="A32" s="104" t="s">
        <v>152</v>
      </c>
      <c r="B32" s="99"/>
      <c r="C32" s="99"/>
      <c r="D32" s="99"/>
      <c r="E32" s="99"/>
      <c r="F32" s="99"/>
      <c r="G32" s="99"/>
    </row>
    <row r="33" spans="1:7" s="97" customFormat="1" ht="42.6" customHeight="1">
      <c r="A33" s="237" t="s">
        <v>153</v>
      </c>
      <c r="B33" s="235"/>
      <c r="C33" s="235"/>
      <c r="D33" s="235"/>
      <c r="E33" s="235"/>
      <c r="F33" s="235"/>
      <c r="G33" s="235"/>
    </row>
    <row r="34" spans="1:7" s="97" customFormat="1">
      <c r="A34" s="100"/>
    </row>
    <row r="35" spans="1:7" s="97" customFormat="1"/>
    <row r="36" spans="1:7" s="97" customFormat="1"/>
    <row r="37" spans="1:7" s="97" customFormat="1"/>
    <row r="38" spans="1:7" s="97" customFormat="1"/>
    <row r="39" spans="1:7" s="97" customFormat="1"/>
    <row r="40" spans="1:7" s="97" customFormat="1"/>
    <row r="41" spans="1:7" s="97" customFormat="1"/>
    <row r="42" spans="1:7" s="97" customFormat="1"/>
    <row r="43" spans="1:7" s="97" customFormat="1">
      <c r="A43" s="233" t="s">
        <v>154</v>
      </c>
      <c r="B43" s="233"/>
    </row>
    <row r="44" spans="1:7" s="97" customFormat="1" ht="5.25" customHeight="1"/>
    <row r="45" spans="1:7" s="97" customFormat="1">
      <c r="A45" s="105">
        <v>0</v>
      </c>
      <c r="B45" s="106" t="s">
        <v>155</v>
      </c>
    </row>
    <row r="46" spans="1:7" s="97" customFormat="1">
      <c r="A46" s="106" t="s">
        <v>156</v>
      </c>
      <c r="B46" s="106" t="s">
        <v>157</v>
      </c>
    </row>
    <row r="47" spans="1:7" s="97" customFormat="1">
      <c r="A47" s="107" t="s">
        <v>158</v>
      </c>
      <c r="B47" s="106" t="s">
        <v>159</v>
      </c>
    </row>
    <row r="48" spans="1:7" s="97" customFormat="1">
      <c r="A48" s="107" t="s">
        <v>160</v>
      </c>
      <c r="B48" s="106" t="s">
        <v>161</v>
      </c>
    </row>
    <row r="49" spans="1:7" s="97" customFormat="1">
      <c r="A49" s="106" t="s">
        <v>162</v>
      </c>
      <c r="B49" s="106" t="s">
        <v>163</v>
      </c>
    </row>
    <row r="50" spans="1:7" s="97" customFormat="1">
      <c r="A50" s="106" t="s">
        <v>164</v>
      </c>
      <c r="B50" s="106" t="s">
        <v>165</v>
      </c>
    </row>
    <row r="51" spans="1:7" s="97" customFormat="1">
      <c r="A51" s="106" t="s">
        <v>166</v>
      </c>
      <c r="B51" s="106" t="s">
        <v>167</v>
      </c>
    </row>
    <row r="52" spans="1:7" s="97" customFormat="1">
      <c r="A52" s="106" t="s">
        <v>168</v>
      </c>
      <c r="B52" s="106" t="s">
        <v>169</v>
      </c>
    </row>
    <row r="53" spans="1:7" s="97" customFormat="1">
      <c r="A53" s="106" t="s">
        <v>170</v>
      </c>
      <c r="B53" s="106" t="s">
        <v>171</v>
      </c>
    </row>
    <row r="54" spans="1:7" s="97" customFormat="1">
      <c r="A54" s="106" t="s">
        <v>172</v>
      </c>
      <c r="B54" s="106" t="s">
        <v>173</v>
      </c>
    </row>
    <row r="55" spans="1:7" s="97" customFormat="1">
      <c r="A55" s="97" t="s">
        <v>174</v>
      </c>
      <c r="B55" s="97" t="s">
        <v>175</v>
      </c>
    </row>
    <row r="56" spans="1:7">
      <c r="A56" s="106" t="s">
        <v>176</v>
      </c>
      <c r="B56" s="108" t="s">
        <v>177</v>
      </c>
      <c r="C56" s="108"/>
      <c r="D56" s="108"/>
      <c r="E56" s="108"/>
      <c r="F56" s="108"/>
      <c r="G56" s="108"/>
    </row>
    <row r="57" spans="1:7">
      <c r="A57" s="108"/>
      <c r="B57" s="108"/>
      <c r="C57" s="108"/>
      <c r="D57" s="108"/>
      <c r="E57" s="108"/>
      <c r="F57" s="108"/>
      <c r="G57" s="108"/>
    </row>
    <row r="58" spans="1:7">
      <c r="A58" s="108"/>
      <c r="B58" s="108"/>
      <c r="C58" s="108"/>
      <c r="D58" s="108"/>
      <c r="E58" s="108"/>
      <c r="F58" s="108"/>
      <c r="G58" s="108"/>
    </row>
    <row r="59" spans="1:7">
      <c r="A59" s="108"/>
      <c r="B59" s="108"/>
      <c r="C59" s="108"/>
      <c r="D59" s="108"/>
      <c r="E59" s="108"/>
      <c r="F59" s="108"/>
      <c r="G59" s="108"/>
    </row>
    <row r="60" spans="1:7">
      <c r="A60" s="108"/>
      <c r="B60" s="108"/>
      <c r="C60" s="108"/>
      <c r="D60" s="108"/>
      <c r="E60" s="108"/>
      <c r="F60" s="108"/>
      <c r="G60" s="108"/>
    </row>
    <row r="61" spans="1:7">
      <c r="A61" s="108"/>
      <c r="B61" s="108"/>
      <c r="C61" s="108"/>
      <c r="D61" s="108"/>
      <c r="E61" s="108"/>
      <c r="F61" s="108"/>
      <c r="G61" s="108"/>
    </row>
    <row r="62" spans="1:7">
      <c r="A62" s="108"/>
      <c r="B62" s="108"/>
      <c r="C62" s="108"/>
      <c r="D62" s="108"/>
      <c r="E62" s="108"/>
      <c r="F62" s="108"/>
      <c r="G62" s="108"/>
    </row>
    <row r="63" spans="1:7">
      <c r="A63" s="108"/>
      <c r="B63" s="108"/>
      <c r="C63" s="108"/>
      <c r="D63" s="108"/>
      <c r="E63" s="108"/>
      <c r="F63" s="108"/>
      <c r="G63" s="108"/>
    </row>
    <row r="64" spans="1:7">
      <c r="A64" s="108"/>
      <c r="B64" s="108"/>
      <c r="C64" s="108"/>
      <c r="D64" s="108"/>
      <c r="E64" s="108"/>
      <c r="F64" s="108"/>
      <c r="G64" s="108"/>
    </row>
    <row r="65" spans="1:7">
      <c r="A65" s="108"/>
      <c r="B65" s="108"/>
      <c r="C65" s="108"/>
      <c r="D65" s="108"/>
      <c r="E65" s="108"/>
      <c r="F65" s="108"/>
      <c r="G65" s="108"/>
    </row>
    <row r="66" spans="1:7">
      <c r="A66" s="108"/>
      <c r="B66" s="108"/>
      <c r="C66" s="108"/>
      <c r="D66" s="108"/>
      <c r="E66" s="108"/>
      <c r="F66" s="108"/>
      <c r="G66" s="108"/>
    </row>
    <row r="67" spans="1:7">
      <c r="A67" s="108"/>
      <c r="B67" s="108"/>
      <c r="C67" s="108"/>
      <c r="D67" s="108"/>
      <c r="E67" s="108"/>
      <c r="F67" s="108"/>
      <c r="G67" s="108"/>
    </row>
    <row r="68" spans="1:7">
      <c r="A68" s="108"/>
      <c r="B68" s="108"/>
      <c r="C68" s="108"/>
      <c r="D68" s="108"/>
      <c r="E68" s="108"/>
      <c r="F68" s="108"/>
      <c r="G68" s="108"/>
    </row>
    <row r="69" spans="1:7">
      <c r="A69" s="108"/>
      <c r="B69" s="108"/>
      <c r="C69" s="108"/>
      <c r="D69" s="108"/>
      <c r="E69" s="108"/>
      <c r="F69" s="108"/>
      <c r="G69" s="108"/>
    </row>
    <row r="70" spans="1:7">
      <c r="A70" s="108"/>
      <c r="B70" s="108"/>
      <c r="C70" s="108"/>
      <c r="D70" s="108"/>
      <c r="E70" s="108"/>
      <c r="F70" s="108"/>
      <c r="G70" s="108"/>
    </row>
    <row r="71" spans="1:7">
      <c r="A71" s="108"/>
      <c r="B71" s="108"/>
      <c r="C71" s="108"/>
      <c r="D71" s="108"/>
      <c r="E71" s="108"/>
      <c r="F71" s="108"/>
      <c r="G71" s="108"/>
    </row>
    <row r="72" spans="1:7">
      <c r="A72" s="108"/>
      <c r="B72" s="108"/>
      <c r="C72" s="108"/>
      <c r="D72" s="108"/>
      <c r="E72" s="108"/>
      <c r="F72" s="108"/>
      <c r="G72" s="108"/>
    </row>
    <row r="73" spans="1:7">
      <c r="A73" s="108"/>
      <c r="B73" s="108"/>
      <c r="C73" s="108"/>
      <c r="D73" s="108"/>
      <c r="E73" s="108"/>
      <c r="F73" s="108"/>
      <c r="G73" s="108"/>
    </row>
    <row r="74" spans="1:7">
      <c r="A74" s="108"/>
      <c r="B74" s="108"/>
      <c r="C74" s="108"/>
      <c r="D74" s="108"/>
      <c r="E74" s="108"/>
      <c r="F74" s="108"/>
      <c r="G74" s="108"/>
    </row>
    <row r="75" spans="1:7">
      <c r="A75" s="108"/>
      <c r="B75" s="108"/>
      <c r="C75" s="108"/>
      <c r="D75" s="108"/>
      <c r="E75" s="108"/>
      <c r="F75" s="108"/>
      <c r="G75" s="108"/>
    </row>
    <row r="76" spans="1:7">
      <c r="A76" s="108"/>
      <c r="B76" s="108"/>
      <c r="C76" s="108"/>
      <c r="D76" s="108"/>
      <c r="E76" s="108"/>
      <c r="F76" s="108"/>
      <c r="G76" s="108"/>
    </row>
    <row r="77" spans="1:7">
      <c r="A77" s="108"/>
      <c r="B77" s="108"/>
      <c r="C77" s="108"/>
      <c r="D77" s="108"/>
      <c r="E77" s="108"/>
      <c r="F77" s="108"/>
      <c r="G77" s="108"/>
    </row>
    <row r="78" spans="1:7">
      <c r="A78" s="108"/>
      <c r="B78" s="108"/>
      <c r="C78" s="108"/>
      <c r="D78" s="108"/>
      <c r="E78" s="108"/>
      <c r="F78" s="108"/>
      <c r="G78" s="108"/>
    </row>
    <row r="79" spans="1:7">
      <c r="A79" s="108"/>
      <c r="B79" s="108"/>
      <c r="C79" s="108"/>
      <c r="D79" s="108"/>
      <c r="E79" s="108"/>
      <c r="F79" s="108"/>
      <c r="G79" s="108"/>
    </row>
    <row r="80" spans="1:7">
      <c r="A80" s="108"/>
      <c r="B80" s="108"/>
      <c r="C80" s="108"/>
      <c r="D80" s="108"/>
      <c r="E80" s="108"/>
      <c r="F80" s="108"/>
      <c r="G80" s="108"/>
    </row>
    <row r="81" spans="1:7">
      <c r="A81" s="108"/>
      <c r="B81" s="108"/>
      <c r="C81" s="108"/>
      <c r="D81" s="108"/>
      <c r="E81" s="108"/>
      <c r="F81" s="108"/>
      <c r="G81" s="108"/>
    </row>
    <row r="82" spans="1:7">
      <c r="A82" s="108"/>
      <c r="B82" s="108"/>
      <c r="C82" s="108"/>
      <c r="D82" s="108"/>
      <c r="E82" s="108"/>
      <c r="F82" s="108"/>
      <c r="G82" s="108"/>
    </row>
    <row r="83" spans="1:7">
      <c r="A83" s="108"/>
      <c r="B83" s="108"/>
      <c r="C83" s="108"/>
      <c r="D83" s="108"/>
      <c r="E83" s="108"/>
      <c r="F83" s="108"/>
      <c r="G83" s="108"/>
    </row>
    <row r="84" spans="1:7">
      <c r="A84" s="108"/>
      <c r="B84" s="108"/>
      <c r="C84" s="108"/>
      <c r="D84" s="108"/>
      <c r="E84" s="108"/>
      <c r="F84" s="108"/>
      <c r="G84" s="108"/>
    </row>
    <row r="85" spans="1:7">
      <c r="A85" s="108"/>
      <c r="B85" s="108"/>
      <c r="C85" s="108"/>
      <c r="D85" s="108"/>
      <c r="E85" s="108"/>
      <c r="F85" s="108"/>
      <c r="G85" s="108"/>
    </row>
    <row r="86" spans="1:7">
      <c r="A86" s="108"/>
      <c r="B86" s="108"/>
      <c r="C86" s="108"/>
      <c r="D86" s="108"/>
      <c r="E86" s="108"/>
      <c r="F86" s="108"/>
      <c r="G86" s="108"/>
    </row>
    <row r="87" spans="1:7">
      <c r="A87" s="108"/>
      <c r="B87" s="108"/>
      <c r="C87" s="108"/>
      <c r="D87" s="108"/>
      <c r="E87" s="108"/>
      <c r="F87" s="108"/>
      <c r="G87" s="108"/>
    </row>
    <row r="88" spans="1:7">
      <c r="A88" s="108"/>
      <c r="B88" s="108"/>
      <c r="C88" s="108"/>
      <c r="D88" s="108"/>
      <c r="E88" s="108"/>
      <c r="F88" s="108"/>
      <c r="G88" s="108"/>
    </row>
    <row r="89" spans="1:7">
      <c r="A89" s="108"/>
      <c r="B89" s="108"/>
      <c r="C89" s="108"/>
      <c r="D89" s="108"/>
      <c r="E89" s="108"/>
      <c r="F89" s="108"/>
      <c r="G89" s="108"/>
    </row>
    <row r="90" spans="1:7">
      <c r="A90" s="108"/>
      <c r="B90" s="108"/>
      <c r="C90" s="108"/>
      <c r="D90" s="108"/>
      <c r="E90" s="108"/>
      <c r="F90" s="108"/>
      <c r="G90" s="108"/>
    </row>
    <row r="91" spans="1:7">
      <c r="A91" s="108"/>
      <c r="B91" s="108"/>
      <c r="C91" s="108"/>
      <c r="D91" s="108"/>
      <c r="E91" s="108"/>
      <c r="F91" s="108"/>
      <c r="G91" s="108"/>
    </row>
    <row r="92" spans="1:7">
      <c r="A92" s="108"/>
      <c r="B92" s="108"/>
      <c r="C92" s="108"/>
      <c r="D92" s="108"/>
      <c r="E92" s="108"/>
      <c r="F92" s="108"/>
      <c r="G92" s="108"/>
    </row>
    <row r="93" spans="1:7">
      <c r="A93" s="108"/>
      <c r="B93" s="108"/>
      <c r="C93" s="108"/>
      <c r="D93" s="108"/>
      <c r="E93" s="108"/>
      <c r="F93" s="108"/>
      <c r="G93" s="108"/>
    </row>
    <row r="94" spans="1:7">
      <c r="A94" s="108"/>
      <c r="B94" s="108"/>
      <c r="C94" s="108"/>
      <c r="D94" s="108"/>
      <c r="E94" s="108"/>
      <c r="F94" s="108"/>
      <c r="G94" s="108"/>
    </row>
    <row r="95" spans="1:7">
      <c r="A95" s="108"/>
      <c r="B95" s="108"/>
      <c r="C95" s="108"/>
      <c r="D95" s="108"/>
      <c r="E95" s="108"/>
      <c r="F95" s="108"/>
      <c r="G95" s="108"/>
    </row>
    <row r="96" spans="1:7">
      <c r="A96" s="108"/>
      <c r="B96" s="108"/>
      <c r="C96" s="108"/>
      <c r="D96" s="108"/>
      <c r="E96" s="108"/>
      <c r="F96" s="108"/>
      <c r="G96" s="108"/>
    </row>
    <row r="97" spans="1:7">
      <c r="A97" s="108"/>
      <c r="B97" s="108"/>
      <c r="C97" s="108"/>
      <c r="D97" s="108"/>
      <c r="E97" s="108"/>
      <c r="F97" s="108"/>
      <c r="G97" s="108"/>
    </row>
    <row r="98" spans="1:7">
      <c r="A98" s="108"/>
      <c r="B98" s="108"/>
      <c r="C98" s="108"/>
      <c r="D98" s="108"/>
      <c r="E98" s="108"/>
      <c r="F98" s="108"/>
      <c r="G98" s="108"/>
    </row>
    <row r="99" spans="1:7">
      <c r="A99" s="108"/>
      <c r="B99" s="108"/>
      <c r="C99" s="108"/>
      <c r="D99" s="108"/>
      <c r="E99" s="108"/>
      <c r="F99" s="108"/>
      <c r="G99" s="108"/>
    </row>
    <row r="100" spans="1:7">
      <c r="A100" s="108"/>
      <c r="B100" s="108"/>
      <c r="C100" s="108"/>
      <c r="D100" s="108"/>
      <c r="E100" s="108"/>
      <c r="F100" s="108"/>
      <c r="G100" s="108"/>
    </row>
    <row r="101" spans="1:7">
      <c r="A101" s="108"/>
      <c r="B101" s="108"/>
      <c r="C101" s="108"/>
      <c r="D101" s="108"/>
      <c r="E101" s="108"/>
      <c r="F101" s="108"/>
      <c r="G101" s="108"/>
    </row>
    <row r="102" spans="1:7">
      <c r="A102" s="108"/>
      <c r="B102" s="108"/>
      <c r="C102" s="108"/>
      <c r="D102" s="108"/>
      <c r="E102" s="108"/>
      <c r="F102" s="108"/>
      <c r="G102" s="108"/>
    </row>
    <row r="103" spans="1:7">
      <c r="A103" s="108"/>
      <c r="B103" s="108"/>
      <c r="C103" s="108"/>
      <c r="D103" s="108"/>
      <c r="E103" s="108"/>
      <c r="F103" s="108"/>
      <c r="G103" s="108"/>
    </row>
    <row r="104" spans="1:7">
      <c r="A104" s="108"/>
      <c r="B104" s="108"/>
      <c r="C104" s="108"/>
      <c r="D104" s="108"/>
      <c r="E104" s="108"/>
      <c r="F104" s="108"/>
      <c r="G104" s="108"/>
    </row>
    <row r="105" spans="1:7">
      <c r="A105" s="108"/>
      <c r="B105" s="108"/>
      <c r="C105" s="108"/>
      <c r="D105" s="108"/>
      <c r="E105" s="108"/>
      <c r="F105" s="108"/>
      <c r="G105" s="108"/>
    </row>
    <row r="106" spans="1:7">
      <c r="A106" s="108"/>
      <c r="B106" s="108"/>
      <c r="C106" s="108"/>
      <c r="D106" s="108"/>
      <c r="E106" s="108"/>
      <c r="F106" s="108"/>
      <c r="G106" s="108"/>
    </row>
    <row r="107" spans="1:7">
      <c r="A107" s="108"/>
      <c r="B107" s="108"/>
      <c r="C107" s="108"/>
      <c r="D107" s="108"/>
      <c r="E107" s="108"/>
      <c r="F107" s="108"/>
      <c r="G107" s="108"/>
    </row>
    <row r="108" spans="1:7">
      <c r="A108" s="108"/>
      <c r="B108" s="108"/>
      <c r="C108" s="108"/>
      <c r="D108" s="108"/>
      <c r="E108" s="108"/>
      <c r="F108" s="108"/>
      <c r="G108" s="108"/>
    </row>
    <row r="109" spans="1:7">
      <c r="A109" s="108"/>
      <c r="B109" s="108"/>
      <c r="C109" s="108"/>
      <c r="D109" s="108"/>
      <c r="E109" s="108"/>
      <c r="F109" s="108"/>
      <c r="G109" s="108"/>
    </row>
    <row r="110" spans="1:7">
      <c r="A110" s="108"/>
      <c r="B110" s="108"/>
      <c r="C110" s="108"/>
      <c r="D110" s="108"/>
      <c r="E110" s="108"/>
      <c r="F110" s="108"/>
      <c r="G110" s="108"/>
    </row>
    <row r="111" spans="1:7">
      <c r="A111" s="108"/>
      <c r="B111" s="108"/>
      <c r="C111" s="108"/>
      <c r="D111" s="108"/>
      <c r="E111" s="108"/>
      <c r="F111" s="108"/>
      <c r="G111" s="108"/>
    </row>
    <row r="112" spans="1:7">
      <c r="A112" s="108"/>
      <c r="B112" s="108"/>
      <c r="C112" s="108"/>
      <c r="D112" s="108"/>
      <c r="E112" s="108"/>
      <c r="F112" s="108"/>
      <c r="G112" s="108"/>
    </row>
    <row r="113" spans="1:7">
      <c r="A113" s="108"/>
      <c r="B113" s="108"/>
      <c r="C113" s="108"/>
      <c r="D113" s="108"/>
      <c r="E113" s="108"/>
      <c r="F113" s="108"/>
      <c r="G113" s="108"/>
    </row>
    <row r="114" spans="1:7">
      <c r="A114" s="108"/>
      <c r="B114" s="108"/>
      <c r="C114" s="108"/>
      <c r="D114" s="108"/>
      <c r="E114" s="108"/>
      <c r="F114" s="108"/>
      <c r="G114" s="108"/>
    </row>
    <row r="115" spans="1:7">
      <c r="A115" s="108"/>
      <c r="B115" s="108"/>
      <c r="C115" s="108"/>
      <c r="D115" s="108"/>
      <c r="E115" s="108"/>
      <c r="F115" s="108"/>
      <c r="G115" s="108"/>
    </row>
    <row r="116" spans="1:7">
      <c r="A116" s="108"/>
      <c r="B116" s="108"/>
      <c r="C116" s="108"/>
      <c r="D116" s="108"/>
      <c r="E116" s="108"/>
      <c r="F116" s="108"/>
      <c r="G116" s="108"/>
    </row>
    <row r="117" spans="1:7">
      <c r="A117" s="108"/>
      <c r="B117" s="108"/>
      <c r="C117" s="108"/>
      <c r="D117" s="108"/>
      <c r="E117" s="108"/>
      <c r="F117" s="108"/>
      <c r="G117" s="108"/>
    </row>
    <row r="118" spans="1:7">
      <c r="A118" s="108"/>
      <c r="B118" s="108"/>
      <c r="C118" s="108"/>
      <c r="D118" s="108"/>
      <c r="E118" s="108"/>
      <c r="F118" s="108"/>
      <c r="G118" s="108"/>
    </row>
    <row r="119" spans="1:7">
      <c r="A119" s="108"/>
      <c r="B119" s="108"/>
      <c r="C119" s="108"/>
      <c r="D119" s="108"/>
      <c r="E119" s="108"/>
      <c r="F119" s="108"/>
      <c r="G119" s="108"/>
    </row>
    <row r="120" spans="1:7">
      <c r="A120" s="108"/>
      <c r="B120" s="108"/>
      <c r="C120" s="108"/>
      <c r="D120" s="108"/>
      <c r="E120" s="108"/>
      <c r="F120" s="108"/>
      <c r="G120" s="108"/>
    </row>
    <row r="121" spans="1:7">
      <c r="A121" s="108"/>
      <c r="B121" s="108"/>
      <c r="C121" s="108"/>
      <c r="D121" s="108"/>
      <c r="E121" s="108"/>
      <c r="F121" s="108"/>
      <c r="G121" s="108"/>
    </row>
    <row r="122" spans="1:7">
      <c r="A122" s="108"/>
      <c r="B122" s="108"/>
      <c r="C122" s="108"/>
      <c r="D122" s="108"/>
      <c r="E122" s="108"/>
      <c r="F122" s="108"/>
      <c r="G122" s="108"/>
    </row>
    <row r="123" spans="1:7">
      <c r="A123" s="108"/>
      <c r="B123" s="108"/>
      <c r="C123" s="108"/>
      <c r="D123" s="108"/>
      <c r="E123" s="108"/>
      <c r="F123" s="108"/>
      <c r="G123" s="108"/>
    </row>
    <row r="124" spans="1:7">
      <c r="A124" s="108"/>
      <c r="B124" s="108"/>
      <c r="C124" s="108"/>
      <c r="D124" s="108"/>
      <c r="E124" s="108"/>
      <c r="F124" s="108"/>
      <c r="G124" s="108"/>
    </row>
    <row r="125" spans="1:7">
      <c r="A125" s="108"/>
      <c r="B125" s="108"/>
      <c r="C125" s="108"/>
      <c r="D125" s="108"/>
      <c r="E125" s="108"/>
      <c r="F125" s="108"/>
      <c r="G125" s="108"/>
    </row>
    <row r="126" spans="1:7">
      <c r="A126" s="108"/>
      <c r="B126" s="108"/>
      <c r="C126" s="108"/>
      <c r="D126" s="108"/>
      <c r="E126" s="108"/>
      <c r="F126" s="108"/>
      <c r="G126" s="108"/>
    </row>
    <row r="127" spans="1:7">
      <c r="A127" s="108"/>
      <c r="B127" s="108"/>
      <c r="C127" s="108"/>
      <c r="D127" s="108"/>
      <c r="E127" s="108"/>
      <c r="F127" s="108"/>
      <c r="G127" s="108"/>
    </row>
    <row r="128" spans="1:7">
      <c r="A128" s="108"/>
      <c r="B128" s="108"/>
      <c r="C128" s="108"/>
      <c r="D128" s="108"/>
      <c r="E128" s="108"/>
      <c r="F128" s="108"/>
      <c r="G128" s="108"/>
    </row>
    <row r="129" spans="1:7">
      <c r="A129" s="108"/>
      <c r="B129" s="108"/>
      <c r="C129" s="108"/>
      <c r="D129" s="108"/>
      <c r="E129" s="108"/>
      <c r="F129" s="108"/>
      <c r="G129" s="108"/>
    </row>
    <row r="130" spans="1:7">
      <c r="A130" s="108"/>
      <c r="B130" s="108"/>
      <c r="C130" s="108"/>
      <c r="D130" s="108"/>
      <c r="E130" s="108"/>
      <c r="F130" s="108"/>
      <c r="G130" s="108"/>
    </row>
    <row r="131" spans="1:7">
      <c r="A131" s="108"/>
      <c r="B131" s="108"/>
      <c r="C131" s="108"/>
      <c r="D131" s="108"/>
      <c r="E131" s="108"/>
      <c r="F131" s="108"/>
      <c r="G131" s="108"/>
    </row>
    <row r="132" spans="1:7">
      <c r="A132" s="108"/>
      <c r="B132" s="108"/>
      <c r="C132" s="108"/>
      <c r="D132" s="108"/>
      <c r="E132" s="108"/>
      <c r="F132" s="108"/>
      <c r="G132" s="108"/>
    </row>
    <row r="133" spans="1:7">
      <c r="A133" s="108"/>
      <c r="B133" s="108"/>
      <c r="C133" s="108"/>
      <c r="D133" s="108"/>
      <c r="E133" s="108"/>
      <c r="F133" s="108"/>
      <c r="G133" s="108"/>
    </row>
    <row r="134" spans="1:7">
      <c r="A134" s="108"/>
      <c r="B134" s="108"/>
      <c r="C134" s="108"/>
      <c r="D134" s="108"/>
      <c r="E134" s="108"/>
      <c r="F134" s="108"/>
      <c r="G134" s="108"/>
    </row>
    <row r="135" spans="1:7">
      <c r="A135" s="108"/>
      <c r="B135" s="108"/>
      <c r="C135" s="108"/>
      <c r="D135" s="108"/>
      <c r="E135" s="108"/>
      <c r="F135" s="108"/>
      <c r="G135" s="108"/>
    </row>
    <row r="136" spans="1:7">
      <c r="A136" s="108"/>
      <c r="B136" s="108"/>
      <c r="C136" s="108"/>
      <c r="D136" s="108"/>
      <c r="E136" s="108"/>
      <c r="F136" s="108"/>
      <c r="G136" s="108"/>
    </row>
    <row r="137" spans="1:7">
      <c r="A137" s="108"/>
      <c r="B137" s="108"/>
      <c r="C137" s="108"/>
      <c r="D137" s="108"/>
      <c r="E137" s="108"/>
      <c r="F137" s="108"/>
      <c r="G137" s="108"/>
    </row>
    <row r="138" spans="1:7">
      <c r="A138" s="108"/>
      <c r="B138" s="108"/>
      <c r="C138" s="108"/>
      <c r="D138" s="108"/>
      <c r="E138" s="108"/>
      <c r="F138" s="108"/>
      <c r="G138" s="108"/>
    </row>
    <row r="139" spans="1:7">
      <c r="A139" s="108"/>
      <c r="B139" s="108"/>
      <c r="C139" s="108"/>
      <c r="D139" s="108"/>
      <c r="E139" s="108"/>
      <c r="F139" s="108"/>
      <c r="G139" s="108"/>
    </row>
    <row r="140" spans="1:7">
      <c r="A140" s="108"/>
      <c r="B140" s="108"/>
      <c r="C140" s="108"/>
      <c r="D140" s="108"/>
      <c r="E140" s="108"/>
      <c r="F140" s="108"/>
      <c r="G140" s="108"/>
    </row>
    <row r="141" spans="1:7">
      <c r="A141" s="108"/>
      <c r="B141" s="108"/>
      <c r="C141" s="108"/>
      <c r="D141" s="108"/>
      <c r="E141" s="108"/>
      <c r="F141" s="108"/>
      <c r="G141" s="108"/>
    </row>
    <row r="142" spans="1:7">
      <c r="A142" s="108"/>
      <c r="B142" s="108"/>
      <c r="C142" s="108"/>
      <c r="D142" s="108"/>
      <c r="E142" s="108"/>
      <c r="F142" s="108"/>
      <c r="G142" s="108"/>
    </row>
    <row r="143" spans="1:7">
      <c r="A143" s="108"/>
      <c r="B143" s="108"/>
      <c r="C143" s="108"/>
      <c r="D143" s="108"/>
      <c r="E143" s="108"/>
      <c r="F143" s="108"/>
      <c r="G143" s="108"/>
    </row>
    <row r="144" spans="1:7">
      <c r="A144" s="108"/>
      <c r="B144" s="108"/>
      <c r="C144" s="108"/>
      <c r="D144" s="108"/>
      <c r="E144" s="108"/>
      <c r="F144" s="108"/>
      <c r="G144" s="108"/>
    </row>
    <row r="145" spans="1:7">
      <c r="A145" s="108"/>
      <c r="B145" s="108"/>
      <c r="C145" s="108"/>
      <c r="D145" s="108"/>
      <c r="E145" s="108"/>
      <c r="F145" s="108"/>
      <c r="G145" s="108"/>
    </row>
    <row r="146" spans="1:7">
      <c r="A146" s="108"/>
      <c r="B146" s="108"/>
      <c r="C146" s="108"/>
      <c r="D146" s="108"/>
      <c r="E146" s="108"/>
      <c r="F146" s="108"/>
      <c r="G146" s="108"/>
    </row>
    <row r="147" spans="1:7">
      <c r="A147" s="108"/>
      <c r="B147" s="108"/>
      <c r="C147" s="108"/>
      <c r="D147" s="108"/>
      <c r="E147" s="108"/>
      <c r="F147" s="108"/>
      <c r="G147" s="108"/>
    </row>
    <row r="148" spans="1:7">
      <c r="A148" s="108"/>
      <c r="B148" s="108"/>
      <c r="C148" s="108"/>
      <c r="D148" s="108"/>
      <c r="E148" s="108"/>
      <c r="F148" s="108"/>
      <c r="G148" s="108"/>
    </row>
    <row r="149" spans="1:7">
      <c r="A149" s="108"/>
      <c r="B149" s="108"/>
      <c r="C149" s="108"/>
      <c r="D149" s="108"/>
      <c r="E149" s="108"/>
      <c r="F149" s="108"/>
      <c r="G149" s="108"/>
    </row>
    <row r="150" spans="1:7">
      <c r="A150" s="108"/>
      <c r="B150" s="108"/>
      <c r="C150" s="108"/>
      <c r="D150" s="108"/>
      <c r="E150" s="108"/>
      <c r="F150" s="108"/>
      <c r="G150" s="108"/>
    </row>
    <row r="151" spans="1:7">
      <c r="A151" s="108"/>
      <c r="B151" s="108"/>
      <c r="C151" s="108"/>
      <c r="D151" s="108"/>
      <c r="E151" s="108"/>
      <c r="F151" s="108"/>
      <c r="G151" s="108"/>
    </row>
    <row r="152" spans="1:7">
      <c r="A152" s="108"/>
      <c r="B152" s="108"/>
      <c r="C152" s="108"/>
      <c r="D152" s="108"/>
      <c r="E152" s="108"/>
      <c r="F152" s="108"/>
      <c r="G152" s="108"/>
    </row>
    <row r="153" spans="1:7">
      <c r="A153" s="108"/>
      <c r="B153" s="108"/>
      <c r="C153" s="108"/>
      <c r="D153" s="108"/>
      <c r="E153" s="108"/>
      <c r="F153" s="108"/>
      <c r="G153" s="108"/>
    </row>
    <row r="154" spans="1:7">
      <c r="A154" s="108"/>
      <c r="B154" s="108"/>
      <c r="C154" s="108"/>
      <c r="D154" s="108"/>
      <c r="E154" s="108"/>
      <c r="F154" s="108"/>
      <c r="G154" s="108"/>
    </row>
    <row r="155" spans="1:7">
      <c r="A155" s="108"/>
      <c r="B155" s="108"/>
      <c r="C155" s="108"/>
      <c r="D155" s="108"/>
      <c r="E155" s="108"/>
      <c r="F155" s="108"/>
      <c r="G155" s="108"/>
    </row>
    <row r="156" spans="1:7">
      <c r="A156" s="108"/>
      <c r="B156" s="108"/>
      <c r="C156" s="108"/>
      <c r="D156" s="108"/>
      <c r="E156" s="108"/>
      <c r="F156" s="108"/>
      <c r="G156" s="108"/>
    </row>
    <row r="157" spans="1:7">
      <c r="A157" s="108"/>
      <c r="B157" s="108"/>
      <c r="C157" s="108"/>
      <c r="D157" s="108"/>
      <c r="E157" s="108"/>
      <c r="F157" s="108"/>
      <c r="G157" s="108"/>
    </row>
    <row r="158" spans="1:7">
      <c r="A158" s="108"/>
      <c r="B158" s="108"/>
      <c r="C158" s="108"/>
      <c r="D158" s="108"/>
      <c r="E158" s="108"/>
      <c r="F158" s="108"/>
      <c r="G158" s="108"/>
    </row>
    <row r="159" spans="1:7">
      <c r="A159" s="108"/>
      <c r="B159" s="108"/>
      <c r="C159" s="108"/>
      <c r="D159" s="108"/>
      <c r="E159" s="108"/>
      <c r="F159" s="108"/>
      <c r="G159" s="108"/>
    </row>
    <row r="160" spans="1:7">
      <c r="A160" s="108"/>
      <c r="B160" s="108"/>
      <c r="C160" s="108"/>
      <c r="D160" s="108"/>
      <c r="E160" s="108"/>
      <c r="F160" s="108"/>
      <c r="G160" s="108"/>
    </row>
    <row r="161" spans="1:7">
      <c r="A161" s="108"/>
      <c r="B161" s="108"/>
      <c r="C161" s="108"/>
      <c r="D161" s="108"/>
      <c r="E161" s="108"/>
      <c r="F161" s="108"/>
      <c r="G161" s="108"/>
    </row>
    <row r="162" spans="1:7">
      <c r="A162" s="108"/>
      <c r="B162" s="108"/>
      <c r="C162" s="108"/>
      <c r="D162" s="108"/>
      <c r="E162" s="108"/>
      <c r="F162" s="108"/>
      <c r="G162" s="108"/>
    </row>
    <row r="163" spans="1:7">
      <c r="A163" s="108"/>
      <c r="B163" s="108"/>
      <c r="C163" s="108"/>
      <c r="D163" s="108"/>
      <c r="E163" s="108"/>
      <c r="F163" s="108"/>
      <c r="G163" s="108"/>
    </row>
    <row r="164" spans="1:7">
      <c r="A164" s="108"/>
      <c r="B164" s="108"/>
      <c r="C164" s="108"/>
      <c r="D164" s="108"/>
      <c r="E164" s="108"/>
      <c r="F164" s="108"/>
      <c r="G164" s="108"/>
    </row>
    <row r="165" spans="1:7">
      <c r="A165" s="108"/>
      <c r="B165" s="108"/>
      <c r="C165" s="108"/>
      <c r="D165" s="108"/>
      <c r="E165" s="108"/>
      <c r="F165" s="108"/>
      <c r="G165" s="108"/>
    </row>
    <row r="166" spans="1:7">
      <c r="A166" s="108"/>
      <c r="B166" s="108"/>
      <c r="C166" s="108"/>
      <c r="D166" s="108"/>
      <c r="E166" s="108"/>
      <c r="F166" s="108"/>
      <c r="G166" s="108"/>
    </row>
    <row r="167" spans="1:7">
      <c r="A167" s="108"/>
      <c r="B167" s="108"/>
      <c r="C167" s="108"/>
      <c r="D167" s="108"/>
      <c r="E167" s="108"/>
      <c r="F167" s="108"/>
      <c r="G167" s="108"/>
    </row>
    <row r="168" spans="1:7">
      <c r="A168" s="108"/>
      <c r="B168" s="108"/>
      <c r="C168" s="108"/>
      <c r="D168" s="108"/>
      <c r="E168" s="108"/>
      <c r="F168" s="108"/>
      <c r="G168" s="108"/>
    </row>
    <row r="169" spans="1:7">
      <c r="A169" s="108"/>
      <c r="B169" s="108"/>
      <c r="C169" s="108"/>
      <c r="D169" s="108"/>
      <c r="E169" s="108"/>
      <c r="F169" s="108"/>
      <c r="G169" s="108"/>
    </row>
    <row r="170" spans="1:7">
      <c r="A170" s="108"/>
      <c r="B170" s="108"/>
      <c r="C170" s="108"/>
      <c r="D170" s="108"/>
      <c r="E170" s="108"/>
      <c r="F170" s="108"/>
      <c r="G170" s="108"/>
    </row>
    <row r="171" spans="1:7">
      <c r="A171" s="108"/>
      <c r="B171" s="108"/>
      <c r="C171" s="108"/>
      <c r="D171" s="108"/>
      <c r="E171" s="108"/>
      <c r="F171" s="108"/>
      <c r="G171" s="108"/>
    </row>
    <row r="172" spans="1:7">
      <c r="A172" s="108"/>
      <c r="B172" s="108"/>
      <c r="C172" s="108"/>
      <c r="D172" s="108"/>
      <c r="E172" s="108"/>
      <c r="F172" s="108"/>
      <c r="G172" s="108"/>
    </row>
    <row r="173" spans="1:7">
      <c r="A173" s="108"/>
      <c r="B173" s="108"/>
      <c r="C173" s="108"/>
      <c r="D173" s="108"/>
      <c r="E173" s="108"/>
      <c r="F173" s="108"/>
      <c r="G173" s="108"/>
    </row>
    <row r="174" spans="1:7">
      <c r="A174" s="108"/>
      <c r="B174" s="108"/>
      <c r="C174" s="108"/>
      <c r="D174" s="108"/>
      <c r="E174" s="108"/>
      <c r="F174" s="108"/>
      <c r="G174" s="108"/>
    </row>
    <row r="175" spans="1:7">
      <c r="A175" s="108"/>
      <c r="B175" s="108"/>
      <c r="C175" s="108"/>
      <c r="D175" s="108"/>
      <c r="E175" s="108"/>
      <c r="F175" s="108"/>
      <c r="G175" s="108"/>
    </row>
    <row r="176" spans="1:7">
      <c r="A176" s="108"/>
      <c r="B176" s="108"/>
      <c r="C176" s="108"/>
      <c r="D176" s="108"/>
      <c r="E176" s="108"/>
      <c r="F176" s="108"/>
      <c r="G176" s="108"/>
    </row>
    <row r="177" spans="1:7">
      <c r="A177" s="108"/>
      <c r="B177" s="108"/>
      <c r="C177" s="108"/>
      <c r="D177" s="108"/>
      <c r="E177" s="108"/>
      <c r="F177" s="108"/>
      <c r="G177" s="10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oddFooter>&amp;L&amp;"Arial,Standard"&amp;8Statistikamt Nord&amp;C&amp;"Arial,Standard"&amp;8&amp;P&amp;R&amp;"Arial,Standard"&amp;8Statistischer Bericht F II 1 -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view="pageLayout" zoomScaleNormal="100" workbookViewId="0">
      <selection sqref="A1:C1"/>
    </sheetView>
  </sheetViews>
  <sheetFormatPr baseColWidth="10" defaultRowHeight="12.75"/>
  <cols>
    <col min="1" max="1" width="7.5703125" style="24" customWidth="1"/>
    <col min="2" max="2" width="76.85546875" style="24" customWidth="1"/>
    <col min="3" max="3" width="7.5703125" style="24" customWidth="1"/>
    <col min="4" max="16384" width="11.42578125" style="24"/>
  </cols>
  <sheetData>
    <row r="1" spans="1:3" ht="14.1" customHeight="1">
      <c r="A1" s="242" t="s">
        <v>70</v>
      </c>
      <c r="B1" s="242"/>
      <c r="C1" s="242"/>
    </row>
    <row r="2" spans="1:3" ht="14.1" customHeight="1">
      <c r="A2" s="54"/>
      <c r="C2" s="26"/>
    </row>
    <row r="3" spans="1:3" ht="14.1" customHeight="1">
      <c r="C3" s="55" t="s">
        <v>71</v>
      </c>
    </row>
    <row r="4" spans="1:3" ht="14.1" customHeight="1">
      <c r="C4" s="55"/>
    </row>
    <row r="5" spans="1:3" ht="14.1" customHeight="1">
      <c r="A5" s="241" t="s">
        <v>128</v>
      </c>
      <c r="B5" s="241"/>
      <c r="C5" s="143" t="s">
        <v>233</v>
      </c>
    </row>
    <row r="6" spans="1:3" ht="14.1" customHeight="1">
      <c r="A6" s="148"/>
      <c r="B6" s="148"/>
      <c r="C6" s="144"/>
    </row>
    <row r="7" spans="1:3" ht="14.1" customHeight="1">
      <c r="A7" s="184" t="s">
        <v>191</v>
      </c>
      <c r="B7" s="184"/>
      <c r="C7" s="143" t="s">
        <v>85</v>
      </c>
    </row>
    <row r="8" spans="1:3" ht="14.1" customHeight="1">
      <c r="A8" s="152"/>
      <c r="B8" s="151"/>
      <c r="C8" s="144"/>
    </row>
    <row r="9" spans="1:3" ht="28.35" customHeight="1">
      <c r="A9" s="240" t="s">
        <v>72</v>
      </c>
      <c r="B9" s="240"/>
      <c r="C9" s="145"/>
    </row>
    <row r="10" spans="1:3" ht="14.1" customHeight="1">
      <c r="C10" s="147"/>
    </row>
    <row r="11" spans="1:3" ht="14.1" customHeight="1">
      <c r="A11" s="56" t="s">
        <v>73</v>
      </c>
      <c r="B11" s="149" t="s">
        <v>238</v>
      </c>
      <c r="C11" s="146"/>
    </row>
    <row r="12" spans="1:3" ht="14.1" hidden="1" customHeight="1">
      <c r="A12" s="56"/>
      <c r="B12" s="148"/>
      <c r="C12" s="147"/>
    </row>
    <row r="13" spans="1:3" ht="14.1" customHeight="1">
      <c r="A13" s="56" t="s">
        <v>74</v>
      </c>
      <c r="B13" s="148" t="s">
        <v>102</v>
      </c>
      <c r="C13" s="146" t="s">
        <v>86</v>
      </c>
    </row>
    <row r="14" spans="1:3" ht="14.1" customHeight="1">
      <c r="A14" s="56"/>
      <c r="B14" s="148"/>
      <c r="C14" s="147"/>
    </row>
    <row r="15" spans="1:3" ht="14.1" customHeight="1">
      <c r="A15" s="56" t="s">
        <v>75</v>
      </c>
      <c r="B15" s="148" t="s">
        <v>107</v>
      </c>
      <c r="C15" s="146" t="s">
        <v>86</v>
      </c>
    </row>
    <row r="16" spans="1:3" ht="14.1" customHeight="1">
      <c r="A16" s="56"/>
      <c r="B16" s="148"/>
      <c r="C16" s="147"/>
    </row>
    <row r="17" spans="1:3" ht="14.1" customHeight="1">
      <c r="A17" s="56" t="s">
        <v>76</v>
      </c>
      <c r="B17" s="149" t="s">
        <v>239</v>
      </c>
      <c r="C17" s="146" t="s">
        <v>87</v>
      </c>
    </row>
    <row r="18" spans="1:3" ht="14.1" customHeight="1">
      <c r="A18" s="56"/>
      <c r="B18" s="148"/>
      <c r="C18" s="147"/>
    </row>
    <row r="19" spans="1:3" ht="14.1" customHeight="1">
      <c r="A19" s="56" t="s">
        <v>77</v>
      </c>
      <c r="B19" s="149" t="s">
        <v>240</v>
      </c>
      <c r="C19" s="146" t="s">
        <v>88</v>
      </c>
    </row>
    <row r="20" spans="1:3" ht="14.1" customHeight="1">
      <c r="A20" s="56"/>
      <c r="B20" s="148"/>
      <c r="C20" s="147"/>
    </row>
    <row r="21" spans="1:3" ht="28.35" customHeight="1">
      <c r="A21" s="56" t="s">
        <v>78</v>
      </c>
      <c r="B21" s="150" t="s">
        <v>241</v>
      </c>
      <c r="C21" s="146" t="s">
        <v>89</v>
      </c>
    </row>
    <row r="22" spans="1:3" ht="14.1" customHeight="1">
      <c r="A22" s="56"/>
      <c r="B22" s="148"/>
      <c r="C22" s="147"/>
    </row>
    <row r="23" spans="1:3" ht="14.1" customHeight="1">
      <c r="A23" s="56" t="s">
        <v>79</v>
      </c>
      <c r="B23" s="149" t="s">
        <v>242</v>
      </c>
      <c r="C23" s="147"/>
    </row>
    <row r="24" spans="1:3" ht="14.1" hidden="1" customHeight="1">
      <c r="A24" s="56"/>
      <c r="B24" s="148"/>
      <c r="C24" s="147"/>
    </row>
    <row r="25" spans="1:3" ht="14.1" customHeight="1">
      <c r="A25" s="56" t="s">
        <v>80</v>
      </c>
      <c r="B25" s="148" t="s">
        <v>107</v>
      </c>
      <c r="C25" s="146" t="s">
        <v>90</v>
      </c>
    </row>
    <row r="26" spans="1:3" ht="14.1" customHeight="1">
      <c r="A26" s="56"/>
      <c r="B26" s="148"/>
      <c r="C26" s="147"/>
    </row>
    <row r="27" spans="1:3" ht="14.1" customHeight="1">
      <c r="A27" s="56" t="s">
        <v>81</v>
      </c>
      <c r="B27" s="148" t="s">
        <v>126</v>
      </c>
      <c r="C27" s="146" t="s">
        <v>92</v>
      </c>
    </row>
    <row r="28" spans="1:3" ht="14.1" customHeight="1">
      <c r="A28" s="56"/>
      <c r="B28" s="148"/>
      <c r="C28" s="147"/>
    </row>
    <row r="29" spans="1:3" ht="28.35" customHeight="1">
      <c r="A29" s="56" t="s">
        <v>82</v>
      </c>
      <c r="B29" s="150" t="s">
        <v>243</v>
      </c>
      <c r="C29" s="146" t="s">
        <v>91</v>
      </c>
    </row>
    <row r="30" spans="1:3" ht="14.1" customHeight="1">
      <c r="A30" s="56"/>
      <c r="B30" s="148"/>
      <c r="C30" s="147"/>
    </row>
    <row r="31" spans="1:3" ht="14.1" customHeight="1">
      <c r="A31" s="56" t="s">
        <v>83</v>
      </c>
      <c r="B31" s="149" t="s">
        <v>244</v>
      </c>
      <c r="C31" s="146" t="s">
        <v>97</v>
      </c>
    </row>
    <row r="32" spans="1:3" ht="14.1" customHeight="1">
      <c r="A32" s="56"/>
      <c r="B32" s="148"/>
      <c r="C32" s="147"/>
    </row>
    <row r="33" spans="1:3" ht="28.35" customHeight="1">
      <c r="A33" s="56" t="s">
        <v>84</v>
      </c>
      <c r="B33" s="150" t="s">
        <v>245</v>
      </c>
      <c r="C33" s="146" t="s">
        <v>183</v>
      </c>
    </row>
    <row r="34" spans="1:3" ht="14.1" customHeight="1">
      <c r="A34" s="56"/>
      <c r="B34" s="148"/>
      <c r="C34" s="147"/>
    </row>
    <row r="35" spans="1:3" ht="28.35" customHeight="1">
      <c r="A35" s="56" t="s">
        <v>127</v>
      </c>
      <c r="B35" s="150" t="s">
        <v>246</v>
      </c>
      <c r="C35" s="146" t="s">
        <v>184</v>
      </c>
    </row>
    <row r="36" spans="1:3">
      <c r="A36" s="56"/>
      <c r="B36" s="53"/>
      <c r="C36" s="57"/>
    </row>
    <row r="37" spans="1:3">
      <c r="A37" s="56"/>
      <c r="B37" s="52"/>
      <c r="C37" s="56"/>
    </row>
    <row r="38" spans="1:3" ht="15.75">
      <c r="A38" s="56"/>
      <c r="B38" s="153"/>
      <c r="C38" s="56"/>
    </row>
    <row r="39" spans="1:3">
      <c r="A39" s="56"/>
      <c r="B39" s="154"/>
      <c r="C39" s="56"/>
    </row>
    <row r="40" spans="1:3">
      <c r="A40" s="56"/>
      <c r="C40" s="56"/>
    </row>
    <row r="41" spans="1:3">
      <c r="A41" s="56"/>
      <c r="C41" s="56"/>
    </row>
    <row r="42" spans="1:3">
      <c r="A42" s="56"/>
      <c r="C42" s="56"/>
    </row>
    <row r="43" spans="1:3">
      <c r="A43" s="56"/>
      <c r="C43" s="56"/>
    </row>
    <row r="44" spans="1:3">
      <c r="A44" s="56"/>
      <c r="C44" s="56"/>
    </row>
    <row r="45" spans="1:3">
      <c r="A45" s="56"/>
      <c r="C45" s="56"/>
    </row>
    <row r="46" spans="1:3">
      <c r="A46" s="56"/>
      <c r="C46" s="56"/>
    </row>
    <row r="47" spans="1:3">
      <c r="A47" s="56"/>
    </row>
    <row r="48" spans="1:3">
      <c r="A48" s="56"/>
    </row>
    <row r="49" spans="1:1">
      <c r="A49" s="56"/>
    </row>
    <row r="50" spans="1:1">
      <c r="A50" s="56"/>
    </row>
    <row r="51" spans="1:1">
      <c r="A51" s="56"/>
    </row>
    <row r="52" spans="1:1">
      <c r="A52" s="56"/>
    </row>
    <row r="53" spans="1:1">
      <c r="A53" s="56"/>
    </row>
    <row r="54" spans="1:1">
      <c r="A54" s="56"/>
    </row>
  </sheetData>
  <mergeCells count="3">
    <mergeCell ref="A9:B9"/>
    <mergeCell ref="A5:B5"/>
    <mergeCell ref="A1:C1"/>
  </mergeCells>
  <phoneticPr fontId="6" type="noConversion"/>
  <conditionalFormatting sqref="A6:C8 A10:C35 A5 C5">
    <cfRule type="expression" dxfId="11" priority="1"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view="pageLayout" zoomScaleNormal="100" workbookViewId="0">
      <selection sqref="A1:H1"/>
    </sheetView>
  </sheetViews>
  <sheetFormatPr baseColWidth="10" defaultColWidth="11.42578125" defaultRowHeight="12.75"/>
  <cols>
    <col min="6" max="7" width="11.42578125" customWidth="1"/>
    <col min="9" max="10" width="11.5703125" customWidth="1"/>
  </cols>
  <sheetData>
    <row r="1" spans="1:8" ht="15.75">
      <c r="A1" s="243" t="s">
        <v>128</v>
      </c>
      <c r="B1" s="243"/>
      <c r="C1" s="243"/>
      <c r="D1" s="243"/>
      <c r="E1" s="243"/>
      <c r="F1" s="243"/>
      <c r="G1" s="243"/>
      <c r="H1" s="243"/>
    </row>
    <row r="3" spans="1:8">
      <c r="A3" s="25"/>
    </row>
  </sheetData>
  <mergeCells count="1">
    <mergeCell ref="A1:H1"/>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Layout" zoomScaleNormal="100" workbookViewId="0">
      <selection sqref="A1:H1"/>
    </sheetView>
  </sheetViews>
  <sheetFormatPr baseColWidth="10" defaultColWidth="11.42578125" defaultRowHeight="12.75"/>
  <cols>
    <col min="1" max="7" width="11.42578125" style="164" customWidth="1"/>
    <col min="8" max="8" width="9.85546875" style="164" customWidth="1"/>
    <col min="9" max="16384" width="11.42578125" style="164"/>
  </cols>
  <sheetData>
    <row r="1" spans="1:8">
      <c r="A1" s="244" t="s">
        <v>247</v>
      </c>
      <c r="B1" s="244"/>
      <c r="C1" s="244"/>
      <c r="D1" s="244"/>
      <c r="E1" s="244"/>
      <c r="F1" s="244"/>
      <c r="G1" s="244"/>
      <c r="H1" s="244"/>
    </row>
    <row r="9" spans="1:8">
      <c r="B9" s="245"/>
      <c r="C9" s="245"/>
      <c r="D9" s="245"/>
      <c r="E9" s="245"/>
      <c r="F9" s="245"/>
      <c r="G9" s="245"/>
      <c r="H9" s="245"/>
    </row>
    <row r="10" spans="1:8">
      <c r="B10" s="245"/>
      <c r="C10" s="245"/>
      <c r="D10" s="245"/>
      <c r="E10" s="245"/>
      <c r="F10" s="245"/>
      <c r="G10" s="245"/>
      <c r="H10" s="245"/>
    </row>
    <row r="45" ht="15" customHeight="1"/>
    <row r="46" ht="15" customHeight="1"/>
    <row r="47" ht="15" customHeight="1"/>
    <row r="48" ht="15" customHeight="1"/>
    <row r="49" ht="15" customHeight="1"/>
    <row r="50" ht="15" customHeight="1"/>
    <row r="51" ht="15" customHeight="1"/>
    <row r="58" s="165" customFormat="1"/>
  </sheetData>
  <mergeCells count="2">
    <mergeCell ref="A1:H1"/>
    <mergeCell ref="B9:H1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0"/>
  <sheetViews>
    <sheetView workbookViewId="0">
      <selection activeCell="D6" sqref="D6:D7"/>
    </sheetView>
  </sheetViews>
  <sheetFormatPr baseColWidth="10" defaultRowHeight="12.75"/>
  <cols>
    <col min="12" max="17" width="11.42578125" style="178"/>
    <col min="20" max="22" width="11.42578125" style="178"/>
  </cols>
  <sheetData>
    <row r="1" spans="1:26">
      <c r="A1" s="164"/>
      <c r="B1" s="164"/>
      <c r="C1" s="164"/>
      <c r="D1" s="164"/>
      <c r="E1" s="164"/>
      <c r="F1" s="164"/>
      <c r="G1" s="164"/>
      <c r="H1" s="164"/>
      <c r="I1" s="164"/>
      <c r="J1" s="164"/>
      <c r="K1" s="164"/>
      <c r="R1" s="164"/>
      <c r="S1" s="164"/>
      <c r="W1" s="164"/>
      <c r="X1" s="164"/>
      <c r="Y1" s="164"/>
      <c r="Z1" s="164"/>
    </row>
    <row r="2" spans="1:26">
      <c r="A2" s="164"/>
      <c r="B2" s="164"/>
      <c r="C2" s="164"/>
      <c r="D2" s="164"/>
      <c r="E2" s="164"/>
      <c r="F2" s="164"/>
      <c r="G2" s="164"/>
      <c r="H2" s="164"/>
      <c r="I2" s="164"/>
      <c r="J2" s="164"/>
      <c r="K2" s="164"/>
      <c r="R2" s="164"/>
      <c r="S2" s="164"/>
      <c r="W2" s="164"/>
      <c r="X2" s="164"/>
      <c r="Y2" s="164"/>
      <c r="Z2" s="164"/>
    </row>
    <row r="3" spans="1:26">
      <c r="A3" s="137" t="s">
        <v>95</v>
      </c>
      <c r="B3" s="137"/>
      <c r="C3" s="138">
        <v>2015</v>
      </c>
      <c r="D3" s="138">
        <v>2016</v>
      </c>
      <c r="E3" s="138">
        <v>2017</v>
      </c>
      <c r="F3" s="138">
        <v>2018</v>
      </c>
      <c r="G3" s="138">
        <v>2019</v>
      </c>
      <c r="H3" s="138">
        <v>2020</v>
      </c>
      <c r="I3" s="164"/>
      <c r="J3" s="164"/>
      <c r="K3" s="164"/>
      <c r="R3" s="164"/>
      <c r="S3" s="164"/>
      <c r="W3" s="164"/>
      <c r="X3" s="164"/>
      <c r="Y3" s="164"/>
      <c r="Z3" s="164"/>
    </row>
    <row r="4" spans="1:26">
      <c r="A4" s="164"/>
      <c r="B4" s="30"/>
      <c r="C4" s="30"/>
      <c r="D4" s="30"/>
      <c r="E4" s="30"/>
      <c r="F4" s="164"/>
      <c r="G4" s="164"/>
      <c r="H4" s="164"/>
      <c r="I4" s="164"/>
      <c r="J4" s="164"/>
      <c r="K4" s="164"/>
      <c r="R4" s="164"/>
      <c r="S4" s="164"/>
      <c r="W4" s="164"/>
      <c r="X4" s="164"/>
      <c r="Y4" s="164"/>
      <c r="Z4" s="164"/>
    </row>
    <row r="5" spans="1:26">
      <c r="A5" s="246" t="s">
        <v>10</v>
      </c>
      <c r="B5" s="247"/>
      <c r="C5" s="176">
        <v>13014</v>
      </c>
      <c r="D5" s="176">
        <v>16224</v>
      </c>
      <c r="E5" s="176">
        <v>14168</v>
      </c>
      <c r="F5" s="176">
        <v>14846</v>
      </c>
      <c r="G5" s="176">
        <v>15435</v>
      </c>
      <c r="H5" s="176">
        <v>16558</v>
      </c>
      <c r="I5" s="164"/>
      <c r="J5" s="32"/>
      <c r="K5" s="32"/>
      <c r="L5" s="32"/>
      <c r="M5" s="32"/>
      <c r="N5" s="32"/>
      <c r="O5" s="32"/>
      <c r="P5" s="32"/>
      <c r="Q5" s="32"/>
      <c r="R5" s="32"/>
      <c r="S5" s="32"/>
      <c r="T5" s="32"/>
      <c r="U5" s="32"/>
      <c r="V5" s="32"/>
      <c r="W5" s="32"/>
      <c r="X5" s="32"/>
      <c r="Y5" s="164"/>
      <c r="Z5" s="164"/>
    </row>
    <row r="6" spans="1:26">
      <c r="A6" s="164" t="s">
        <v>96</v>
      </c>
      <c r="B6" s="31"/>
      <c r="C6" s="174">
        <v>12034</v>
      </c>
      <c r="D6" s="174">
        <v>14850</v>
      </c>
      <c r="E6" s="174">
        <v>13152</v>
      </c>
      <c r="F6" s="174">
        <v>13803</v>
      </c>
      <c r="G6" s="174">
        <v>14181</v>
      </c>
      <c r="H6" s="174">
        <v>15455</v>
      </c>
      <c r="I6" s="164"/>
      <c r="J6" s="31"/>
      <c r="K6" s="31"/>
      <c r="L6" s="31"/>
      <c r="M6" s="31"/>
      <c r="N6" s="31"/>
      <c r="O6" s="31"/>
      <c r="P6" s="31"/>
      <c r="Q6" s="31"/>
      <c r="R6" s="31"/>
      <c r="S6" s="31"/>
      <c r="T6" s="31"/>
      <c r="U6" s="31"/>
      <c r="V6" s="31"/>
      <c r="W6" s="31"/>
      <c r="X6" s="31"/>
      <c r="Y6" s="164"/>
      <c r="Z6" s="164"/>
    </row>
    <row r="7" spans="1:26">
      <c r="A7" s="164" t="s">
        <v>47</v>
      </c>
      <c r="B7" s="31"/>
      <c r="C7" s="174">
        <v>980</v>
      </c>
      <c r="D7" s="174">
        <v>1374</v>
      </c>
      <c r="E7" s="174">
        <v>1016</v>
      </c>
      <c r="F7" s="174">
        <v>1043</v>
      </c>
      <c r="G7" s="174">
        <v>1254</v>
      </c>
      <c r="H7" s="174">
        <v>1103</v>
      </c>
      <c r="I7" s="164"/>
      <c r="J7" s="31"/>
      <c r="K7" s="31"/>
      <c r="L7" s="31"/>
      <c r="M7" s="31"/>
      <c r="N7" s="31"/>
      <c r="O7" s="31"/>
      <c r="P7" s="31"/>
      <c r="Q7" s="31"/>
      <c r="R7" s="31"/>
      <c r="S7" s="31"/>
      <c r="T7" s="31"/>
      <c r="U7" s="31"/>
      <c r="V7" s="31"/>
      <c r="W7" s="31"/>
      <c r="X7" s="31"/>
      <c r="Y7" s="164"/>
      <c r="Z7" s="164"/>
    </row>
    <row r="8" spans="1:26">
      <c r="A8" s="164"/>
      <c r="B8" s="164"/>
      <c r="C8" s="164"/>
      <c r="D8" s="164"/>
      <c r="E8" s="164"/>
      <c r="F8" s="164"/>
      <c r="G8" s="164"/>
      <c r="H8" s="164"/>
      <c r="I8" s="164"/>
      <c r="J8" s="164"/>
      <c r="K8" s="164"/>
      <c r="R8" s="164"/>
      <c r="S8" s="164"/>
      <c r="W8" s="164"/>
      <c r="X8" s="164"/>
      <c r="Y8" s="164"/>
      <c r="Z8" s="164"/>
    </row>
    <row r="9" spans="1:26">
      <c r="A9" s="164"/>
      <c r="B9" s="164"/>
      <c r="C9" s="164"/>
      <c r="D9" s="164"/>
      <c r="E9" s="164"/>
      <c r="F9" s="164"/>
      <c r="G9" s="164"/>
      <c r="H9" s="164"/>
      <c r="I9" s="164"/>
      <c r="J9" s="164"/>
      <c r="K9" s="164"/>
      <c r="R9" s="164"/>
      <c r="S9" s="164"/>
      <c r="W9" s="164"/>
      <c r="X9" s="164"/>
      <c r="Y9" s="164"/>
      <c r="Z9" s="164"/>
    </row>
    <row r="10" spans="1:26">
      <c r="A10" s="164"/>
      <c r="B10" s="164"/>
      <c r="C10" s="164"/>
      <c r="D10" s="164"/>
      <c r="E10" s="164"/>
      <c r="F10" s="164"/>
      <c r="G10" s="164"/>
      <c r="H10" s="164"/>
      <c r="I10" s="164"/>
      <c r="J10" s="164"/>
      <c r="K10" s="164"/>
      <c r="R10" s="164"/>
      <c r="S10" s="164"/>
      <c r="W10" s="164"/>
      <c r="X10" s="164"/>
      <c r="Y10" s="164"/>
      <c r="Z10" s="164"/>
    </row>
  </sheetData>
  <mergeCells count="1">
    <mergeCell ref="A5:B5"/>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F II 1 - j 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Layout" zoomScaleNormal="100" workbookViewId="0">
      <selection sqref="A1:K1"/>
    </sheetView>
  </sheetViews>
  <sheetFormatPr baseColWidth="10" defaultColWidth="11.42578125" defaultRowHeight="12.75"/>
  <cols>
    <col min="1" max="1" width="6.140625" style="166" customWidth="1"/>
    <col min="2" max="11" width="8.5703125" style="166" customWidth="1"/>
    <col min="12" max="16384" width="11.42578125" style="166"/>
  </cols>
  <sheetData>
    <row r="1" spans="1:11" ht="14.1" customHeight="1">
      <c r="A1" s="264" t="s">
        <v>248</v>
      </c>
      <c r="B1" s="263"/>
      <c r="C1" s="263"/>
      <c r="D1" s="263"/>
      <c r="E1" s="263"/>
      <c r="F1" s="263"/>
      <c r="G1" s="263"/>
      <c r="H1" s="263"/>
      <c r="I1" s="263"/>
      <c r="J1" s="263"/>
      <c r="K1" s="263"/>
    </row>
    <row r="2" spans="1:11" s="108" customFormat="1" ht="14.1" customHeight="1">
      <c r="A2" s="265" t="s">
        <v>98</v>
      </c>
      <c r="B2" s="265"/>
      <c r="C2" s="265"/>
      <c r="D2" s="265"/>
      <c r="E2" s="265"/>
      <c r="F2" s="265"/>
      <c r="G2" s="265"/>
      <c r="H2" s="265"/>
      <c r="I2" s="265"/>
      <c r="J2" s="265"/>
      <c r="K2" s="265"/>
    </row>
    <row r="3" spans="1:11" ht="14.1" customHeight="1">
      <c r="A3" s="59"/>
      <c r="B3" s="59"/>
      <c r="C3" s="59"/>
      <c r="D3" s="59"/>
      <c r="E3" s="59"/>
      <c r="F3" s="59"/>
      <c r="G3" s="59"/>
      <c r="H3" s="59"/>
      <c r="I3" s="59"/>
      <c r="J3" s="59"/>
      <c r="K3" s="59"/>
    </row>
    <row r="4" spans="1:11" ht="17.100000000000001" customHeight="1">
      <c r="A4" s="249" t="s">
        <v>1</v>
      </c>
      <c r="B4" s="257" t="s">
        <v>99</v>
      </c>
      <c r="C4" s="262"/>
      <c r="D4" s="262"/>
      <c r="E4" s="262"/>
      <c r="F4" s="259"/>
      <c r="G4" s="257" t="s">
        <v>0</v>
      </c>
      <c r="H4" s="262"/>
      <c r="I4" s="262"/>
      <c r="J4" s="262"/>
      <c r="K4" s="262"/>
    </row>
    <row r="5" spans="1:11" ht="60" customHeight="1">
      <c r="A5" s="250"/>
      <c r="B5" s="168" t="s">
        <v>52</v>
      </c>
      <c r="C5" s="66" t="s">
        <v>2</v>
      </c>
      <c r="D5" s="168" t="s">
        <v>3</v>
      </c>
      <c r="E5" s="168" t="s">
        <v>4</v>
      </c>
      <c r="F5" s="168" t="s">
        <v>234</v>
      </c>
      <c r="G5" s="168" t="s">
        <v>52</v>
      </c>
      <c r="H5" s="168" t="s">
        <v>2</v>
      </c>
      <c r="I5" s="168" t="s">
        <v>3</v>
      </c>
      <c r="J5" s="168" t="s">
        <v>4</v>
      </c>
      <c r="K5" s="167" t="s">
        <v>234</v>
      </c>
    </row>
    <row r="6" spans="1:11" ht="17.100000000000001" customHeight="1">
      <c r="A6" s="251"/>
      <c r="B6" s="168" t="s">
        <v>5</v>
      </c>
      <c r="C6" s="168" t="s">
        <v>6</v>
      </c>
      <c r="D6" s="168" t="s">
        <v>5</v>
      </c>
      <c r="E6" s="168" t="s">
        <v>7</v>
      </c>
      <c r="F6" s="168" t="s">
        <v>8</v>
      </c>
      <c r="G6" s="168" t="s">
        <v>5</v>
      </c>
      <c r="H6" s="168" t="s">
        <v>6</v>
      </c>
      <c r="I6" s="168" t="s">
        <v>5</v>
      </c>
      <c r="J6" s="168" t="s">
        <v>7</v>
      </c>
      <c r="K6" s="169" t="s">
        <v>8</v>
      </c>
    </row>
    <row r="7" spans="1:11" s="216" customFormat="1" ht="8.4499999999999993" customHeight="1">
      <c r="A7" s="109"/>
      <c r="B7" s="110"/>
      <c r="C7" s="110"/>
      <c r="D7" s="110"/>
      <c r="E7" s="110"/>
      <c r="F7" s="110"/>
      <c r="G7" s="110"/>
      <c r="H7" s="110"/>
      <c r="I7" s="110"/>
      <c r="J7" s="110"/>
      <c r="K7" s="110"/>
    </row>
    <row r="8" spans="1:11" s="175" customFormat="1" ht="15" customHeight="1">
      <c r="A8" s="62">
        <v>2006</v>
      </c>
      <c r="B8" s="172">
        <v>6440</v>
      </c>
      <c r="C8" s="172">
        <v>5112</v>
      </c>
      <c r="D8" s="172">
        <v>8864</v>
      </c>
      <c r="E8" s="63">
        <v>977</v>
      </c>
      <c r="F8" s="63">
        <v>215</v>
      </c>
      <c r="G8" s="63">
        <v>6134</v>
      </c>
      <c r="H8" s="63">
        <v>4113</v>
      </c>
      <c r="I8" s="63">
        <v>6498</v>
      </c>
      <c r="J8" s="63">
        <v>798</v>
      </c>
      <c r="K8" s="63">
        <v>214</v>
      </c>
    </row>
    <row r="9" spans="1:11" ht="13.9" customHeight="1">
      <c r="A9" s="62">
        <v>2007</v>
      </c>
      <c r="B9" s="172">
        <v>4286</v>
      </c>
      <c r="C9" s="172">
        <v>3608</v>
      </c>
      <c r="D9" s="172">
        <v>6372</v>
      </c>
      <c r="E9" s="63">
        <v>692</v>
      </c>
      <c r="F9" s="63">
        <v>231</v>
      </c>
      <c r="G9" s="63">
        <v>4039</v>
      </c>
      <c r="H9" s="63">
        <v>2768</v>
      </c>
      <c r="I9" s="63">
        <v>4301</v>
      </c>
      <c r="J9" s="63">
        <v>533</v>
      </c>
      <c r="K9" s="63">
        <v>227</v>
      </c>
    </row>
    <row r="10" spans="1:11" ht="13.9" customHeight="1">
      <c r="A10" s="62">
        <v>2008</v>
      </c>
      <c r="B10" s="172">
        <v>3964</v>
      </c>
      <c r="C10" s="172">
        <v>3547</v>
      </c>
      <c r="D10" s="172">
        <v>6604</v>
      </c>
      <c r="E10" s="63">
        <v>686</v>
      </c>
      <c r="F10" s="63">
        <v>242</v>
      </c>
      <c r="G10" s="63">
        <v>3708</v>
      </c>
      <c r="H10" s="63">
        <v>2557</v>
      </c>
      <c r="I10" s="63">
        <v>3952</v>
      </c>
      <c r="J10" s="63">
        <v>498</v>
      </c>
      <c r="K10" s="63">
        <v>234</v>
      </c>
    </row>
    <row r="11" spans="1:11" ht="13.9" customHeight="1">
      <c r="A11" s="62">
        <v>2009</v>
      </c>
      <c r="B11" s="172">
        <v>4551</v>
      </c>
      <c r="C11" s="172">
        <v>3877</v>
      </c>
      <c r="D11" s="172">
        <v>7266</v>
      </c>
      <c r="E11" s="63">
        <v>754</v>
      </c>
      <c r="F11" s="63">
        <v>238</v>
      </c>
      <c r="G11" s="63">
        <v>4260</v>
      </c>
      <c r="H11" s="63">
        <v>2914</v>
      </c>
      <c r="I11" s="63">
        <v>4596</v>
      </c>
      <c r="J11" s="63">
        <v>569</v>
      </c>
      <c r="K11" s="63">
        <v>236</v>
      </c>
    </row>
    <row r="12" spans="1:11" ht="13.9" customHeight="1">
      <c r="A12" s="62">
        <v>2010</v>
      </c>
      <c r="B12" s="172">
        <v>4553</v>
      </c>
      <c r="C12" s="172">
        <v>4066</v>
      </c>
      <c r="D12" s="172">
        <v>7471</v>
      </c>
      <c r="E12" s="63">
        <v>787</v>
      </c>
      <c r="F12" s="63">
        <v>238</v>
      </c>
      <c r="G12" s="63">
        <v>4273</v>
      </c>
      <c r="H12" s="63">
        <v>3018</v>
      </c>
      <c r="I12" s="63">
        <v>4652</v>
      </c>
      <c r="J12" s="63">
        <v>581</v>
      </c>
      <c r="K12" s="63">
        <v>239</v>
      </c>
    </row>
    <row r="13" spans="1:11" ht="13.9" customHeight="1">
      <c r="A13" s="62">
        <v>2011</v>
      </c>
      <c r="B13" s="172">
        <v>5466</v>
      </c>
      <c r="C13" s="172">
        <v>4688</v>
      </c>
      <c r="D13" s="172">
        <v>8620</v>
      </c>
      <c r="E13" s="63">
        <v>898</v>
      </c>
      <c r="F13" s="63">
        <v>242</v>
      </c>
      <c r="G13" s="63">
        <v>5068</v>
      </c>
      <c r="H13" s="63">
        <v>3474</v>
      </c>
      <c r="I13" s="63">
        <v>5455</v>
      </c>
      <c r="J13" s="63">
        <v>667</v>
      </c>
      <c r="K13" s="63">
        <v>238</v>
      </c>
    </row>
    <row r="14" spans="1:11" ht="13.9" customHeight="1">
      <c r="A14" s="62">
        <v>2012</v>
      </c>
      <c r="B14" s="172">
        <v>5641</v>
      </c>
      <c r="C14" s="172">
        <v>5001.1120000000001</v>
      </c>
      <c r="D14" s="172">
        <v>9220</v>
      </c>
      <c r="E14" s="172">
        <v>952.62599999999998</v>
      </c>
      <c r="F14" s="172">
        <v>252.3084865925818</v>
      </c>
      <c r="G14" s="172">
        <v>5187</v>
      </c>
      <c r="H14" s="172">
        <v>3562.0590000000002</v>
      </c>
      <c r="I14" s="172">
        <v>5662</v>
      </c>
      <c r="J14" s="172">
        <v>681.53800000000001</v>
      </c>
      <c r="K14" s="172">
        <v>251.37595980302402</v>
      </c>
    </row>
    <row r="15" spans="1:11" ht="13.9" customHeight="1">
      <c r="A15" s="62">
        <v>2013</v>
      </c>
      <c r="B15" s="172">
        <v>5845</v>
      </c>
      <c r="C15" s="172">
        <v>5723.5780000000004</v>
      </c>
      <c r="D15" s="172">
        <v>11029</v>
      </c>
      <c r="E15" s="172">
        <v>1085.258</v>
      </c>
      <c r="F15" s="172">
        <v>264.94406121485542</v>
      </c>
      <c r="G15" s="172">
        <v>5263</v>
      </c>
      <c r="H15" s="172">
        <v>3713.8719999999998</v>
      </c>
      <c r="I15" s="172">
        <v>5795</v>
      </c>
      <c r="J15" s="172">
        <v>702.95799999999997</v>
      </c>
      <c r="K15" s="172">
        <v>260.96349039493015</v>
      </c>
    </row>
    <row r="16" spans="1:11" ht="13.9" customHeight="1">
      <c r="A16" s="62">
        <v>2014</v>
      </c>
      <c r="B16" s="172">
        <v>6109</v>
      </c>
      <c r="C16" s="172">
        <v>5755.1689999999999</v>
      </c>
      <c r="D16" s="172">
        <v>11119</v>
      </c>
      <c r="E16" s="172">
        <v>1084.924</v>
      </c>
      <c r="F16" s="172">
        <v>270.00597202271558</v>
      </c>
      <c r="G16" s="172">
        <v>5534</v>
      </c>
      <c r="H16" s="172">
        <v>3857.3910000000001</v>
      </c>
      <c r="I16" s="172">
        <v>6025</v>
      </c>
      <c r="J16" s="172">
        <v>724.02</v>
      </c>
      <c r="K16" s="172">
        <v>269.10494684101246</v>
      </c>
    </row>
    <row r="17" spans="1:11" ht="13.9" customHeight="1">
      <c r="A17" s="62">
        <v>2015</v>
      </c>
      <c r="B17" s="172">
        <v>6832</v>
      </c>
      <c r="C17" s="172">
        <v>6146.0550000000003</v>
      </c>
      <c r="D17" s="172">
        <v>11879</v>
      </c>
      <c r="E17" s="172">
        <v>1175.5830000000001</v>
      </c>
      <c r="F17" s="172">
        <v>271.74325644661491</v>
      </c>
      <c r="G17" s="172">
        <v>6238</v>
      </c>
      <c r="H17" s="172">
        <v>4243.9139999999998</v>
      </c>
      <c r="I17" s="172">
        <v>6739</v>
      </c>
      <c r="J17" s="172">
        <v>811.072</v>
      </c>
      <c r="K17" s="172">
        <v>267.91023569280622</v>
      </c>
    </row>
    <row r="18" spans="1:11" ht="13.9" customHeight="1">
      <c r="A18" s="62">
        <v>2016</v>
      </c>
      <c r="B18" s="172">
        <v>6609</v>
      </c>
      <c r="C18" s="172">
        <v>7232.723</v>
      </c>
      <c r="D18" s="172">
        <v>14588</v>
      </c>
      <c r="E18" s="172">
        <v>1357.2139999999999</v>
      </c>
      <c r="F18" s="172">
        <v>292.59851372712603</v>
      </c>
      <c r="G18" s="172">
        <v>5708</v>
      </c>
      <c r="H18" s="172">
        <v>4053.241</v>
      </c>
      <c r="I18" s="172">
        <v>6307</v>
      </c>
      <c r="J18" s="172">
        <v>763.33900000000006</v>
      </c>
      <c r="K18" s="172">
        <v>283.24370546927753</v>
      </c>
    </row>
    <row r="19" spans="1:11" ht="13.9" customHeight="1">
      <c r="A19" s="62">
        <v>2017</v>
      </c>
      <c r="B19" s="172">
        <v>6094</v>
      </c>
      <c r="C19" s="172">
        <v>6357.5680000000002</v>
      </c>
      <c r="D19" s="172">
        <v>12854</v>
      </c>
      <c r="E19" s="172">
        <v>1223.9469999999999</v>
      </c>
      <c r="F19" s="172">
        <v>300.14087147789843</v>
      </c>
      <c r="G19" s="172">
        <v>5298</v>
      </c>
      <c r="H19" s="172">
        <v>3643.91</v>
      </c>
      <c r="I19" s="172">
        <v>5807</v>
      </c>
      <c r="J19" s="172">
        <v>706.96799999999996</v>
      </c>
      <c r="K19" s="172">
        <v>296.96479880128766</v>
      </c>
    </row>
    <row r="20" spans="1:11" ht="13.9" customHeight="1">
      <c r="A20" s="65">
        <v>2018</v>
      </c>
      <c r="B20" s="172">
        <v>5908</v>
      </c>
      <c r="C20" s="172">
        <v>6523.8050000000003</v>
      </c>
      <c r="D20" s="172">
        <v>13663</v>
      </c>
      <c r="E20" s="172">
        <v>1240.6199999999999</v>
      </c>
      <c r="F20" s="172">
        <v>308.7017469099705</v>
      </c>
      <c r="G20" s="172">
        <v>5067</v>
      </c>
      <c r="H20" s="172">
        <v>3562.4430000000002</v>
      </c>
      <c r="I20" s="172">
        <v>5600</v>
      </c>
      <c r="J20" s="172">
        <v>680.84299999999996</v>
      </c>
      <c r="K20" s="172">
        <v>306.9197177330276</v>
      </c>
    </row>
    <row r="21" spans="1:11" ht="13.9" customHeight="1">
      <c r="A21" s="65">
        <v>2019</v>
      </c>
      <c r="B21" s="172">
        <v>6175</v>
      </c>
      <c r="C21" s="172">
        <v>6710.0959999999995</v>
      </c>
      <c r="D21" s="172">
        <v>14040</v>
      </c>
      <c r="E21" s="172">
        <v>1296.703</v>
      </c>
      <c r="F21" s="172">
        <v>330.42850653701527</v>
      </c>
      <c r="G21" s="172">
        <v>5365</v>
      </c>
      <c r="H21" s="172">
        <v>3692.0059999999999</v>
      </c>
      <c r="I21" s="172">
        <v>5925</v>
      </c>
      <c r="J21" s="172">
        <v>727.68</v>
      </c>
      <c r="K21" s="172">
        <v>333.35780061029152</v>
      </c>
    </row>
    <row r="22" spans="1:11" ht="13.9" customHeight="1">
      <c r="A22" s="62">
        <v>2020</v>
      </c>
      <c r="B22" s="172">
        <v>6519</v>
      </c>
      <c r="C22" s="172">
        <v>7145.2979999999998</v>
      </c>
      <c r="D22" s="172">
        <v>15371</v>
      </c>
      <c r="E22" s="172">
        <v>1400.1790000000001</v>
      </c>
      <c r="F22" s="172">
        <v>352.40069763360464</v>
      </c>
      <c r="G22" s="172">
        <v>5597</v>
      </c>
      <c r="H22" s="172">
        <v>3828.7959999999998</v>
      </c>
      <c r="I22" s="172">
        <v>6229</v>
      </c>
      <c r="J22" s="172">
        <v>760.43700000000001</v>
      </c>
      <c r="K22" s="172">
        <v>346.12865245366953</v>
      </c>
    </row>
    <row r="23" spans="1:11" ht="13.9" customHeight="1">
      <c r="A23" s="155"/>
      <c r="B23" s="156"/>
      <c r="C23" s="156"/>
      <c r="D23" s="156"/>
      <c r="E23" s="156"/>
      <c r="F23" s="156"/>
      <c r="G23" s="156"/>
      <c r="H23" s="156"/>
      <c r="I23" s="156"/>
      <c r="J23" s="156"/>
      <c r="K23" s="156"/>
    </row>
    <row r="24" spans="1:11" ht="13.9" customHeight="1">
      <c r="A24" s="212"/>
      <c r="B24" s="63"/>
      <c r="C24" s="63"/>
      <c r="D24" s="63"/>
      <c r="E24" s="63"/>
      <c r="F24" s="63"/>
      <c r="G24" s="63"/>
      <c r="H24" s="63"/>
      <c r="I24" s="63"/>
      <c r="J24" s="63"/>
      <c r="K24" s="63"/>
    </row>
    <row r="25" spans="1:11">
      <c r="A25" s="4"/>
      <c r="B25" s="44"/>
      <c r="C25" s="40"/>
      <c r="D25" s="40"/>
      <c r="E25" s="40"/>
      <c r="F25" s="40"/>
      <c r="G25" s="40"/>
      <c r="H25" s="40"/>
      <c r="I25" s="40"/>
      <c r="J25" s="40"/>
      <c r="K25" s="40"/>
    </row>
    <row r="26" spans="1:11" ht="14.1" customHeight="1">
      <c r="A26" s="263" t="s">
        <v>100</v>
      </c>
      <c r="B26" s="263"/>
      <c r="C26" s="263"/>
      <c r="D26" s="263"/>
      <c r="E26" s="263"/>
      <c r="F26" s="263"/>
      <c r="G26" s="263"/>
      <c r="H26" s="263"/>
      <c r="I26" s="263"/>
      <c r="J26" s="263"/>
      <c r="K26" s="263"/>
    </row>
    <row r="27" spans="1:11" ht="14.1" customHeight="1">
      <c r="A27" s="59"/>
      <c r="B27" s="59"/>
      <c r="C27" s="59"/>
      <c r="D27" s="59"/>
      <c r="E27" s="248"/>
      <c r="F27" s="248"/>
      <c r="G27" s="248"/>
      <c r="H27" s="248"/>
      <c r="I27" s="59"/>
      <c r="J27" s="59"/>
      <c r="K27" s="59"/>
    </row>
    <row r="28" spans="1:11" ht="17.100000000000001" customHeight="1">
      <c r="A28" s="249" t="s">
        <v>1</v>
      </c>
      <c r="B28" s="252" t="s">
        <v>264</v>
      </c>
      <c r="C28" s="249"/>
      <c r="D28" s="255" t="s">
        <v>9</v>
      </c>
      <c r="E28" s="256"/>
      <c r="F28" s="256"/>
      <c r="G28" s="256"/>
      <c r="H28" s="256"/>
      <c r="I28" s="256"/>
      <c r="J28" s="256"/>
      <c r="K28" s="256"/>
    </row>
    <row r="29" spans="1:11" ht="37.5" customHeight="1">
      <c r="A29" s="250" t="s">
        <v>1</v>
      </c>
      <c r="B29" s="253"/>
      <c r="C29" s="254"/>
      <c r="D29" s="257" t="s">
        <v>265</v>
      </c>
      <c r="E29" s="258"/>
      <c r="F29" s="257" t="s">
        <v>124</v>
      </c>
      <c r="G29" s="259"/>
      <c r="H29" s="260" t="s">
        <v>101</v>
      </c>
      <c r="I29" s="261"/>
      <c r="J29" s="262" t="s">
        <v>11</v>
      </c>
      <c r="K29" s="262"/>
    </row>
    <row r="30" spans="1:11" ht="17.100000000000001" customHeight="1">
      <c r="A30" s="251"/>
      <c r="B30" s="66" t="s">
        <v>5</v>
      </c>
      <c r="C30" s="66" t="s">
        <v>12</v>
      </c>
      <c r="D30" s="66" t="s">
        <v>5</v>
      </c>
      <c r="E30" s="66" t="s">
        <v>12</v>
      </c>
      <c r="F30" s="66" t="s">
        <v>5</v>
      </c>
      <c r="G30" s="66" t="s">
        <v>12</v>
      </c>
      <c r="H30" s="66" t="s">
        <v>5</v>
      </c>
      <c r="I30" s="66" t="s">
        <v>12</v>
      </c>
      <c r="J30" s="66" t="s">
        <v>5</v>
      </c>
      <c r="K30" s="169" t="s">
        <v>12</v>
      </c>
    </row>
    <row r="31" spans="1:11" s="216" customFormat="1" ht="8.4499999999999993" customHeight="1">
      <c r="A31" s="109"/>
      <c r="B31" s="110"/>
      <c r="C31" s="110"/>
      <c r="D31" s="110"/>
      <c r="E31" s="110"/>
      <c r="F31" s="110"/>
      <c r="G31" s="110"/>
      <c r="H31" s="110"/>
      <c r="I31" s="110"/>
      <c r="J31" s="110"/>
      <c r="K31" s="110"/>
    </row>
    <row r="32" spans="1:11" s="183" customFormat="1" ht="15" customHeight="1">
      <c r="A32" s="62">
        <v>2006</v>
      </c>
      <c r="B32" s="172">
        <v>9512</v>
      </c>
      <c r="C32" s="172">
        <v>100</v>
      </c>
      <c r="D32" s="172">
        <v>128</v>
      </c>
      <c r="E32" s="63">
        <v>1.3</v>
      </c>
      <c r="F32" s="63">
        <v>2322</v>
      </c>
      <c r="G32" s="63">
        <v>24.4</v>
      </c>
      <c r="H32" s="63">
        <v>864</v>
      </c>
      <c r="I32" s="63">
        <v>9.1</v>
      </c>
      <c r="J32" s="63">
        <v>6198</v>
      </c>
      <c r="K32" s="63">
        <v>65.2</v>
      </c>
    </row>
    <row r="33" spans="1:11" s="183" customFormat="1" ht="15" customHeight="1">
      <c r="A33" s="62">
        <v>2007</v>
      </c>
      <c r="B33" s="172">
        <v>6899</v>
      </c>
      <c r="C33" s="172">
        <v>100</v>
      </c>
      <c r="D33" s="172">
        <v>176</v>
      </c>
      <c r="E33" s="63">
        <v>2.5510943615016668</v>
      </c>
      <c r="F33" s="63">
        <v>1760</v>
      </c>
      <c r="G33" s="63">
        <v>25.510943615016668</v>
      </c>
      <c r="H33" s="63">
        <v>575</v>
      </c>
      <c r="I33" s="63">
        <v>8.3345412378605594</v>
      </c>
      <c r="J33" s="63">
        <v>4388</v>
      </c>
      <c r="K33" s="63">
        <v>63.603420785621104</v>
      </c>
    </row>
    <row r="34" spans="1:11" ht="13.9" customHeight="1">
      <c r="A34" s="62">
        <v>2008</v>
      </c>
      <c r="B34" s="171">
        <v>7089</v>
      </c>
      <c r="C34" s="94">
        <v>100</v>
      </c>
      <c r="D34" s="171">
        <v>171</v>
      </c>
      <c r="E34" s="95">
        <v>2.4121878967414303</v>
      </c>
      <c r="F34" s="171">
        <v>2467</v>
      </c>
      <c r="G34" s="95">
        <v>34.800394978135138</v>
      </c>
      <c r="H34" s="171">
        <v>532</v>
      </c>
      <c r="I34" s="95">
        <v>7.5045845676400056</v>
      </c>
      <c r="J34" s="171">
        <v>3919</v>
      </c>
      <c r="K34" s="58">
        <v>55.282832557483424</v>
      </c>
    </row>
    <row r="35" spans="1:11" ht="13.9" customHeight="1">
      <c r="A35" s="62">
        <v>2009</v>
      </c>
      <c r="B35" s="171">
        <v>7791</v>
      </c>
      <c r="C35" s="94">
        <v>100</v>
      </c>
      <c r="D35" s="171">
        <v>320</v>
      </c>
      <c r="E35" s="95">
        <v>4.1073032986779614</v>
      </c>
      <c r="F35" s="171">
        <v>2295</v>
      </c>
      <c r="G35" s="95">
        <v>29.457065845206007</v>
      </c>
      <c r="H35" s="171">
        <v>606</v>
      </c>
      <c r="I35" s="95">
        <v>7.7782056218713898</v>
      </c>
      <c r="J35" s="171">
        <v>4570</v>
      </c>
      <c r="K35" s="58">
        <v>58.657425234244641</v>
      </c>
    </row>
    <row r="36" spans="1:11" ht="13.9" customHeight="1">
      <c r="A36" s="62">
        <v>2010</v>
      </c>
      <c r="B36" s="171">
        <v>8055</v>
      </c>
      <c r="C36" s="94">
        <v>100</v>
      </c>
      <c r="D36" s="171">
        <v>131</v>
      </c>
      <c r="E36" s="95">
        <v>1.6263190564866543</v>
      </c>
      <c r="F36" s="171">
        <v>2388</v>
      </c>
      <c r="G36" s="95">
        <v>29.646182495344508</v>
      </c>
      <c r="H36" s="171">
        <v>543</v>
      </c>
      <c r="I36" s="95">
        <v>6.7411545623836124</v>
      </c>
      <c r="J36" s="171">
        <v>4993</v>
      </c>
      <c r="K36" s="58">
        <v>61.986343885785224</v>
      </c>
    </row>
    <row r="37" spans="1:11" ht="13.9" customHeight="1">
      <c r="A37" s="62">
        <v>2011</v>
      </c>
      <c r="B37" s="171">
        <v>9281</v>
      </c>
      <c r="C37" s="94">
        <v>100</v>
      </c>
      <c r="D37" s="171">
        <v>265</v>
      </c>
      <c r="E37" s="95">
        <v>2.8552957655425062</v>
      </c>
      <c r="F37" s="171">
        <v>2344</v>
      </c>
      <c r="G37" s="95">
        <v>25.255899148798619</v>
      </c>
      <c r="H37" s="171">
        <v>866</v>
      </c>
      <c r="I37" s="95">
        <v>9.3308910677728694</v>
      </c>
      <c r="J37" s="171">
        <v>5806</v>
      </c>
      <c r="K37" s="58">
        <v>62.557914017886006</v>
      </c>
    </row>
    <row r="38" spans="1:11" ht="13.9" customHeight="1">
      <c r="A38" s="62">
        <v>2012</v>
      </c>
      <c r="B38" s="185">
        <v>10010</v>
      </c>
      <c r="C38" s="186">
        <v>100</v>
      </c>
      <c r="D38" s="185">
        <v>145</v>
      </c>
      <c r="E38" s="187">
        <v>1.4485514485514486</v>
      </c>
      <c r="F38" s="185">
        <v>2831</v>
      </c>
      <c r="G38" s="187">
        <v>28.281718281718284</v>
      </c>
      <c r="H38" s="185">
        <v>708</v>
      </c>
      <c r="I38" s="187">
        <v>7.0729270729270732</v>
      </c>
      <c r="J38" s="185">
        <v>6326</v>
      </c>
      <c r="K38" s="188">
        <v>63.196803196803202</v>
      </c>
    </row>
    <row r="39" spans="1:11" ht="13.9" customHeight="1">
      <c r="A39" s="62">
        <v>2013</v>
      </c>
      <c r="B39" s="185">
        <v>11848</v>
      </c>
      <c r="C39" s="186">
        <v>100</v>
      </c>
      <c r="D39" s="185">
        <v>183</v>
      </c>
      <c r="E39" s="187">
        <v>1.5445644834571235</v>
      </c>
      <c r="F39" s="185">
        <v>3415</v>
      </c>
      <c r="G39" s="187">
        <v>28.823430114787303</v>
      </c>
      <c r="H39" s="185">
        <v>1445</v>
      </c>
      <c r="I39" s="187">
        <v>12.196151249155974</v>
      </c>
      <c r="J39" s="185">
        <v>6805</v>
      </c>
      <c r="K39" s="188">
        <v>57.435854152599596</v>
      </c>
    </row>
    <row r="40" spans="1:11" ht="13.9" customHeight="1">
      <c r="A40" s="62">
        <v>2014</v>
      </c>
      <c r="B40" s="185">
        <v>11879</v>
      </c>
      <c r="C40" s="186">
        <v>100</v>
      </c>
      <c r="D40" s="185">
        <v>204</v>
      </c>
      <c r="E40" s="187">
        <v>1.7173162724135027</v>
      </c>
      <c r="F40" s="185">
        <v>3831</v>
      </c>
      <c r="G40" s="187">
        <v>32.250189409882985</v>
      </c>
      <c r="H40" s="185">
        <v>818</v>
      </c>
      <c r="I40" s="187">
        <v>6.8861015236972802</v>
      </c>
      <c r="J40" s="185">
        <v>7026</v>
      </c>
      <c r="K40" s="188">
        <v>59.146392794006225</v>
      </c>
    </row>
    <row r="41" spans="1:11" ht="13.9" customHeight="1">
      <c r="A41" s="62">
        <v>2015</v>
      </c>
      <c r="B41" s="185">
        <v>12790</v>
      </c>
      <c r="C41" s="186">
        <v>100</v>
      </c>
      <c r="D41" s="185">
        <v>505</v>
      </c>
      <c r="E41" s="187">
        <v>3.9483971853010162</v>
      </c>
      <c r="F41" s="185">
        <v>3782</v>
      </c>
      <c r="G41" s="187">
        <v>29.569976544175134</v>
      </c>
      <c r="H41" s="185">
        <v>1277</v>
      </c>
      <c r="I41" s="187">
        <v>9.9843627834245492</v>
      </c>
      <c r="J41" s="185">
        <v>7226</v>
      </c>
      <c r="K41" s="188">
        <v>56.497263487099296</v>
      </c>
    </row>
    <row r="42" spans="1:11" ht="13.9" customHeight="1">
      <c r="A42" s="62">
        <v>2016</v>
      </c>
      <c r="B42" s="185">
        <v>15818</v>
      </c>
      <c r="C42" s="186">
        <v>100</v>
      </c>
      <c r="D42" s="185">
        <v>891</v>
      </c>
      <c r="E42" s="187">
        <v>5.6328233657858133</v>
      </c>
      <c r="F42" s="185">
        <v>5516</v>
      </c>
      <c r="G42" s="187">
        <v>34.871665191553923</v>
      </c>
      <c r="H42" s="185">
        <v>1621</v>
      </c>
      <c r="I42" s="187">
        <v>10.247818940447591</v>
      </c>
      <c r="J42" s="185">
        <v>7790</v>
      </c>
      <c r="K42" s="188">
        <v>49.247692502212665</v>
      </c>
    </row>
    <row r="43" spans="1:11" ht="13.9" customHeight="1">
      <c r="A43" s="62">
        <v>2017</v>
      </c>
      <c r="B43" s="185">
        <v>13845</v>
      </c>
      <c r="C43" s="186">
        <v>100</v>
      </c>
      <c r="D43" s="185">
        <v>716</v>
      </c>
      <c r="E43" s="187">
        <v>5.1715420729505244</v>
      </c>
      <c r="F43" s="185">
        <v>4484</v>
      </c>
      <c r="G43" s="187">
        <v>32.387143373058869</v>
      </c>
      <c r="H43" s="185">
        <v>1444</v>
      </c>
      <c r="I43" s="187">
        <v>10.429758035391838</v>
      </c>
      <c r="J43" s="185">
        <v>7201</v>
      </c>
      <c r="K43" s="188">
        <v>52.011556518598773</v>
      </c>
    </row>
    <row r="44" spans="1:11" s="35" customFormat="1" ht="13.9" customHeight="1">
      <c r="A44" s="65">
        <v>2018</v>
      </c>
      <c r="B44" s="185">
        <v>14727</v>
      </c>
      <c r="C44" s="186">
        <v>100</v>
      </c>
      <c r="D44" s="185">
        <v>813</v>
      </c>
      <c r="E44" s="187">
        <v>5.5204726013444692</v>
      </c>
      <c r="F44" s="185">
        <v>5369</v>
      </c>
      <c r="G44" s="187">
        <v>36.45684796632036</v>
      </c>
      <c r="H44" s="185">
        <v>1286</v>
      </c>
      <c r="I44" s="187">
        <v>8.7322604739593945</v>
      </c>
      <c r="J44" s="185">
        <v>7259</v>
      </c>
      <c r="K44" s="188">
        <v>49.290418958375767</v>
      </c>
    </row>
    <row r="45" spans="1:11" s="35" customFormat="1" ht="13.9" customHeight="1">
      <c r="A45" s="65">
        <v>2019</v>
      </c>
      <c r="B45" s="185">
        <v>15098</v>
      </c>
      <c r="C45" s="186">
        <v>100</v>
      </c>
      <c r="D45" s="185">
        <v>508</v>
      </c>
      <c r="E45" s="187">
        <v>3.3646840641144524</v>
      </c>
      <c r="F45" s="185">
        <v>5172</v>
      </c>
      <c r="G45" s="187">
        <v>34.256192873228244</v>
      </c>
      <c r="H45" s="185">
        <v>1572</v>
      </c>
      <c r="I45" s="187">
        <v>10.41197509603921</v>
      </c>
      <c r="J45" s="185">
        <v>7846</v>
      </c>
      <c r="K45" s="188">
        <v>51.9671479666181</v>
      </c>
    </row>
    <row r="46" spans="1:11" ht="14.1" customHeight="1">
      <c r="A46" s="162">
        <v>2020</v>
      </c>
      <c r="B46" s="189">
        <v>16493</v>
      </c>
      <c r="C46" s="190">
        <v>100</v>
      </c>
      <c r="D46" s="189">
        <v>262</v>
      </c>
      <c r="E46" s="191">
        <v>1.5885527193354756</v>
      </c>
      <c r="F46" s="189">
        <v>6855</v>
      </c>
      <c r="G46" s="191">
        <v>41.563087370399565</v>
      </c>
      <c r="H46" s="189">
        <v>1356</v>
      </c>
      <c r="I46" s="191">
        <v>8.2216697993087973</v>
      </c>
      <c r="J46" s="189">
        <v>8020</v>
      </c>
      <c r="K46" s="191">
        <v>48.626690110956162</v>
      </c>
    </row>
    <row r="47" spans="1:11" s="181" customFormat="1" ht="6.75" customHeight="1">
      <c r="A47" s="182"/>
      <c r="B47" s="171"/>
      <c r="C47" s="94"/>
      <c r="D47" s="171"/>
      <c r="E47" s="95"/>
      <c r="F47" s="171"/>
      <c r="G47" s="95"/>
      <c r="H47" s="171"/>
      <c r="I47" s="95"/>
      <c r="J47" s="171"/>
      <c r="K47" s="95"/>
    </row>
    <row r="48" spans="1:11">
      <c r="A48" s="28" t="s">
        <v>258</v>
      </c>
      <c r="B48" s="2"/>
      <c r="C48" s="2"/>
      <c r="D48" s="2"/>
      <c r="E48" s="2"/>
      <c r="F48" s="13"/>
      <c r="H48" s="22"/>
      <c r="I48" s="13"/>
    </row>
    <row r="49" spans="1:8">
      <c r="A49" s="213" t="s">
        <v>266</v>
      </c>
      <c r="B49" s="5"/>
      <c r="C49" s="5"/>
      <c r="D49" s="5"/>
      <c r="E49" s="5"/>
      <c r="F49" s="22"/>
      <c r="H49" s="131"/>
    </row>
    <row r="50" spans="1:8">
      <c r="E50" s="22"/>
      <c r="H50" s="131"/>
    </row>
  </sheetData>
  <mergeCells count="14">
    <mergeCell ref="A26:K26"/>
    <mergeCell ref="A1:K1"/>
    <mergeCell ref="A2:K2"/>
    <mergeCell ref="A4:A6"/>
    <mergeCell ref="B4:F4"/>
    <mergeCell ref="G4:K4"/>
    <mergeCell ref="E27:H27"/>
    <mergeCell ref="A28:A30"/>
    <mergeCell ref="B28:C29"/>
    <mergeCell ref="D28:K28"/>
    <mergeCell ref="D29:E29"/>
    <mergeCell ref="F29:G29"/>
    <mergeCell ref="H29:I29"/>
    <mergeCell ref="J29:K29"/>
  </mergeCells>
  <conditionalFormatting sqref="A32:K46">
    <cfRule type="expression" dxfId="10" priority="9">
      <formula>MOD(ROW(),2)=0</formula>
    </cfRule>
  </conditionalFormatting>
  <conditionalFormatting sqref="A8:K22">
    <cfRule type="expression" dxfId="9" priority="6">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view="pageLayout" zoomScaleNormal="100" workbookViewId="0">
      <selection sqref="A1:M1"/>
    </sheetView>
  </sheetViews>
  <sheetFormatPr baseColWidth="10" defaultColWidth="11.42578125" defaultRowHeight="12.75"/>
  <cols>
    <col min="1" max="1" width="5.5703125" style="157" customWidth="1"/>
    <col min="2" max="2" width="6.7109375" style="157" customWidth="1"/>
    <col min="3" max="3" width="7.7109375" style="157" customWidth="1"/>
    <col min="4" max="4" width="6.7109375" style="157" customWidth="1"/>
    <col min="5" max="5" width="7.7109375" style="157" customWidth="1"/>
    <col min="6" max="6" width="6.7109375" style="157" customWidth="1"/>
    <col min="7" max="7" width="7.7109375" style="157" customWidth="1"/>
    <col min="8" max="8" width="6.7109375" style="157" customWidth="1"/>
    <col min="9" max="9" width="7.7109375" style="157" customWidth="1"/>
    <col min="10" max="10" width="6.7109375" style="157" customWidth="1"/>
    <col min="11" max="11" width="7.7109375" style="157" customWidth="1"/>
    <col min="12" max="12" width="6.7109375" style="157" customWidth="1"/>
    <col min="13" max="13" width="7.7109375" style="157" customWidth="1"/>
    <col min="14" max="18" width="11.42578125" style="160"/>
    <col min="19" max="21" width="11.42578125" style="157"/>
    <col min="22" max="22" width="11.42578125" style="160"/>
    <col min="23" max="16384" width="11.42578125" style="157"/>
  </cols>
  <sheetData>
    <row r="1" spans="1:18" ht="14.1" customHeight="1">
      <c r="A1" s="267" t="s">
        <v>249</v>
      </c>
      <c r="B1" s="267"/>
      <c r="C1" s="267"/>
      <c r="D1" s="267"/>
      <c r="E1" s="267"/>
      <c r="F1" s="267"/>
      <c r="G1" s="267"/>
      <c r="H1" s="267"/>
      <c r="I1" s="267"/>
      <c r="J1" s="267"/>
      <c r="K1" s="267"/>
      <c r="L1" s="267"/>
      <c r="M1" s="267"/>
    </row>
    <row r="2" spans="1:18" ht="14.1" customHeight="1">
      <c r="A2" s="59"/>
      <c r="B2" s="59"/>
      <c r="C2" s="59"/>
      <c r="D2" s="59"/>
      <c r="E2" s="59"/>
      <c r="F2" s="59"/>
      <c r="G2" s="59"/>
      <c r="H2" s="59"/>
      <c r="I2" s="59"/>
      <c r="J2" s="59"/>
      <c r="K2" s="59"/>
      <c r="L2" s="59"/>
      <c r="M2" s="59"/>
    </row>
    <row r="3" spans="1:18" ht="15" customHeight="1">
      <c r="A3" s="249" t="s">
        <v>1</v>
      </c>
      <c r="B3" s="262" t="s">
        <v>13</v>
      </c>
      <c r="C3" s="268"/>
      <c r="D3" s="268"/>
      <c r="E3" s="268"/>
      <c r="F3" s="268"/>
      <c r="G3" s="268"/>
      <c r="H3" s="268"/>
      <c r="I3" s="268"/>
      <c r="J3" s="268"/>
      <c r="K3" s="268"/>
      <c r="L3" s="268"/>
      <c r="M3" s="268"/>
    </row>
    <row r="4" spans="1:18" ht="15" customHeight="1">
      <c r="A4" s="250"/>
      <c r="B4" s="269" t="s">
        <v>15</v>
      </c>
      <c r="C4" s="270"/>
      <c r="D4" s="257" t="s">
        <v>14</v>
      </c>
      <c r="E4" s="262"/>
      <c r="F4" s="262"/>
      <c r="G4" s="262"/>
      <c r="H4" s="262"/>
      <c r="I4" s="262"/>
      <c r="J4" s="262"/>
      <c r="K4" s="262"/>
      <c r="L4" s="262"/>
      <c r="M4" s="262"/>
    </row>
    <row r="5" spans="1:18" ht="31.15" customHeight="1">
      <c r="A5" s="250"/>
      <c r="B5" s="271"/>
      <c r="C5" s="250"/>
      <c r="D5" s="269" t="s">
        <v>16</v>
      </c>
      <c r="E5" s="270"/>
      <c r="F5" s="269" t="s">
        <v>187</v>
      </c>
      <c r="G5" s="270"/>
      <c r="H5" s="257" t="s">
        <v>186</v>
      </c>
      <c r="I5" s="259"/>
      <c r="J5" s="262" t="s">
        <v>17</v>
      </c>
      <c r="K5" s="259"/>
      <c r="L5" s="272" t="s">
        <v>185</v>
      </c>
      <c r="M5" s="272"/>
      <c r="N5" s="27"/>
      <c r="O5" s="27"/>
      <c r="P5" s="27"/>
      <c r="Q5" s="27"/>
      <c r="R5" s="27"/>
    </row>
    <row r="6" spans="1:18" ht="34.5" customHeight="1">
      <c r="A6" s="250"/>
      <c r="B6" s="266"/>
      <c r="C6" s="251"/>
      <c r="D6" s="266"/>
      <c r="E6" s="251"/>
      <c r="F6" s="266"/>
      <c r="G6" s="251"/>
      <c r="H6" s="253" t="s">
        <v>18</v>
      </c>
      <c r="I6" s="266"/>
      <c r="J6" s="266"/>
      <c r="K6" s="251"/>
      <c r="L6" s="273"/>
      <c r="M6" s="273"/>
      <c r="N6" s="27"/>
      <c r="O6" s="27"/>
      <c r="P6" s="27"/>
      <c r="Q6" s="27"/>
      <c r="R6" s="27"/>
    </row>
    <row r="7" spans="1:18" ht="27" customHeight="1">
      <c r="A7" s="251"/>
      <c r="B7" s="66" t="s">
        <v>5</v>
      </c>
      <c r="C7" s="158" t="s">
        <v>6</v>
      </c>
      <c r="D7" s="66" t="s">
        <v>5</v>
      </c>
      <c r="E7" s="158" t="s">
        <v>6</v>
      </c>
      <c r="F7" s="158" t="s">
        <v>5</v>
      </c>
      <c r="G7" s="158" t="s">
        <v>6</v>
      </c>
      <c r="H7" s="66" t="s">
        <v>5</v>
      </c>
      <c r="I7" s="66" t="s">
        <v>6</v>
      </c>
      <c r="J7" s="66" t="s">
        <v>5</v>
      </c>
      <c r="K7" s="66" t="s">
        <v>6</v>
      </c>
      <c r="L7" s="66" t="s">
        <v>5</v>
      </c>
      <c r="M7" s="159" t="s">
        <v>6</v>
      </c>
    </row>
    <row r="8" spans="1:18" ht="8.4499999999999993" customHeight="1">
      <c r="A8" s="109"/>
      <c r="B8" s="110"/>
      <c r="C8" s="110"/>
      <c r="D8" s="110"/>
      <c r="E8" s="110"/>
      <c r="F8" s="110"/>
      <c r="G8" s="110"/>
      <c r="H8" s="110"/>
      <c r="I8" s="110"/>
      <c r="J8" s="110"/>
      <c r="K8" s="110"/>
      <c r="L8" s="110"/>
      <c r="M8" s="110"/>
    </row>
    <row r="9" spans="1:18" s="175" customFormat="1" ht="15" customHeight="1">
      <c r="A9" s="62">
        <v>2006</v>
      </c>
      <c r="B9" s="171">
        <v>1299</v>
      </c>
      <c r="C9" s="171">
        <v>7499</v>
      </c>
      <c r="D9" s="171">
        <v>26</v>
      </c>
      <c r="E9" s="171">
        <v>127</v>
      </c>
      <c r="F9" s="171">
        <v>71</v>
      </c>
      <c r="G9" s="171">
        <v>341</v>
      </c>
      <c r="H9" s="171">
        <v>469</v>
      </c>
      <c r="I9" s="171">
        <v>1788</v>
      </c>
      <c r="J9" s="171">
        <v>619</v>
      </c>
      <c r="K9" s="171">
        <v>4656</v>
      </c>
      <c r="L9" s="171">
        <v>114</v>
      </c>
      <c r="M9" s="171">
        <v>588</v>
      </c>
    </row>
    <row r="10" spans="1:18" ht="13.9" customHeight="1">
      <c r="A10" s="62">
        <v>2007</v>
      </c>
      <c r="B10" s="61">
        <v>1359</v>
      </c>
      <c r="C10" s="61">
        <v>7929</v>
      </c>
      <c r="D10" s="61">
        <v>29</v>
      </c>
      <c r="E10" s="61">
        <v>311</v>
      </c>
      <c r="F10" s="61">
        <v>80</v>
      </c>
      <c r="G10" s="61">
        <v>668</v>
      </c>
      <c r="H10" s="61">
        <v>538</v>
      </c>
      <c r="I10" s="61">
        <v>2129</v>
      </c>
      <c r="J10" s="61">
        <v>575</v>
      </c>
      <c r="K10" s="61">
        <v>4129</v>
      </c>
      <c r="L10" s="61">
        <v>137</v>
      </c>
      <c r="M10" s="61">
        <v>692</v>
      </c>
      <c r="N10" s="4"/>
      <c r="O10" s="4"/>
      <c r="P10" s="4"/>
      <c r="Q10" s="4"/>
      <c r="R10" s="4"/>
    </row>
    <row r="11" spans="1:18" ht="13.9" customHeight="1">
      <c r="A11" s="62">
        <v>2008</v>
      </c>
      <c r="B11" s="61">
        <v>1399</v>
      </c>
      <c r="C11" s="61">
        <v>7665</v>
      </c>
      <c r="D11" s="61">
        <v>19</v>
      </c>
      <c r="E11" s="61">
        <v>274</v>
      </c>
      <c r="F11" s="61">
        <v>58</v>
      </c>
      <c r="G11" s="61">
        <v>239</v>
      </c>
      <c r="H11" s="61">
        <v>635</v>
      </c>
      <c r="I11" s="61">
        <v>2710</v>
      </c>
      <c r="J11" s="61">
        <v>558</v>
      </c>
      <c r="K11" s="61">
        <v>3916</v>
      </c>
      <c r="L11" s="61">
        <v>129</v>
      </c>
      <c r="M11" s="61">
        <v>527</v>
      </c>
      <c r="N11" s="4"/>
      <c r="O11" s="4"/>
      <c r="P11" s="4"/>
      <c r="Q11" s="4"/>
      <c r="R11" s="4"/>
    </row>
    <row r="12" spans="1:18" ht="13.9" customHeight="1">
      <c r="A12" s="62">
        <v>2009</v>
      </c>
      <c r="B12" s="61">
        <v>1592</v>
      </c>
      <c r="C12" s="61">
        <v>8775</v>
      </c>
      <c r="D12" s="61">
        <v>27</v>
      </c>
      <c r="E12" s="61">
        <v>231</v>
      </c>
      <c r="F12" s="61">
        <v>67</v>
      </c>
      <c r="G12" s="61">
        <v>240</v>
      </c>
      <c r="H12" s="61">
        <v>747</v>
      </c>
      <c r="I12" s="61">
        <v>3991</v>
      </c>
      <c r="J12" s="61">
        <v>613</v>
      </c>
      <c r="K12" s="61">
        <v>3592</v>
      </c>
      <c r="L12" s="61">
        <v>138</v>
      </c>
      <c r="M12" s="61">
        <v>722</v>
      </c>
      <c r="N12" s="4"/>
      <c r="O12" s="4"/>
      <c r="P12" s="4"/>
      <c r="Q12" s="4"/>
      <c r="R12" s="4"/>
    </row>
    <row r="13" spans="1:18" ht="13.9" customHeight="1">
      <c r="A13" s="62">
        <v>2010</v>
      </c>
      <c r="B13" s="61">
        <v>1792</v>
      </c>
      <c r="C13" s="61">
        <v>8941</v>
      </c>
      <c r="D13" s="61">
        <v>42</v>
      </c>
      <c r="E13" s="61">
        <v>257</v>
      </c>
      <c r="F13" s="61">
        <v>64</v>
      </c>
      <c r="G13" s="61">
        <v>220</v>
      </c>
      <c r="H13" s="61">
        <v>856</v>
      </c>
      <c r="I13" s="61">
        <v>4059</v>
      </c>
      <c r="J13" s="61">
        <v>685</v>
      </c>
      <c r="K13" s="61">
        <v>3770</v>
      </c>
      <c r="L13" s="61">
        <v>145</v>
      </c>
      <c r="M13" s="61">
        <v>636</v>
      </c>
      <c r="N13" s="4"/>
      <c r="O13" s="4"/>
      <c r="P13" s="4"/>
      <c r="Q13" s="4"/>
      <c r="R13" s="4"/>
    </row>
    <row r="14" spans="1:18" s="4" customFormat="1" ht="13.9" customHeight="1">
      <c r="A14" s="62">
        <v>2011</v>
      </c>
      <c r="B14" s="61">
        <v>1609</v>
      </c>
      <c r="C14" s="61">
        <v>8554</v>
      </c>
      <c r="D14" s="61">
        <v>58</v>
      </c>
      <c r="E14" s="61">
        <v>266</v>
      </c>
      <c r="F14" s="61">
        <v>77</v>
      </c>
      <c r="G14" s="61">
        <v>299</v>
      </c>
      <c r="H14" s="61">
        <v>597</v>
      </c>
      <c r="I14" s="61">
        <v>2942</v>
      </c>
      <c r="J14" s="61">
        <v>716</v>
      </c>
      <c r="K14" s="61">
        <v>4200</v>
      </c>
      <c r="L14" s="61">
        <v>161</v>
      </c>
      <c r="M14" s="61">
        <v>848</v>
      </c>
    </row>
    <row r="15" spans="1:18" s="4" customFormat="1" ht="13.9" customHeight="1">
      <c r="A15" s="62">
        <v>2012</v>
      </c>
      <c r="B15" s="185">
        <v>1518</v>
      </c>
      <c r="C15" s="185">
        <v>8641.7189999999991</v>
      </c>
      <c r="D15" s="185">
        <v>20</v>
      </c>
      <c r="E15" s="185">
        <v>181.208</v>
      </c>
      <c r="F15" s="185">
        <v>91</v>
      </c>
      <c r="G15" s="185">
        <v>359.363</v>
      </c>
      <c r="H15" s="185">
        <v>526</v>
      </c>
      <c r="I15" s="185">
        <v>2581.6370000000002</v>
      </c>
      <c r="J15" s="185">
        <v>703</v>
      </c>
      <c r="K15" s="185">
        <v>4857.1570000000002</v>
      </c>
      <c r="L15" s="185">
        <v>178</v>
      </c>
      <c r="M15" s="185">
        <v>662.35400000000004</v>
      </c>
    </row>
    <row r="16" spans="1:18" s="4" customFormat="1" ht="13.9" customHeight="1">
      <c r="A16" s="62">
        <v>2013</v>
      </c>
      <c r="B16" s="185">
        <v>1251</v>
      </c>
      <c r="C16" s="185">
        <v>7811.5169999999998</v>
      </c>
      <c r="D16" s="185">
        <v>21</v>
      </c>
      <c r="E16" s="185">
        <v>293.51299999999998</v>
      </c>
      <c r="F16" s="185">
        <v>70</v>
      </c>
      <c r="G16" s="185">
        <v>403.3</v>
      </c>
      <c r="H16" s="185">
        <v>361</v>
      </c>
      <c r="I16" s="185">
        <v>1595.79</v>
      </c>
      <c r="J16" s="185">
        <v>661</v>
      </c>
      <c r="K16" s="185">
        <v>4971.134</v>
      </c>
      <c r="L16" s="185">
        <v>138</v>
      </c>
      <c r="M16" s="185">
        <v>547.78</v>
      </c>
    </row>
    <row r="17" spans="1:18" s="4" customFormat="1" ht="13.9" customHeight="1">
      <c r="A17" s="62">
        <v>2014</v>
      </c>
      <c r="B17" s="185">
        <v>1310</v>
      </c>
      <c r="C17" s="185">
        <v>7187.2870000000003</v>
      </c>
      <c r="D17" s="185">
        <v>20</v>
      </c>
      <c r="E17" s="185">
        <v>133.06</v>
      </c>
      <c r="F17" s="185">
        <v>85</v>
      </c>
      <c r="G17" s="185">
        <v>338.012</v>
      </c>
      <c r="H17" s="185">
        <v>409</v>
      </c>
      <c r="I17" s="185">
        <v>1647.9939999999999</v>
      </c>
      <c r="J17" s="185">
        <v>651</v>
      </c>
      <c r="K17" s="185">
        <v>4699.7550000000001</v>
      </c>
      <c r="L17" s="185">
        <v>145</v>
      </c>
      <c r="M17" s="185">
        <v>368.46600000000001</v>
      </c>
    </row>
    <row r="18" spans="1:18" s="4" customFormat="1" ht="13.9" customHeight="1">
      <c r="A18" s="62">
        <v>2015</v>
      </c>
      <c r="B18" s="185">
        <v>1123</v>
      </c>
      <c r="C18" s="185">
        <v>6663.0140000000001</v>
      </c>
      <c r="D18" s="185">
        <v>22</v>
      </c>
      <c r="E18" s="185">
        <v>114.062</v>
      </c>
      <c r="F18" s="185">
        <v>83</v>
      </c>
      <c r="G18" s="185">
        <v>320.85899999999998</v>
      </c>
      <c r="H18" s="185">
        <v>298</v>
      </c>
      <c r="I18" s="185">
        <v>1422.1489999999999</v>
      </c>
      <c r="J18" s="185">
        <v>598</v>
      </c>
      <c r="K18" s="185">
        <v>4400.8519999999999</v>
      </c>
      <c r="L18" s="185">
        <v>122</v>
      </c>
      <c r="M18" s="185">
        <v>405.09199999999998</v>
      </c>
    </row>
    <row r="19" spans="1:18" s="4" customFormat="1" ht="13.9" customHeight="1">
      <c r="A19" s="62">
        <v>2016</v>
      </c>
      <c r="B19" s="185">
        <v>1143</v>
      </c>
      <c r="C19" s="185">
        <v>7750.366</v>
      </c>
      <c r="D19" s="185">
        <v>26</v>
      </c>
      <c r="E19" s="185">
        <v>843.63300000000004</v>
      </c>
      <c r="F19" s="185">
        <v>92</v>
      </c>
      <c r="G19" s="185">
        <v>489.45</v>
      </c>
      <c r="H19" s="185">
        <v>243</v>
      </c>
      <c r="I19" s="185">
        <v>1285.404</v>
      </c>
      <c r="J19" s="185">
        <v>648</v>
      </c>
      <c r="K19" s="185">
        <v>4452.1930000000002</v>
      </c>
      <c r="L19" s="185">
        <v>134</v>
      </c>
      <c r="M19" s="185">
        <v>679.68600000000004</v>
      </c>
    </row>
    <row r="20" spans="1:18" s="4" customFormat="1" ht="13.9" customHeight="1">
      <c r="A20" s="62">
        <v>2017</v>
      </c>
      <c r="B20" s="185">
        <v>1021</v>
      </c>
      <c r="C20" s="185">
        <v>6364.9989999999998</v>
      </c>
      <c r="D20" s="185">
        <v>54</v>
      </c>
      <c r="E20" s="185">
        <v>227.625</v>
      </c>
      <c r="F20" s="185">
        <v>69</v>
      </c>
      <c r="G20" s="185">
        <v>474.452</v>
      </c>
      <c r="H20" s="185">
        <v>226</v>
      </c>
      <c r="I20" s="185">
        <v>1358.133</v>
      </c>
      <c r="J20" s="185">
        <v>538</v>
      </c>
      <c r="K20" s="185">
        <v>3517.1480000000001</v>
      </c>
      <c r="L20" s="185">
        <v>134</v>
      </c>
      <c r="M20" s="185">
        <v>787.64099999999996</v>
      </c>
    </row>
    <row r="21" spans="1:18" s="4" customFormat="1" ht="13.9" customHeight="1">
      <c r="A21" s="65">
        <v>2018</v>
      </c>
      <c r="B21" s="185">
        <v>987</v>
      </c>
      <c r="C21" s="185">
        <v>6804.1509999999998</v>
      </c>
      <c r="D21" s="185">
        <v>18</v>
      </c>
      <c r="E21" s="185">
        <v>245.11099999999999</v>
      </c>
      <c r="F21" s="185">
        <v>80</v>
      </c>
      <c r="G21" s="185">
        <v>433.24599999999998</v>
      </c>
      <c r="H21" s="185">
        <v>237</v>
      </c>
      <c r="I21" s="185">
        <v>1243.201</v>
      </c>
      <c r="J21" s="185">
        <v>517</v>
      </c>
      <c r="K21" s="185">
        <v>4047.51</v>
      </c>
      <c r="L21" s="185">
        <v>135</v>
      </c>
      <c r="M21" s="185">
        <v>835.08299999999997</v>
      </c>
    </row>
    <row r="22" spans="1:18" s="35" customFormat="1" ht="13.9" customHeight="1">
      <c r="A22" s="65">
        <v>2019</v>
      </c>
      <c r="B22" s="185">
        <v>1031</v>
      </c>
      <c r="C22" s="185">
        <v>8919.9470000000001</v>
      </c>
      <c r="D22" s="185">
        <v>31</v>
      </c>
      <c r="E22" s="185">
        <v>351.19</v>
      </c>
      <c r="F22" s="185">
        <v>104</v>
      </c>
      <c r="G22" s="185">
        <v>732.72199999999998</v>
      </c>
      <c r="H22" s="185">
        <v>235</v>
      </c>
      <c r="I22" s="185">
        <v>1130.2139999999999</v>
      </c>
      <c r="J22" s="185">
        <v>566</v>
      </c>
      <c r="K22" s="185">
        <v>6207.4189999999999</v>
      </c>
      <c r="L22" s="185">
        <v>95</v>
      </c>
      <c r="M22" s="185">
        <v>498.40199999999999</v>
      </c>
      <c r="N22" s="4"/>
      <c r="O22" s="4"/>
      <c r="P22" s="4"/>
      <c r="Q22" s="4"/>
      <c r="R22" s="4"/>
    </row>
    <row r="23" spans="1:18" s="35" customFormat="1" ht="13.9" customHeight="1">
      <c r="A23" s="162">
        <v>2020</v>
      </c>
      <c r="B23" s="189">
        <v>982</v>
      </c>
      <c r="C23" s="189">
        <v>7567.8180000000002</v>
      </c>
      <c r="D23" s="189">
        <v>16</v>
      </c>
      <c r="E23" s="189">
        <v>199.221</v>
      </c>
      <c r="F23" s="189">
        <v>69</v>
      </c>
      <c r="G23" s="189">
        <v>370.81</v>
      </c>
      <c r="H23" s="189">
        <v>212</v>
      </c>
      <c r="I23" s="189">
        <v>1297.4169999999999</v>
      </c>
      <c r="J23" s="189">
        <v>563</v>
      </c>
      <c r="K23" s="189">
        <v>4988.299</v>
      </c>
      <c r="L23" s="189">
        <v>122</v>
      </c>
      <c r="M23" s="189">
        <v>712.07100000000003</v>
      </c>
      <c r="N23" s="4"/>
      <c r="O23" s="4"/>
      <c r="P23" s="4"/>
      <c r="Q23" s="4"/>
      <c r="R23" s="4"/>
    </row>
    <row r="24" spans="1:18" ht="9" customHeight="1">
      <c r="A24" s="160"/>
      <c r="B24" s="160"/>
      <c r="C24" s="160"/>
      <c r="D24" s="160"/>
      <c r="E24" s="160"/>
      <c r="F24" s="160"/>
      <c r="G24" s="160"/>
      <c r="H24" s="160"/>
      <c r="I24" s="160"/>
      <c r="J24" s="160"/>
      <c r="K24" s="160"/>
      <c r="L24" s="160"/>
      <c r="M24" s="160"/>
    </row>
    <row r="25" spans="1:18">
      <c r="A25" s="28"/>
    </row>
    <row r="27" spans="1:18">
      <c r="K27" s="61"/>
    </row>
    <row r="29" spans="1:18">
      <c r="I29" s="27"/>
    </row>
  </sheetData>
  <mergeCells count="11">
    <mergeCell ref="H6:K6"/>
    <mergeCell ref="A1:M1"/>
    <mergeCell ref="A3:A7"/>
    <mergeCell ref="B3:M3"/>
    <mergeCell ref="B4:C6"/>
    <mergeCell ref="D4:M4"/>
    <mergeCell ref="D5:E6"/>
    <mergeCell ref="F5:G6"/>
    <mergeCell ref="H5:I5"/>
    <mergeCell ref="J5:K5"/>
    <mergeCell ref="L5:M6"/>
  </mergeCells>
  <conditionalFormatting sqref="A8:M23">
    <cfRule type="expression" dxfId="8" priority="2"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H1"/>
    </sheetView>
  </sheetViews>
  <sheetFormatPr baseColWidth="10" defaultColWidth="11.42578125" defaultRowHeight="12.75"/>
  <cols>
    <col min="1" max="1" width="23.140625" customWidth="1"/>
    <col min="2" max="7" width="9.7109375" customWidth="1"/>
    <col min="8" max="8" width="10.42578125" customWidth="1"/>
  </cols>
  <sheetData>
    <row r="1" spans="1:8" ht="14.1" customHeight="1">
      <c r="A1" s="274" t="s">
        <v>250</v>
      </c>
      <c r="B1" s="267"/>
      <c r="C1" s="267"/>
      <c r="D1" s="267"/>
      <c r="E1" s="267"/>
      <c r="F1" s="267"/>
      <c r="G1" s="267"/>
      <c r="H1" s="267"/>
    </row>
    <row r="2" spans="1:8" ht="14.1" customHeight="1">
      <c r="A2" s="59"/>
      <c r="B2" s="59"/>
      <c r="C2" s="59"/>
      <c r="D2" s="59"/>
      <c r="E2" s="59"/>
      <c r="F2" s="59"/>
      <c r="G2" s="59"/>
      <c r="H2" s="59"/>
    </row>
    <row r="3" spans="1:8" ht="42.6" customHeight="1">
      <c r="A3" s="277" t="s">
        <v>93</v>
      </c>
      <c r="B3" s="262" t="s">
        <v>138</v>
      </c>
      <c r="C3" s="262"/>
      <c r="D3" s="259"/>
      <c r="E3" s="262" t="s">
        <v>19</v>
      </c>
      <c r="F3" s="262"/>
      <c r="G3" s="259"/>
      <c r="H3" s="252" t="s">
        <v>195</v>
      </c>
    </row>
    <row r="4" spans="1:8" ht="42.6" customHeight="1">
      <c r="A4" s="278"/>
      <c r="B4" s="173" t="s">
        <v>193</v>
      </c>
      <c r="C4" s="173" t="s">
        <v>194</v>
      </c>
      <c r="D4" s="173" t="s">
        <v>192</v>
      </c>
      <c r="E4" s="173" t="s">
        <v>193</v>
      </c>
      <c r="F4" s="173" t="s">
        <v>3</v>
      </c>
      <c r="G4" s="173" t="s">
        <v>53</v>
      </c>
      <c r="H4" s="253"/>
    </row>
    <row r="5" spans="1:8" s="175" customFormat="1" ht="7.5" customHeight="1">
      <c r="A5" s="222"/>
      <c r="B5" s="223"/>
    </row>
    <row r="6" spans="1:8" s="175" customFormat="1" ht="15" customHeight="1">
      <c r="A6" s="62">
        <v>2006</v>
      </c>
      <c r="B6" s="68">
        <v>8910</v>
      </c>
      <c r="C6" s="68">
        <v>9512</v>
      </c>
      <c r="D6" s="68">
        <v>1097</v>
      </c>
      <c r="E6" s="68">
        <v>1906</v>
      </c>
      <c r="F6" s="68">
        <v>196</v>
      </c>
      <c r="G6" s="68">
        <v>1286</v>
      </c>
      <c r="H6" s="68">
        <v>9708</v>
      </c>
    </row>
    <row r="7" spans="1:8" ht="13.9" customHeight="1">
      <c r="A7" s="62">
        <v>2007</v>
      </c>
      <c r="B7" s="68">
        <v>6175</v>
      </c>
      <c r="C7" s="68">
        <v>6899</v>
      </c>
      <c r="D7" s="68">
        <v>792</v>
      </c>
      <c r="E7" s="68">
        <v>2006</v>
      </c>
      <c r="F7" s="68">
        <v>170</v>
      </c>
      <c r="G7" s="68">
        <v>1370</v>
      </c>
      <c r="H7" s="68">
        <v>7069</v>
      </c>
    </row>
    <row r="8" spans="1:8" ht="13.9" customHeight="1">
      <c r="A8" s="62">
        <v>2008</v>
      </c>
      <c r="B8" s="68">
        <v>5735</v>
      </c>
      <c r="C8" s="68">
        <v>7089</v>
      </c>
      <c r="D8" s="68">
        <v>768</v>
      </c>
      <c r="E8" s="68">
        <v>2092</v>
      </c>
      <c r="F8" s="68">
        <v>285</v>
      </c>
      <c r="G8" s="68">
        <v>1378</v>
      </c>
      <c r="H8" s="68">
        <v>7374</v>
      </c>
    </row>
    <row r="9" spans="1:8" ht="13.9" customHeight="1">
      <c r="A9" s="62">
        <v>2009</v>
      </c>
      <c r="B9" s="68">
        <v>6454</v>
      </c>
      <c r="C9" s="68">
        <v>7791</v>
      </c>
      <c r="D9" s="68">
        <v>841</v>
      </c>
      <c r="E9" s="68">
        <v>2282</v>
      </c>
      <c r="F9" s="68">
        <v>246</v>
      </c>
      <c r="G9" s="68">
        <v>1581</v>
      </c>
      <c r="H9" s="68">
        <v>8037</v>
      </c>
    </row>
    <row r="10" spans="1:8" ht="13.9" customHeight="1">
      <c r="A10" s="62">
        <v>2010</v>
      </c>
      <c r="B10" s="68">
        <v>6490</v>
      </c>
      <c r="C10" s="68">
        <v>8055</v>
      </c>
      <c r="D10" s="68">
        <v>883</v>
      </c>
      <c r="E10" s="68">
        <v>2513</v>
      </c>
      <c r="F10" s="68">
        <v>167</v>
      </c>
      <c r="G10" s="68">
        <v>1617</v>
      </c>
      <c r="H10" s="68">
        <v>8222</v>
      </c>
    </row>
    <row r="11" spans="1:8" ht="13.9" customHeight="1">
      <c r="A11" s="62">
        <v>2011</v>
      </c>
      <c r="B11" s="68">
        <v>7547</v>
      </c>
      <c r="C11" s="68">
        <v>9281</v>
      </c>
      <c r="D11" s="68">
        <v>1008</v>
      </c>
      <c r="E11" s="68">
        <v>2331</v>
      </c>
      <c r="F11" s="68">
        <v>159</v>
      </c>
      <c r="G11" s="68">
        <v>1517</v>
      </c>
      <c r="H11" s="68">
        <v>9440</v>
      </c>
    </row>
    <row r="12" spans="1:8" ht="13.9" customHeight="1">
      <c r="A12" s="62">
        <v>2012</v>
      </c>
      <c r="B12" s="192">
        <v>7726</v>
      </c>
      <c r="C12" s="192">
        <v>10010</v>
      </c>
      <c r="D12" s="192">
        <v>1059.0630000000001</v>
      </c>
      <c r="E12" s="192">
        <v>2243</v>
      </c>
      <c r="F12" s="192">
        <v>262</v>
      </c>
      <c r="G12" s="192">
        <v>1476.9849999999999</v>
      </c>
      <c r="H12" s="192">
        <v>10272</v>
      </c>
    </row>
    <row r="13" spans="1:8" ht="13.9" customHeight="1">
      <c r="A13" s="62">
        <v>2013</v>
      </c>
      <c r="B13" s="192">
        <v>8081</v>
      </c>
      <c r="C13" s="192">
        <v>11848</v>
      </c>
      <c r="D13" s="192">
        <v>1199.3989999999999</v>
      </c>
      <c r="E13" s="192">
        <v>1898</v>
      </c>
      <c r="F13" s="192">
        <v>241</v>
      </c>
      <c r="G13" s="192">
        <v>1312.952</v>
      </c>
      <c r="H13" s="192">
        <v>12089</v>
      </c>
    </row>
    <row r="14" spans="1:8" ht="13.9" customHeight="1">
      <c r="A14" s="62">
        <v>2014</v>
      </c>
      <c r="B14" s="192">
        <v>8379</v>
      </c>
      <c r="C14" s="192">
        <v>11879</v>
      </c>
      <c r="D14" s="192">
        <v>1192.9670000000001</v>
      </c>
      <c r="E14" s="192">
        <v>2000</v>
      </c>
      <c r="F14" s="192">
        <v>299</v>
      </c>
      <c r="G14" s="192">
        <v>1290.885</v>
      </c>
      <c r="H14" s="192">
        <v>12178</v>
      </c>
    </row>
    <row r="15" spans="1:8" ht="13.9" customHeight="1">
      <c r="A15" s="62">
        <v>2015</v>
      </c>
      <c r="B15" s="192">
        <v>9385</v>
      </c>
      <c r="C15" s="192">
        <v>12790</v>
      </c>
      <c r="D15" s="192">
        <v>1307.414</v>
      </c>
      <c r="E15" s="192">
        <v>1816</v>
      </c>
      <c r="F15" s="192">
        <v>224</v>
      </c>
      <c r="G15" s="192">
        <v>1128.5999999999999</v>
      </c>
      <c r="H15" s="192">
        <v>13014</v>
      </c>
    </row>
    <row r="16" spans="1:8" ht="13.9" customHeight="1">
      <c r="A16" s="62">
        <v>2016</v>
      </c>
      <c r="B16" s="192">
        <v>9210</v>
      </c>
      <c r="C16" s="192">
        <v>15818</v>
      </c>
      <c r="D16" s="192">
        <v>1511.422</v>
      </c>
      <c r="E16" s="192">
        <v>1844</v>
      </c>
      <c r="F16" s="192">
        <v>406</v>
      </c>
      <c r="G16" s="192">
        <v>1223.3340000000001</v>
      </c>
      <c r="H16" s="192">
        <v>16224</v>
      </c>
    </row>
    <row r="17" spans="1:8" ht="13.9" customHeight="1">
      <c r="A17" s="62">
        <v>2017</v>
      </c>
      <c r="B17" s="192">
        <v>8505</v>
      </c>
      <c r="C17" s="192">
        <v>13845</v>
      </c>
      <c r="D17" s="192">
        <v>1354.4659999999999</v>
      </c>
      <c r="E17" s="192">
        <v>1592</v>
      </c>
      <c r="F17" s="192">
        <v>323</v>
      </c>
      <c r="G17" s="192">
        <v>1096.9749999999999</v>
      </c>
      <c r="H17" s="192">
        <v>14168</v>
      </c>
    </row>
    <row r="18" spans="1:8" ht="13.9" customHeight="1">
      <c r="A18" s="65">
        <v>2018</v>
      </c>
      <c r="B18" s="192">
        <v>8405</v>
      </c>
      <c r="C18" s="192">
        <v>14727</v>
      </c>
      <c r="D18" s="192">
        <v>1373.163</v>
      </c>
      <c r="E18" s="192">
        <v>1523</v>
      </c>
      <c r="F18" s="192">
        <v>119</v>
      </c>
      <c r="G18" s="192">
        <v>1136.6030000000001</v>
      </c>
      <c r="H18" s="192">
        <v>14846</v>
      </c>
    </row>
    <row r="19" spans="1:8" ht="13.9" customHeight="1">
      <c r="A19" s="65">
        <v>2019</v>
      </c>
      <c r="B19" s="192">
        <v>8832</v>
      </c>
      <c r="C19" s="192">
        <v>15098</v>
      </c>
      <c r="D19" s="192">
        <v>1431.8979999999999</v>
      </c>
      <c r="E19" s="192">
        <v>1571</v>
      </c>
      <c r="F19" s="192">
        <v>337</v>
      </c>
      <c r="G19" s="192">
        <v>1533.681</v>
      </c>
      <c r="H19" s="192">
        <v>15435</v>
      </c>
    </row>
    <row r="20" spans="1:8" ht="13.9" customHeight="1">
      <c r="A20" s="62">
        <v>2020</v>
      </c>
      <c r="B20" s="192">
        <v>9435</v>
      </c>
      <c r="C20" s="192">
        <v>16493</v>
      </c>
      <c r="D20" s="192">
        <v>1541.951</v>
      </c>
      <c r="E20" s="192">
        <v>1496</v>
      </c>
      <c r="F20" s="192">
        <v>65</v>
      </c>
      <c r="G20" s="192">
        <v>1164.8979999999999</v>
      </c>
      <c r="H20" s="192">
        <v>16558</v>
      </c>
    </row>
    <row r="21" spans="1:8" s="161" customFormat="1" ht="13.9" customHeight="1">
      <c r="A21" s="71" t="s">
        <v>14</v>
      </c>
      <c r="B21" s="68"/>
      <c r="C21" s="68"/>
      <c r="D21" s="68"/>
      <c r="E21" s="68"/>
      <c r="F21" s="68"/>
      <c r="G21" s="68"/>
      <c r="H21" s="68"/>
    </row>
    <row r="22" spans="1:8" s="7" customFormat="1" ht="13.9" customHeight="1">
      <c r="A22" s="82" t="s">
        <v>20</v>
      </c>
      <c r="B22" s="192">
        <v>135</v>
      </c>
      <c r="C22" s="192">
        <v>448</v>
      </c>
      <c r="D22" s="192">
        <v>37.700000000000003</v>
      </c>
      <c r="E22" s="192">
        <v>32</v>
      </c>
      <c r="F22" s="192">
        <v>2</v>
      </c>
      <c r="G22" s="192">
        <v>35.350999999999999</v>
      </c>
      <c r="H22" s="192">
        <v>450</v>
      </c>
    </row>
    <row r="23" spans="1:8" ht="13.9" customHeight="1">
      <c r="A23" s="82" t="s">
        <v>21</v>
      </c>
      <c r="B23" s="192">
        <v>270</v>
      </c>
      <c r="C23" s="192">
        <v>1513</v>
      </c>
      <c r="D23" s="192">
        <v>91.450999999999993</v>
      </c>
      <c r="E23" s="192">
        <v>68</v>
      </c>
      <c r="F23" s="192">
        <v>4</v>
      </c>
      <c r="G23" s="192">
        <v>119.907</v>
      </c>
      <c r="H23" s="192">
        <v>1517</v>
      </c>
    </row>
    <row r="24" spans="1:8" s="7" customFormat="1" ht="13.9" customHeight="1">
      <c r="A24" s="82" t="s">
        <v>22</v>
      </c>
      <c r="B24" s="192">
        <v>342</v>
      </c>
      <c r="C24" s="192">
        <v>787</v>
      </c>
      <c r="D24" s="192">
        <v>65.644000000000005</v>
      </c>
      <c r="E24" s="192">
        <v>64</v>
      </c>
      <c r="F24" s="192">
        <v>-116</v>
      </c>
      <c r="G24" s="192">
        <v>132.08799999999999</v>
      </c>
      <c r="H24" s="192">
        <v>671</v>
      </c>
    </row>
    <row r="25" spans="1:8" ht="13.9" customHeight="1">
      <c r="A25" s="82" t="s">
        <v>23</v>
      </c>
      <c r="B25" s="192">
        <v>163</v>
      </c>
      <c r="C25" s="192">
        <v>279</v>
      </c>
      <c r="D25" s="192">
        <v>22.780999999999999</v>
      </c>
      <c r="E25" s="192">
        <v>26</v>
      </c>
      <c r="F25" s="192">
        <v>5</v>
      </c>
      <c r="G25" s="192">
        <v>61.360999999999997</v>
      </c>
      <c r="H25" s="192">
        <v>284</v>
      </c>
    </row>
    <row r="26" spans="1:8" s="7" customFormat="1" ht="13.9" customHeight="1">
      <c r="A26" s="82" t="s">
        <v>24</v>
      </c>
      <c r="B26" s="192">
        <v>659</v>
      </c>
      <c r="C26" s="192">
        <v>986</v>
      </c>
      <c r="D26" s="192">
        <v>90.376000000000005</v>
      </c>
      <c r="E26" s="192">
        <v>108</v>
      </c>
      <c r="F26" s="192">
        <v>7</v>
      </c>
      <c r="G26" s="192">
        <v>55.892000000000003</v>
      </c>
      <c r="H26" s="192">
        <v>993</v>
      </c>
    </row>
    <row r="27" spans="1:8" ht="13.9" customHeight="1">
      <c r="A27" s="82" t="s">
        <v>25</v>
      </c>
      <c r="B27" s="192">
        <v>745</v>
      </c>
      <c r="C27" s="192">
        <v>1423</v>
      </c>
      <c r="D27" s="192">
        <v>141.03899999999999</v>
      </c>
      <c r="E27" s="192">
        <v>110</v>
      </c>
      <c r="F27" s="192">
        <v>29</v>
      </c>
      <c r="G27" s="192">
        <v>67.823999999999998</v>
      </c>
      <c r="H27" s="192">
        <v>1452</v>
      </c>
    </row>
    <row r="28" spans="1:8" s="7" customFormat="1" ht="13.9" customHeight="1">
      <c r="A28" s="82" t="s">
        <v>26</v>
      </c>
      <c r="B28" s="192">
        <v>937</v>
      </c>
      <c r="C28" s="192">
        <v>1442</v>
      </c>
      <c r="D28" s="192">
        <v>132.28</v>
      </c>
      <c r="E28" s="192">
        <v>154</v>
      </c>
      <c r="F28" s="192">
        <v>29</v>
      </c>
      <c r="G28" s="192">
        <v>84.457999999999998</v>
      </c>
      <c r="H28" s="192">
        <v>1471</v>
      </c>
    </row>
    <row r="29" spans="1:8" ht="13.9" customHeight="1">
      <c r="A29" s="82" t="s">
        <v>27</v>
      </c>
      <c r="B29" s="192">
        <v>644</v>
      </c>
      <c r="C29" s="192">
        <v>1221</v>
      </c>
      <c r="D29" s="192">
        <v>118.254</v>
      </c>
      <c r="E29" s="192">
        <v>76</v>
      </c>
      <c r="F29" s="192">
        <v>11</v>
      </c>
      <c r="G29" s="192">
        <v>41.253</v>
      </c>
      <c r="H29" s="192">
        <v>1232</v>
      </c>
    </row>
    <row r="30" spans="1:8" s="7" customFormat="1" ht="13.9" customHeight="1">
      <c r="A30" s="82" t="s">
        <v>28</v>
      </c>
      <c r="B30" s="192">
        <v>840</v>
      </c>
      <c r="C30" s="192">
        <v>1531</v>
      </c>
      <c r="D30" s="192">
        <v>143.989</v>
      </c>
      <c r="E30" s="192">
        <v>130</v>
      </c>
      <c r="F30" s="192">
        <v>12</v>
      </c>
      <c r="G30" s="192">
        <v>109.21599999999999</v>
      </c>
      <c r="H30" s="192">
        <v>1543</v>
      </c>
    </row>
    <row r="31" spans="1:8" ht="13.9" customHeight="1">
      <c r="A31" s="82" t="s">
        <v>29</v>
      </c>
      <c r="B31" s="192">
        <v>559</v>
      </c>
      <c r="C31" s="192">
        <v>717</v>
      </c>
      <c r="D31" s="192">
        <v>74.664000000000001</v>
      </c>
      <c r="E31" s="192">
        <v>48</v>
      </c>
      <c r="F31" s="192">
        <v>1</v>
      </c>
      <c r="G31" s="192">
        <v>24.542000000000002</v>
      </c>
      <c r="H31" s="192">
        <v>718</v>
      </c>
    </row>
    <row r="32" spans="1:8" s="7" customFormat="1" ht="13.9" customHeight="1">
      <c r="A32" s="82" t="s">
        <v>30</v>
      </c>
      <c r="B32" s="192">
        <v>845</v>
      </c>
      <c r="C32" s="192">
        <v>1102</v>
      </c>
      <c r="D32" s="192">
        <v>114.899</v>
      </c>
      <c r="E32" s="192">
        <v>163</v>
      </c>
      <c r="F32" s="192">
        <v>18</v>
      </c>
      <c r="G32" s="192">
        <v>86.278000000000006</v>
      </c>
      <c r="H32" s="192">
        <v>1120</v>
      </c>
    </row>
    <row r="33" spans="1:8" ht="13.9" customHeight="1">
      <c r="A33" s="82" t="s">
        <v>31</v>
      </c>
      <c r="B33" s="192">
        <v>1159</v>
      </c>
      <c r="C33" s="192">
        <v>1651</v>
      </c>
      <c r="D33" s="192">
        <v>158.154</v>
      </c>
      <c r="E33" s="192">
        <v>170</v>
      </c>
      <c r="F33" s="192">
        <v>14</v>
      </c>
      <c r="G33" s="192">
        <v>81.921999999999997</v>
      </c>
      <c r="H33" s="192">
        <v>1665</v>
      </c>
    </row>
    <row r="34" spans="1:8" s="7" customFormat="1" ht="13.9" customHeight="1">
      <c r="A34" s="82" t="s">
        <v>32</v>
      </c>
      <c r="B34" s="192">
        <v>954</v>
      </c>
      <c r="C34" s="192">
        <v>1630</v>
      </c>
      <c r="D34" s="192">
        <v>163.822</v>
      </c>
      <c r="E34" s="192">
        <v>157</v>
      </c>
      <c r="F34" s="192">
        <v>8</v>
      </c>
      <c r="G34" s="192">
        <v>122.89700000000001</v>
      </c>
      <c r="H34" s="192">
        <v>1638</v>
      </c>
    </row>
    <row r="35" spans="1:8" ht="13.9" customHeight="1">
      <c r="A35" s="82" t="s">
        <v>33</v>
      </c>
      <c r="B35" s="192">
        <v>401</v>
      </c>
      <c r="C35" s="192">
        <v>466</v>
      </c>
      <c r="D35" s="192">
        <v>51.219000000000001</v>
      </c>
      <c r="E35" s="192">
        <v>75</v>
      </c>
      <c r="F35" s="192">
        <v>24</v>
      </c>
      <c r="G35" s="192">
        <v>49.573999999999998</v>
      </c>
      <c r="H35" s="192">
        <v>490</v>
      </c>
    </row>
    <row r="36" spans="1:8" s="7" customFormat="1" ht="13.9" customHeight="1">
      <c r="A36" s="83" t="s">
        <v>34</v>
      </c>
      <c r="B36" s="193">
        <v>782</v>
      </c>
      <c r="C36" s="193">
        <v>1297</v>
      </c>
      <c r="D36" s="193">
        <v>135.679</v>
      </c>
      <c r="E36" s="193">
        <v>115</v>
      </c>
      <c r="F36" s="193">
        <v>17</v>
      </c>
      <c r="G36" s="193">
        <v>92.334999999999994</v>
      </c>
      <c r="H36" s="193">
        <v>1314</v>
      </c>
    </row>
    <row r="37" spans="1:8" s="46" customFormat="1" ht="7.5" customHeight="1">
      <c r="A37" s="45"/>
      <c r="B37" s="47"/>
      <c r="C37" s="47"/>
      <c r="D37" s="47"/>
      <c r="E37" s="47"/>
      <c r="F37" s="47"/>
      <c r="G37" s="47"/>
      <c r="H37" s="47"/>
    </row>
    <row r="38" spans="1:8" s="16" customFormat="1" ht="13.15" customHeight="1">
      <c r="A38" s="275" t="s">
        <v>122</v>
      </c>
      <c r="B38" s="276"/>
      <c r="C38" s="276"/>
      <c r="D38" s="276"/>
      <c r="E38" s="276"/>
      <c r="F38" s="276"/>
      <c r="G38" s="276"/>
      <c r="H38" s="276"/>
    </row>
    <row r="39" spans="1:8" s="16" customFormat="1" ht="13.15" customHeight="1">
      <c r="A39" s="275" t="s">
        <v>261</v>
      </c>
      <c r="B39" s="276"/>
      <c r="C39" s="276"/>
      <c r="D39" s="276"/>
      <c r="E39" s="276"/>
      <c r="F39" s="276"/>
      <c r="G39" s="276"/>
      <c r="H39" s="276"/>
    </row>
  </sheetData>
  <mergeCells count="7">
    <mergeCell ref="A1:H1"/>
    <mergeCell ref="H3:H4"/>
    <mergeCell ref="A39:H39"/>
    <mergeCell ref="A3:A4"/>
    <mergeCell ref="B3:D3"/>
    <mergeCell ref="E3:G3"/>
    <mergeCell ref="A38:H38"/>
  </mergeCells>
  <phoneticPr fontId="6" type="noConversion"/>
  <conditionalFormatting sqref="A6:H36">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V0_1</vt:lpstr>
      <vt:lpstr>V0_2</vt:lpstr>
      <vt:lpstr>V0_3</vt:lpstr>
      <vt:lpstr>V0_4</vt:lpstr>
      <vt:lpstr>Grafik_1</vt:lpstr>
      <vt:lpstr>Grafikdaten_1</vt:lpstr>
      <vt:lpstr>Tab.1_1</vt:lpstr>
      <vt:lpstr>Tab.2_1</vt:lpstr>
      <vt:lpstr>Tab.3_1</vt:lpstr>
      <vt:lpstr>Tab.4_1</vt:lpstr>
      <vt:lpstr>Tab.5.1_1</vt:lpstr>
      <vt:lpstr>Tab.5.2_1</vt:lpstr>
      <vt:lpstr>Tab.6_1</vt:lpstr>
      <vt:lpstr>Tab.7_1</vt:lpstr>
      <vt:lpstr>Tab.8_1</vt:lpstr>
      <vt:lpstr>Tab.9_1</vt:lpstr>
    </vt:vector>
  </TitlesOfParts>
  <Company>StaNord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 20 SH</dc:title>
  <dc:subject>Baugenehmigungen in Schleswig-Holstein</dc:subject>
  <dc:creator>LIS</dc:creator>
  <cp:lastModifiedBy>Oliver Grabowsky</cp:lastModifiedBy>
  <cp:lastPrinted>2021-03-31T09:53:34Z</cp:lastPrinted>
  <dcterms:created xsi:type="dcterms:W3CDTF">1999-09-21T06:24:17Z</dcterms:created>
  <dcterms:modified xsi:type="dcterms:W3CDTF">2021-04-01T05:01:38Z</dcterms:modified>
  <cp:category>LIS-Bericht</cp:category>
</cp:coreProperties>
</file>