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F II 1 - vj 3_13 HH" sheetId="11" r:id="rId1"/>
    <sheet name="Seite 2 - Impressum" sheetId="2" r:id="rId2"/>
    <sheet name="T3_1" sheetId="9" state="hidden" r:id="rId3"/>
    <sheet name="Tabelle1" sheetId="14" r:id="rId4"/>
    <sheet name="Tabelle2+3" sheetId="15" r:id="rId5"/>
    <sheet name="Erläuterungen" sheetId="16" r:id="rId6"/>
  </sheets>
  <definedNames>
    <definedName name="_xlnm.Print_Area" localSheetId="4">'Tabelle2+3'!$A$1:$H$57</definedName>
  </definedNames>
  <calcPr calcId="145621"/>
</workbook>
</file>

<file path=xl/calcChain.xml><?xml version="1.0" encoding="utf-8"?>
<calcChain xmlns="http://schemas.openxmlformats.org/spreadsheetml/2006/main">
  <c r="H55" i="15" l="1"/>
  <c r="H54" i="15"/>
  <c r="H53" i="15"/>
  <c r="H52" i="15"/>
  <c r="H51" i="15"/>
  <c r="H50" i="15"/>
  <c r="H49" i="15"/>
  <c r="H48" i="15"/>
  <c r="E55" i="15"/>
  <c r="E54" i="15"/>
  <c r="E53" i="15"/>
  <c r="E52" i="15"/>
  <c r="E51" i="15"/>
  <c r="E50" i="15"/>
  <c r="E49" i="15"/>
  <c r="E48" i="15"/>
  <c r="D27" i="9"/>
  <c r="E27" i="9"/>
  <c r="B27" i="9"/>
  <c r="C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<sst xmlns="http://schemas.openxmlformats.org/spreadsheetml/2006/main" count="217" uniqueCount="184">
  <si>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</si>
  <si>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</si>
  <si>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</si>
  <si>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</si>
  <si>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</si>
  <si>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</si>
  <si>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</si>
  <si>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</si>
  <si>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</si>
  <si>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</si>
  <si>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</si>
  <si>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</si>
  <si>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</si>
  <si>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</si>
  <si>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</si>
  <si>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</si>
  <si>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</si>
  <si>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</si>
  <si>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</si>
  <si>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</si>
  <si>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</si>
  <si>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</si>
  <si>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</si>
  <si>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</si>
  <si>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</si>
  <si>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</si>
  <si>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</si>
  <si>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</si>
  <si>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</si>
  <si>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</si>
  <si>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</si>
  <si>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</si>
  <si>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</si>
  <si>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</si>
  <si>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</si>
  <si>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</si>
  <si>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</si>
  <si>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</si>
  <si>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</si>
  <si>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</si>
  <si>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</si>
  <si>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</si>
  <si>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</si>
  <si>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</si>
  <si>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</si>
  <si>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</si>
  <si>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</si>
  <si>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</si>
  <si>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</si>
  <si>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</si>
  <si>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</si>
  <si>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</si>
  <si>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</si>
  <si>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</si>
  <si>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</si>
  <si>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</si>
  <si>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</si>
  <si>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</si>
  <si>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</si>
  <si>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</si>
  <si>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</si>
  <si>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 xml:space="preserve">© Statistisches Amt für Hamburg und Schleswig-Holstein, Hamburg 2013          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</si>
  <si>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</si>
  <si>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</si>
  <si>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</si>
  <si>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</si>
  <si>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</si>
  <si>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</si>
  <si>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</si>
  <si>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</si>
  <si>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</si>
  <si>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</si>
  <si>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Art der Angabe</t>
  </si>
  <si>
    <t>und zwar</t>
  </si>
  <si>
    <t xml:space="preserve">  Ein- und Zweifamilienhäuser</t>
  </si>
  <si>
    <t xml:space="preserve">      darunter im Fertigteilbau</t>
  </si>
  <si>
    <t xml:space="preserve">  Gebäude mit Eigentumswohnungen</t>
  </si>
  <si>
    <t xml:space="preserve">     darunter im Fertigteilbau</t>
  </si>
  <si>
    <t>und zwar in</t>
  </si>
  <si>
    <t xml:space="preserve">  Ein- und Zweifamilienhäusern</t>
  </si>
  <si>
    <t>Wohnräume</t>
  </si>
  <si>
    <t xml:space="preserve">  Gebäuden mit Eigentumswohnungen</t>
  </si>
  <si>
    <t xml:space="preserve">Nichtwohngebäude </t>
  </si>
  <si>
    <t xml:space="preserve">  und zwar</t>
  </si>
  <si>
    <t>Rauminhalt (1 000 m³)</t>
  </si>
  <si>
    <t xml:space="preserve">  und zwar in</t>
  </si>
  <si>
    <t>Nutzfläche ohne Wohnfläche (1 000 m²)</t>
  </si>
  <si>
    <t xml:space="preserve">  und  zwar in</t>
  </si>
  <si>
    <t xml:space="preserve">Wohnungen </t>
  </si>
  <si>
    <t>Wohnfläche (1 000 m²)</t>
  </si>
  <si>
    <t xml:space="preserve">Insgesamt </t>
  </si>
  <si>
    <t>Wohngebäude</t>
  </si>
  <si>
    <t>Wohngebäude sind Gebäude, die mindestens zur Hälfte – gemessen am Anteil der Wohnfläche an der Gesamtnutz-</t>
  </si>
  <si>
    <t xml:space="preserve">fläche – Wohnzwecken dienen. Zu den Wohngebäuden zählen auch Wohnheime. Außerdem Ferien-, Sommer- und </t>
  </si>
  <si>
    <t>Wochenendhäuser mit einer Mindestgröße von 50 m² Wohnfläche.</t>
  </si>
  <si>
    <t>Nichtwohngebäude</t>
  </si>
  <si>
    <t xml:space="preserve">Nichtwohngebäude sind Gebäude, die überwiegend (zu mehr als der Hälfte der Gesamtnutzfläche) </t>
  </si>
  <si>
    <t>Wohnungen</t>
  </si>
  <si>
    <t xml:space="preserve">liegende Räume zu verstehen, die die Führung eines eigenen Haushalts ermöglichen. Wohnungen haben einen </t>
  </si>
  <si>
    <t xml:space="preserve">eigenen Eingang unmittelbar vom Freien, von einem Treppenhaus oder einem Vorraum. Zur Wohnung können aber </t>
  </si>
  <si>
    <t xml:space="preserve">auch außerhalb des eigentlichen Wohnungsabschlusses liegende zu Wohnzwecken ausgebaute Keller- oder </t>
  </si>
  <si>
    <t xml:space="preserve">Bodenräume (z. B. Mansarden) gehören. 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</si>
  <si>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</si>
  <si>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</si>
  <si>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</si>
  <si>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</si>
  <si>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</si>
  <si>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</si>
  <si>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benräumen (Dielen, Abstellräumen, Bad u. dgl.). Unter der Nutzfläche versteht man die anrechenbaren Flächen in</t>
  </si>
  <si>
    <t>Gebäuden oder Gebäudeteilen, die nicht Wohnzwecken dienen.</t>
  </si>
  <si>
    <t>Baumaßnahmen an bestehenden Gebäuden</t>
  </si>
  <si>
    <t>Baumaßnahmen an bestehenden Gebäuden sind bauliche Veränderungen an bestehenden Gebäuden durch Umbau</t>
  </si>
  <si>
    <t xml:space="preserve">Ausbau-, Erweiterungs- oder Wiederherstellungsmaßnahmen. Hervorzuheben ist bei dieser Art der Bautätigkeit, </t>
  </si>
  <si>
    <t xml:space="preserve">legungen). Die bei diesen Baumaßnahmen entfallenden Wohnungen werden bei der Ermittlung der Zahl genehmigter   </t>
  </si>
  <si>
    <t>oder fertig gestellter Wohnungen in Abzug gebracht (saldiert).</t>
  </si>
  <si>
    <t>Rechtsgrundlage</t>
  </si>
  <si>
    <t>Die Statistik der Bautätigkeit im Hochbau ist angeordnet durch das Gesetz über die Statistik der Bautätigkeit im</t>
  </si>
  <si>
    <t>worden ist, in Verbindung mit dem Gesetz über die Statistik für Bundeszwecke (Bundesstatistikgesetz -</t>
  </si>
  <si>
    <t>BStatG) vom 22. Januar 1987 (BGBl. I S. 462, 565), zuletzt geändert durch Artikel 3 des Gesetzes vom</t>
  </si>
  <si>
    <t>7. September 2007 (BGBl. I S. 2246).</t>
  </si>
  <si>
    <t>Hinweis</t>
  </si>
  <si>
    <t>Bundeszahlen veröffentlicht das Statistische Bundesamt in seiner Fachserie 5, Reihe 1 (Bautätigkeit).</t>
  </si>
  <si>
    <t>bautätigkeit@statistik-nord.de</t>
  </si>
  <si>
    <t>Marion Schierholz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</si>
  <si>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</si>
  <si>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</si>
  <si>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</si>
  <si>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</si>
  <si>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</si>
  <si>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</si>
  <si>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040 42831-1716</t>
  </si>
  <si>
    <t>Baugenehmigungen in Hamburg</t>
  </si>
  <si>
    <t xml:space="preserve">Veränderung in % </t>
  </si>
  <si>
    <t>Veränderung in %</t>
  </si>
  <si>
    <t>Kennziffer: F II 1 - vj 3/13 HH</t>
  </si>
  <si>
    <t>im 3. Vierteljahr 2013</t>
  </si>
  <si>
    <t>3.        Vierteljahr 2013</t>
  </si>
  <si>
    <t>3.        Vierteljahr 2012</t>
  </si>
  <si>
    <t>1. bis 3. Vierteljahr</t>
  </si>
  <si>
    <t>1.  Wohnbau in Hamburg (Neubau)</t>
  </si>
  <si>
    <t>2. Nichtwohnbau in Hamburg (Neubau)</t>
  </si>
  <si>
    <t xml:space="preserve"> 3.  Wohnungen im Wohn- und Nichtwohnbau in Hamburg</t>
  </si>
  <si>
    <t xml:space="preserve">Baugenehmigungen </t>
  </si>
  <si>
    <t>×</t>
  </si>
  <si>
    <t xml:space="preserve">Veranschlagte Baukosten (Mio. Euro) </t>
  </si>
  <si>
    <t xml:space="preserve">  Mehrfamilienhäuser/Wohnheime</t>
  </si>
  <si>
    <t xml:space="preserve">  Mehrfamilienhäusern/Wohnheimen</t>
  </si>
  <si>
    <t xml:space="preserve">Wohnfläche (1 000 m²) </t>
  </si>
  <si>
    <t xml:space="preserve">  </t>
  </si>
  <si>
    <t xml:space="preserve">Rauminhalt (1 000 m³)  </t>
  </si>
  <si>
    <t>Veranschlagte Baukosten (Mio. Euro)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</si>
  <si>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siehe Hinweis auf Seite 3</t>
    </r>
  </si>
  <si>
    <r>
      <rPr>
        <b/>
        <sz val="8"/>
        <rFont val="Arial"/>
        <family val="2"/>
      </rPr>
      <t>Hinweis</t>
    </r>
    <r>
      <rPr>
        <sz val="8"/>
        <rFont val="Arial"/>
        <family val="2"/>
      </rPr>
      <t xml:space="preserve">: Aufgrund umfangreicherer, zeitlich verzögerter Nachlieferungen zu den Baugenehmigungen enthalten die Zahlen für 2012 
                in größerem Umfang als üblich auch Meldungen, die dem Vorjahr (2011) zuzuordnen wären. </t>
    </r>
  </si>
  <si>
    <t>Ver-
änderung
 in %</t>
  </si>
  <si>
    <t>3. 
Vierteljahr 
2013</t>
  </si>
  <si>
    <t>3. 
Vierteljahr 
2012</t>
  </si>
  <si>
    <t>– Neubau und Baumaßnahmen an bestehenden Gebäuden –</t>
  </si>
  <si>
    <t>3.
Vierteljahr 
2013</t>
  </si>
  <si>
    <t>3.
Vierteljahr 
2012</t>
  </si>
  <si>
    <t>Ver-
änderung 
in %</t>
  </si>
  <si>
    <t>Wohnungen  errichtet im/in</t>
  </si>
  <si>
    <t xml:space="preserve">  Wohnbau (Neubau)</t>
  </si>
  <si>
    <t xml:space="preserve">  Nichtwohnbau (Neubau)</t>
  </si>
  <si>
    <t xml:space="preserve">  bestehenden Gebäuden</t>
  </si>
  <si>
    <t xml:space="preserve">   darunter für Unternehmen</t>
  </si>
  <si>
    <r>
      <t>Unter einer Wohnung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sind nach außen abgeschlossene, zu Wohnzwecken bestimmte, in der Regel zusammen-</t>
    </r>
  </si>
  <si>
    <t>Erläuterungen</t>
  </si>
  <si>
    <t>Hochbau und die Fortschreibung des Wohnungsbestandes (Hochbaustatistikgesetz - HbauStatG) vom 5. Mai 1998</t>
  </si>
  <si>
    <t xml:space="preserve">(BGBl. I S. 869), das zuletzt durch Artikel 5a des Gesetzes vom 12. April 2011 (BGBl. I S. 619) geändert </t>
  </si>
  <si>
    <t>dass Wohnungen hier nicht nur neu entstehen, sondern auch entfallen können (z. B. durch Wohnungszusammen-</t>
  </si>
  <si>
    <t>Nichtwohnzwecken dienen. Dazu  zählen z. B. Anstaltsgebäude, Büro- und Verwaltungsgebäude, landwirt-</t>
  </si>
  <si>
    <t>schaftliche und nichtlandwirtschaftliche Betriebsgebäude (z. B. Fabrikgebäude, Hotels).</t>
  </si>
  <si>
    <r>
      <t>Baugenehmigungen</t>
    </r>
    <r>
      <rPr>
        <vertAlign val="superscript"/>
        <sz val="9"/>
        <rFont val="Arial"/>
        <family val="2"/>
      </rPr>
      <t>1</t>
    </r>
  </si>
  <si>
    <t xml:space="preserve">                        Private Haushalte</t>
  </si>
  <si>
    <t>Ver-
änderung
in %</t>
  </si>
  <si>
    <t xml:space="preserve">  und zwar für</t>
  </si>
  <si>
    <t xml:space="preserve">  Fertigteilgebäude</t>
  </si>
  <si>
    <t xml:space="preserve">  Büro- und Verwaltungsgebäude</t>
  </si>
  <si>
    <t xml:space="preserve">  Nichtlandwirtschaftliche Betriebsgebäude</t>
  </si>
  <si>
    <t xml:space="preserve">  Fertigteilgebäuden</t>
  </si>
  <si>
    <t xml:space="preserve">  Büro- und Verwaltungsgebäuden</t>
  </si>
  <si>
    <t xml:space="preserve">  Nichtlandwirtschaftichen Betriebsgebäuden</t>
  </si>
  <si>
    <t xml:space="preserve">  Nichtlandwirtschaftlichen Betriebsgebäuden</t>
  </si>
  <si>
    <t>Herausgegeben am: 19. November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</si>
</sst>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\ "/>
    <numFmt numFmtId="170" formatCode="####\ \ "/>
    <numFmt numFmtId="171" formatCode="\ \ \ \+* ##0.0\ \ \ ;\ \ \ \-* ##0.0\ \ \ "/>
    <numFmt numFmtId="172" formatCode="#\ ##0.0\ "/>
    <numFmt numFmtId="173" formatCode="00000"/>
    <numFmt numFmtId="174" formatCode="\ 0.0"/>
    <numFmt numFmtId="175" formatCode="0.0"/>
  </numFmts>
  <fonts count="29"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10"/>
      <name val="MS Sans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CCCCC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8">
    <xf numFmtId="0" fontId="0" fillId="0" borderId="0"/>
    <xf numFmtId="0" fontId="11" fillId="0" borderId="0"/>
    <xf numFmtId="0" fontId="15" fillId="0" borderId="0" applyFill="0" applyAlignment="0"/>
    <xf numFmtId="0" fontId="16" fillId="0" borderId="0" applyFill="0" applyBorder="0" applyAlignment="0"/>
    <xf numFmtId="0" fontId="7" fillId="0" borderId="0" applyFill="0" applyBorder="0" applyAlignment="0"/>
    <xf numFmtId="0" fontId="17" fillId="0" borderId="0" applyNumberFormat="0" applyFill="0" applyBorder="0" applyAlignment="0" applyProtection="0"/>
    <xf numFmtId="0" fontId="10" fillId="0" borderId="0"/>
    <xf numFmtId="0" fontId="10" fillId="0" borderId="0"/>
  </cellStyleXfs>
  <cellXfs count="182">
    <xf numFmtId="0" fontId="0" fillId="0" borderId="0" xfId="0"/>
    <xf numFmtId="0" fontId="3" fillId="0" borderId="0" xfId="0" applyFont="1"/>
    <xf numFmtId="0" fontId="18" fillId="0" borderId="0" xfId="0" applyFont="1"/>
    <xf numFmtId="0" fontId="3" fillId="0" borderId="0" xfId="0" applyFont="1" applyAlignment="1">
      <alignment horizontal="right"/>
    </xf>
    <xf numFmtId="0" fontId="1" fillId="0" borderId="0" xfId="0" applyFo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164" fontId="1" fillId="5" borderId="0" xfId="0" applyNumberFormat="1" applyFont="1" applyFill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Continuous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166" fontId="1" fillId="0" borderId="0" xfId="0" applyNumberFormat="1" applyFont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166" fontId="1" fillId="0" borderId="0" xfId="0" applyNumberFormat="1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vertical="center"/>
    </xf>
    <xf numFmtId="168" fontId="1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10" fillId="0" borderId="0" xfId="6"/>
    <xf numFmtId="0" fontId="1" fillId="0" borderId="0" xfId="6" applyFont="1"/>
    <xf numFmtId="0" fontId="1" fillId="0" borderId="0" xfId="6" applyFont="1" applyAlignment="1">
      <alignment horizontal="left"/>
    </xf>
    <xf numFmtId="0" fontId="1" fillId="0" borderId="0" xfId="6" applyFont="1" applyBorder="1" applyAlignment="1">
      <alignment horizontal="left"/>
    </xf>
    <xf numFmtId="0" fontId="1" fillId="0" borderId="0" xfId="6" applyFont="1" applyBorder="1"/>
    <xf numFmtId="171" fontId="1" fillId="0" borderId="0" xfId="6" applyNumberFormat="1" applyFont="1" applyBorder="1" applyAlignment="1">
      <alignment horizontal="right"/>
    </xf>
    <xf numFmtId="0" fontId="12" fillId="0" borderId="0" xfId="6" applyFont="1"/>
    <xf numFmtId="0" fontId="12" fillId="0" borderId="0" xfId="6" applyFont="1" applyFill="1" applyAlignment="1" applyProtection="1">
      <alignment horizontal="left"/>
      <protection hidden="1"/>
    </xf>
    <xf numFmtId="0" fontId="12" fillId="0" borderId="0" xfId="6" applyFont="1" applyFill="1" applyAlignment="1" applyProtection="1">
      <alignment horizontal="left" vertical="top" wrapText="1"/>
      <protection hidden="1"/>
    </xf>
    <xf numFmtId="0" fontId="12" fillId="0" borderId="0" xfId="6" applyFont="1" applyFill="1"/>
    <xf numFmtId="0" fontId="14" fillId="0" borderId="0" xfId="6" applyFont="1" applyBorder="1"/>
    <xf numFmtId="0" fontId="14" fillId="0" borderId="0" xfId="6" applyFont="1"/>
    <xf numFmtId="0" fontId="10" fillId="0" borderId="0" xfId="6" applyAlignment="1">
      <alignment horizontal="centerContinuous"/>
    </xf>
    <xf numFmtId="0" fontId="10" fillId="0" borderId="0" xfId="6" applyBorder="1"/>
    <xf numFmtId="49" fontId="10" fillId="0" borderId="0" xfId="6" applyNumberFormat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17" fillId="0" borderId="0" xfId="5" applyAlignment="1">
      <alignment horizontal="left"/>
    </xf>
    <xf numFmtId="0" fontId="6" fillId="0" borderId="0" xfId="0" applyFont="1" applyAlignment="1">
      <alignment horizontal="left"/>
    </xf>
    <xf numFmtId="0" fontId="7" fillId="0" borderId="0" xfId="6" applyFont="1" applyFill="1" applyBorder="1" applyAlignment="1">
      <alignment horizontal="left"/>
    </xf>
    <xf numFmtId="0" fontId="7" fillId="0" borderId="0" xfId="6" applyFont="1" applyFill="1" applyBorder="1"/>
    <xf numFmtId="171" fontId="7" fillId="0" borderId="0" xfId="6" applyNumberFormat="1" applyFont="1" applyFill="1" applyBorder="1" applyAlignment="1"/>
    <xf numFmtId="174" fontId="7" fillId="0" borderId="0" xfId="6" applyNumberFormat="1" applyFont="1" applyFill="1" applyBorder="1" applyAlignment="1">
      <alignment horizontal="right" indent="2"/>
    </xf>
    <xf numFmtId="0" fontId="24" fillId="0" borderId="14" xfId="6" applyFont="1" applyFill="1" applyBorder="1" applyAlignment="1">
      <alignment horizontal="left"/>
    </xf>
    <xf numFmtId="0" fontId="7" fillId="0" borderId="14" xfId="6" applyFont="1" applyFill="1" applyBorder="1" applyAlignment="1">
      <alignment horizontal="left"/>
    </xf>
    <xf numFmtId="169" fontId="7" fillId="6" borderId="16" xfId="6" applyNumberFormat="1" applyFont="1" applyFill="1" applyBorder="1" applyAlignment="1">
      <alignment horizontal="centerContinuous" vertical="center"/>
    </xf>
    <xf numFmtId="0" fontId="7" fillId="6" borderId="17" xfId="6" applyFont="1" applyFill="1" applyBorder="1" applyAlignment="1">
      <alignment horizontal="centerContinuous" vertical="center"/>
    </xf>
    <xf numFmtId="0" fontId="7" fillId="0" borderId="21" xfId="6" applyFont="1" applyFill="1" applyBorder="1" applyAlignment="1">
      <alignment horizontal="left"/>
    </xf>
    <xf numFmtId="174" fontId="7" fillId="0" borderId="20" xfId="6" applyNumberFormat="1" applyFont="1" applyFill="1" applyBorder="1" applyAlignment="1">
      <alignment horizontal="right" indent="2"/>
    </xf>
    <xf numFmtId="169" fontId="7" fillId="0" borderId="0" xfId="6" applyNumberFormat="1" applyFont="1" applyFill="1" applyBorder="1" applyAlignment="1">
      <alignment horizontal="right" indent="1"/>
    </xf>
    <xf numFmtId="169" fontId="7" fillId="0" borderId="0" xfId="0" applyNumberFormat="1" applyFont="1" applyBorder="1" applyAlignment="1">
      <alignment horizontal="right" indent="1"/>
    </xf>
    <xf numFmtId="3" fontId="7" fillId="0" borderId="0" xfId="6" applyNumberFormat="1" applyFont="1" applyFill="1" applyBorder="1" applyAlignment="1">
      <alignment horizontal="right" indent="1"/>
    </xf>
    <xf numFmtId="3" fontId="7" fillId="0" borderId="0" xfId="0" applyNumberFormat="1" applyFont="1" applyBorder="1" applyAlignment="1">
      <alignment horizontal="right" indent="1"/>
    </xf>
    <xf numFmtId="175" fontId="7" fillId="0" borderId="0" xfId="6" applyNumberFormat="1" applyFont="1" applyFill="1" applyBorder="1" applyAlignment="1">
      <alignment horizontal="right" indent="1"/>
    </xf>
    <xf numFmtId="175" fontId="7" fillId="0" borderId="0" xfId="0" applyNumberFormat="1" applyFont="1" applyBorder="1" applyAlignment="1">
      <alignment horizontal="right" indent="1"/>
    </xf>
    <xf numFmtId="3" fontId="7" fillId="0" borderId="20" xfId="6" applyNumberFormat="1" applyFont="1" applyFill="1" applyBorder="1" applyAlignment="1">
      <alignment horizontal="right" indent="1"/>
    </xf>
    <xf numFmtId="3" fontId="7" fillId="0" borderId="20" xfId="0" applyNumberFormat="1" applyFont="1" applyFill="1" applyBorder="1" applyAlignment="1">
      <alignment horizontal="right" indent="1"/>
    </xf>
    <xf numFmtId="0" fontId="7" fillId="0" borderId="0" xfId="6" applyFont="1"/>
    <xf numFmtId="0" fontId="25" fillId="0" borderId="0" xfId="6" applyFont="1" applyAlignment="1"/>
    <xf numFmtId="0" fontId="25" fillId="0" borderId="0" xfId="6" applyFont="1"/>
    <xf numFmtId="0" fontId="25" fillId="0" borderId="0" xfId="6" applyFont="1" applyAlignment="1">
      <alignment horizontal="centerContinuous"/>
    </xf>
    <xf numFmtId="171" fontId="12" fillId="0" borderId="0" xfId="6" applyNumberFormat="1" applyFont="1" applyBorder="1" applyAlignment="1">
      <alignment horizontal="left"/>
    </xf>
    <xf numFmtId="49" fontId="24" fillId="0" borderId="0" xfId="6" applyNumberFormat="1" applyFont="1"/>
    <xf numFmtId="49" fontId="7" fillId="0" borderId="0" xfId="6" applyNumberFormat="1" applyFont="1"/>
    <xf numFmtId="49" fontId="24" fillId="0" borderId="0" xfId="6" applyNumberFormat="1" applyFont="1" applyFill="1"/>
    <xf numFmtId="49" fontId="7" fillId="0" borderId="0" xfId="6" applyNumberFormat="1" applyFont="1" applyFill="1"/>
    <xf numFmtId="173" fontId="7" fillId="0" borderId="0" xfId="7" applyNumberFormat="1" applyFont="1"/>
    <xf numFmtId="0" fontId="7" fillId="6" borderId="16" xfId="6" applyFont="1" applyFill="1" applyBorder="1"/>
    <xf numFmtId="0" fontId="7" fillId="6" borderId="16" xfId="6" applyFont="1" applyFill="1" applyBorder="1" applyAlignment="1">
      <alignment horizontal="centerContinuous" vertical="center"/>
    </xf>
    <xf numFmtId="0" fontId="7" fillId="0" borderId="14" xfId="6" applyFont="1" applyBorder="1" applyAlignment="1">
      <alignment horizontal="centerContinuous"/>
    </xf>
    <xf numFmtId="0" fontId="7" fillId="0" borderId="0" xfId="6" applyFont="1" applyBorder="1"/>
    <xf numFmtId="170" fontId="7" fillId="0" borderId="0" xfId="6" applyNumberFormat="1" applyFont="1" applyBorder="1" applyAlignment="1">
      <alignment horizontal="center"/>
    </xf>
    <xf numFmtId="0" fontId="28" fillId="0" borderId="0" xfId="6" applyFont="1" applyBorder="1"/>
    <xf numFmtId="171" fontId="7" fillId="0" borderId="0" xfId="6" applyNumberFormat="1" applyFont="1" applyBorder="1" applyAlignment="1"/>
    <xf numFmtId="0" fontId="24" fillId="0" borderId="14" xfId="6" applyFont="1" applyBorder="1" applyAlignment="1">
      <alignment horizontal="left"/>
    </xf>
    <xf numFmtId="3" fontId="7" fillId="0" borderId="0" xfId="6" applyNumberFormat="1" applyFont="1" applyBorder="1" applyAlignment="1">
      <alignment horizontal="right" indent="1"/>
    </xf>
    <xf numFmtId="174" fontId="7" fillId="0" borderId="0" xfId="6" applyNumberFormat="1" applyFont="1" applyFill="1" applyBorder="1" applyAlignment="1">
      <alignment horizontal="right" indent="1"/>
    </xf>
    <xf numFmtId="0" fontId="7" fillId="0" borderId="14" xfId="6" applyFont="1" applyBorder="1" applyAlignment="1">
      <alignment horizontal="left"/>
    </xf>
    <xf numFmtId="171" fontId="7" fillId="0" borderId="0" xfId="6" applyNumberFormat="1" applyFont="1" applyFill="1" applyBorder="1" applyAlignment="1">
      <alignment horizontal="right" indent="1"/>
    </xf>
    <xf numFmtId="171" fontId="7" fillId="0" borderId="0" xfId="6" applyNumberFormat="1" applyFont="1" applyBorder="1" applyAlignment="1">
      <alignment horizontal="right" indent="1"/>
    </xf>
    <xf numFmtId="0" fontId="24" fillId="0" borderId="0" xfId="6" applyFont="1" applyBorder="1"/>
    <xf numFmtId="0" fontId="7" fillId="0" borderId="0" xfId="6" applyFont="1" applyBorder="1" applyAlignment="1">
      <alignment horizontal="right" indent="1"/>
    </xf>
    <xf numFmtId="174" fontId="7" fillId="0" borderId="0" xfId="6" applyNumberFormat="1" applyFont="1" applyBorder="1" applyAlignment="1">
      <alignment horizontal="right" indent="1"/>
    </xf>
    <xf numFmtId="169" fontId="7" fillId="0" borderId="0" xfId="6" applyNumberFormat="1" applyFont="1" applyBorder="1" applyAlignment="1">
      <alignment horizontal="right" indent="1"/>
    </xf>
    <xf numFmtId="172" fontId="7" fillId="0" borderId="0" xfId="6" applyNumberFormat="1" applyFont="1" applyBorder="1" applyAlignment="1">
      <alignment horizontal="right" indent="1"/>
    </xf>
    <xf numFmtId="0" fontId="24" fillId="0" borderId="21" xfId="6" applyFont="1" applyBorder="1" applyAlignment="1">
      <alignment horizontal="left"/>
    </xf>
    <xf numFmtId="0" fontId="7" fillId="0" borderId="20" xfId="6" applyFont="1" applyBorder="1"/>
    <xf numFmtId="174" fontId="7" fillId="0" borderId="20" xfId="6" applyNumberFormat="1" applyFont="1" applyBorder="1" applyAlignment="1">
      <alignment horizontal="right" indent="1"/>
    </xf>
    <xf numFmtId="174" fontId="7" fillId="0" borderId="20" xfId="6" applyNumberFormat="1" applyFont="1" applyFill="1" applyBorder="1" applyAlignment="1">
      <alignment horizontal="right" indent="1"/>
    </xf>
    <xf numFmtId="0" fontId="7" fillId="0" borderId="22" xfId="6" applyFont="1" applyBorder="1" applyAlignment="1">
      <alignment horizontal="left"/>
    </xf>
    <xf numFmtId="169" fontId="28" fillId="0" borderId="0" xfId="6" applyNumberFormat="1" applyFont="1" applyBorder="1" applyAlignment="1"/>
    <xf numFmtId="0" fontId="7" fillId="0" borderId="0" xfId="6" applyFont="1" applyBorder="1" applyAlignment="1"/>
    <xf numFmtId="169" fontId="7" fillId="0" borderId="0" xfId="6" applyNumberFormat="1" applyFont="1" applyBorder="1" applyAlignment="1"/>
    <xf numFmtId="3" fontId="28" fillId="0" borderId="0" xfId="6" applyNumberFormat="1" applyFont="1" applyBorder="1" applyAlignment="1"/>
    <xf numFmtId="0" fontId="24" fillId="0" borderId="0" xfId="6" applyFont="1" applyBorder="1" applyAlignment="1"/>
    <xf numFmtId="3" fontId="24" fillId="0" borderId="0" xfId="6" applyNumberFormat="1" applyFont="1" applyBorder="1" applyAlignment="1">
      <alignment horizontal="right" indent="1"/>
    </xf>
    <xf numFmtId="174" fontId="24" fillId="0" borderId="0" xfId="6" applyNumberFormat="1" applyFont="1" applyFill="1" applyBorder="1" applyAlignment="1">
      <alignment horizontal="right" indent="1"/>
    </xf>
    <xf numFmtId="175" fontId="7" fillId="0" borderId="0" xfId="6" applyNumberFormat="1" applyFont="1" applyBorder="1" applyAlignment="1">
      <alignment horizontal="right" indent="1"/>
    </xf>
    <xf numFmtId="0" fontId="7" fillId="0" borderId="20" xfId="6" applyFont="1" applyBorder="1" applyAlignment="1"/>
    <xf numFmtId="3" fontId="7" fillId="0" borderId="20" xfId="6" applyNumberFormat="1" applyFont="1" applyBorder="1" applyAlignment="1">
      <alignment horizontal="right" indent="1"/>
    </xf>
    <xf numFmtId="0" fontId="10" fillId="0" borderId="0" xfId="6" applyAlignment="1">
      <alignment horizontal="right" indent="1"/>
    </xf>
    <xf numFmtId="0" fontId="18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0" fillId="0" borderId="0" xfId="0" applyFont="1"/>
    <xf numFmtId="0" fontId="21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3" fontId="0" fillId="0" borderId="0" xfId="0" applyNumberFormat="1" applyFont="1" applyAlignment="1">
      <alignment horizontal="left" wrapText="1"/>
    </xf>
    <xf numFmtId="0" fontId="17" fillId="0" borderId="0" xfId="5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quotePrefix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6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6" applyFont="1" applyAlignment="1">
      <alignment horizontal="left" wrapText="1"/>
    </xf>
    <xf numFmtId="0" fontId="7" fillId="6" borderId="15" xfId="1" applyFont="1" applyFill="1" applyBorder="1" applyAlignment="1">
      <alignment horizontal="center" vertical="center"/>
    </xf>
    <xf numFmtId="0" fontId="7" fillId="6" borderId="15" xfId="6" applyFont="1" applyFill="1" applyBorder="1" applyAlignment="1">
      <alignment horizontal="center" vertical="center"/>
    </xf>
    <xf numFmtId="0" fontId="7" fillId="6" borderId="16" xfId="6" applyNumberFormat="1" applyFont="1" applyFill="1" applyBorder="1" applyAlignment="1">
      <alignment horizontal="center" vertical="center"/>
    </xf>
    <xf numFmtId="0" fontId="7" fillId="6" borderId="17" xfId="6" applyNumberFormat="1" applyFont="1" applyFill="1" applyBorder="1" applyAlignment="1">
      <alignment horizontal="center" vertical="center"/>
    </xf>
    <xf numFmtId="169" fontId="7" fillId="6" borderId="16" xfId="6" applyNumberFormat="1" applyFont="1" applyFill="1" applyBorder="1" applyAlignment="1">
      <alignment horizontal="center" vertical="center" wrapText="1"/>
    </xf>
    <xf numFmtId="0" fontId="7" fillId="6" borderId="16" xfId="6" applyFont="1" applyFill="1" applyBorder="1" applyAlignment="1">
      <alignment horizontal="center" vertical="center" wrapText="1"/>
    </xf>
    <xf numFmtId="170" fontId="7" fillId="6" borderId="16" xfId="6" applyNumberFormat="1" applyFont="1" applyFill="1" applyBorder="1" applyAlignment="1">
      <alignment horizontal="center" vertical="center"/>
    </xf>
    <xf numFmtId="0" fontId="7" fillId="6" borderId="16" xfId="6" applyFont="1" applyFill="1" applyBorder="1" applyAlignment="1">
      <alignment vertical="center"/>
    </xf>
    <xf numFmtId="171" fontId="7" fillId="6" borderId="18" xfId="6" applyNumberFormat="1" applyFont="1" applyFill="1" applyBorder="1" applyAlignment="1">
      <alignment horizontal="center" vertical="center" wrapText="1"/>
    </xf>
    <xf numFmtId="0" fontId="7" fillId="6" borderId="19" xfId="6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center"/>
    </xf>
    <xf numFmtId="0" fontId="1" fillId="0" borderId="0" xfId="6" applyFont="1" applyBorder="1" applyAlignment="1">
      <alignment horizontal="center"/>
    </xf>
    <xf numFmtId="0" fontId="7" fillId="6" borderId="16" xfId="6" applyFont="1" applyFill="1" applyBorder="1" applyAlignment="1">
      <alignment horizontal="center" vertical="center"/>
    </xf>
    <xf numFmtId="0" fontId="7" fillId="6" borderId="17" xfId="6" applyFont="1" applyFill="1" applyBorder="1" applyAlignment="1">
      <alignment horizontal="center" vertical="center"/>
    </xf>
    <xf numFmtId="171" fontId="7" fillId="6" borderId="17" xfId="6" applyNumberFormat="1" applyFont="1" applyFill="1" applyBorder="1" applyAlignment="1">
      <alignment horizontal="center" vertical="center" wrapText="1"/>
    </xf>
    <xf numFmtId="0" fontId="7" fillId="6" borderId="17" xfId="6" applyFont="1" applyFill="1" applyBorder="1" applyAlignment="1">
      <alignment horizontal="center" vertical="center" wrapText="1"/>
    </xf>
    <xf numFmtId="169" fontId="6" fillId="0" borderId="0" xfId="6" applyNumberFormat="1" applyFont="1" applyBorder="1" applyAlignment="1">
      <alignment horizontal="center"/>
    </xf>
  </cellXfs>
  <cellStyles count="8">
    <cellStyle name="Arial" xfId="1"/>
    <cellStyle name="Arial, 10pt" xfId="2"/>
    <cellStyle name="Arial, 8pt" xfId="3"/>
    <cellStyle name="Arial, 9pt" xfId="4"/>
    <cellStyle name="Hyperlink" xfId="5" builtinId="8"/>
    <cellStyle name="Standard" xfId="0" builtinId="0" customBuiltin="1"/>
    <cellStyle name="Standard 2" xfId="6"/>
    <cellStyle name="Standard_St.Bericht-Kopf" xfId="7"/>
  </cellStyles>
  <dxfs count="6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489732</xdr:colOff>
      <xdr:row>0</xdr:row>
      <xdr:rowOff>82794</xdr:rowOff>
    </xdr:from>
    <xdr:to>
      <xdr:col>6</xdr:col>
      <xdr:colOff>764052</xdr:colOff>
      <xdr:row>4</xdr:row>
      <xdr:rowOff>75760</xdr:rowOff>
    </xdr:to>
    <xdr:pic>
      <xdr:nvPicPr>
        <xdr:cNvPr id="1191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1257" y="82794"/>
          <a:ext cx="1188720" cy="831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33</xdr:row>
      <xdr:rowOff>47625</xdr:rowOff>
    </xdr:from>
    <xdr:to>
      <xdr:col>6</xdr:col>
      <xdr:colOff>781050</xdr:colOff>
      <xdr:row>53</xdr:row>
      <xdr:rowOff>12309</xdr:rowOff>
    </xdr:to>
    <xdr:pic>
      <xdr:nvPicPr>
        <xdr:cNvPr id="1192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65" r="-565"/>
        <a:stretch>
          <a:fillRect/>
        </a:stretch>
      </xdr:blipFill>
      <xdr:spPr bwMode="auto">
        <a:xfrm>
          <a:off x="1" y="6524625"/>
          <a:ext cx="6276974" cy="3203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7034</xdr:colOff>
      <xdr:row>3</xdr:row>
      <xdr:rowOff>0</xdr:rowOff>
    </xdr:to>
    <xdr:sp macro="" textlink="">
      <xdr:nvSpPr>
        <xdr:cNvPr id="2132" name="Rectangle 1"/>
        <xdr:cNvSpPr>
          <a:spLocks noChangeArrowheads="1"/>
        </xdr:cNvSpPr>
      </xdr:nvSpPr>
      <xdr:spPr bwMode="auto">
        <a:xfrm>
          <a:off x="0" y="520505"/>
          <a:ext cx="703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&#228;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showGridLines="0" tabSelected="1" view="pageLayout" zoomScaleNormal="100" workbookViewId="0">
      <selection activeCell="A8" sqref="A8"/>
    </sheetView>
  </sheetViews>
  <sheetFormatPr baseColWidth="10" defaultColWidth="11.28515625" defaultRowHeight="12.75"/>
  <cols>
    <col min="1" max="3" width="13.140625" customWidth="1"/>
    <col min="4" max="5" width="12.85546875" customWidth="1"/>
    <col min="6" max="7" width="13" customWidth="1"/>
    <col min="8" max="8" width="12.140625" hidden="1" customWidth="1"/>
    <col min="9" max="38" width="12.140625" customWidth="1"/>
  </cols>
  <sheetData>
    <row r="3" spans="1:7" ht="20.25">
      <c r="A3" s="139" t="s">
        <v>47</v>
      </c>
      <c r="B3" s="139"/>
      <c r="C3" s="139"/>
      <c r="D3" s="139"/>
    </row>
    <row r="4" spans="1:7" ht="20.25">
      <c r="A4" s="139" t="s">
        <v>48</v>
      </c>
      <c r="B4" s="139"/>
      <c r="C4" s="139"/>
      <c r="D4" s="139"/>
    </row>
    <row r="11" spans="1:7" ht="15">
      <c r="A11" s="1"/>
      <c r="F11" s="2"/>
      <c r="G11" s="3"/>
    </row>
    <row r="13" spans="1:7">
      <c r="A13" s="4"/>
    </row>
    <row r="15" spans="1:7" ht="23.25">
      <c r="D15" s="140" t="s">
        <v>70</v>
      </c>
      <c r="E15" s="140"/>
      <c r="F15" s="140"/>
      <c r="G15" s="140"/>
    </row>
    <row r="16" spans="1:7" ht="15">
      <c r="D16" s="141" t="s">
        <v>134</v>
      </c>
      <c r="E16" s="141"/>
      <c r="F16" s="141"/>
      <c r="G16" s="141"/>
    </row>
    <row r="18" spans="1:7" ht="37.5">
      <c r="A18" s="142" t="s">
        <v>131</v>
      </c>
      <c r="B18" s="142"/>
      <c r="C18" s="142"/>
      <c r="D18" s="142"/>
      <c r="E18" s="142"/>
      <c r="F18" s="142"/>
      <c r="G18" s="142"/>
    </row>
    <row r="19" spans="1:7" ht="37.5">
      <c r="B19" s="142" t="s">
        <v>135</v>
      </c>
      <c r="C19" s="142"/>
      <c r="D19" s="142"/>
      <c r="E19" s="142"/>
      <c r="F19" s="142"/>
      <c r="G19" s="142"/>
    </row>
    <row r="20" spans="1:7" ht="16.5">
      <c r="A20" s="40"/>
      <c r="B20" s="40"/>
      <c r="C20" s="40"/>
      <c r="D20" s="40"/>
      <c r="E20" s="40"/>
      <c r="F20" s="40"/>
    </row>
    <row r="21" spans="1:7" ht="15">
      <c r="D21" s="137" t="s">
        <v>183</v>
      </c>
      <c r="E21" s="137"/>
      <c r="F21" s="137"/>
      <c r="G21" s="137"/>
    </row>
    <row r="22" spans="1:7" ht="16.5">
      <c r="A22" s="138"/>
      <c r="B22" s="138"/>
      <c r="C22" s="138"/>
      <c r="D22" s="138"/>
      <c r="E22" s="138"/>
      <c r="F22" s="138"/>
      <c r="G22" s="138"/>
    </row>
  </sheetData>
  <mergeCells count="8"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63541666666666663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/>
  </sheetViews>
  <sheetFormatPr baseColWidth="10" defaultColWidth="10.85546875" defaultRowHeight="12.75"/>
  <cols>
    <col min="1" max="1" width="10" customWidth="1"/>
    <col min="2" max="6" width="13.140625" customWidth="1"/>
    <col min="7" max="7" width="15.42578125" customWidth="1"/>
    <col min="8" max="8" width="10.7109375" customWidth="1"/>
    <col min="9" max="78" width="12.140625" customWidth="1"/>
  </cols>
  <sheetData>
    <row r="1" spans="1:7" s="49" customFormat="1"/>
    <row r="2" spans="1:7" s="49" customFormat="1" ht="15.75">
      <c r="A2" s="143" t="s">
        <v>0</v>
      </c>
      <c r="B2" s="143"/>
      <c r="C2" s="143"/>
      <c r="D2" s="143"/>
      <c r="E2" s="143"/>
      <c r="F2" s="143"/>
      <c r="G2" s="143"/>
    </row>
    <row r="3" spans="1:7" s="49" customFormat="1"/>
    <row r="4" spans="1:7" s="49" customFormat="1" ht="15.75">
      <c r="A4" s="144" t="s">
        <v>1</v>
      </c>
      <c r="B4" s="145"/>
      <c r="C4" s="145"/>
      <c r="D4" s="145"/>
      <c r="E4" s="145"/>
      <c r="F4" s="145"/>
      <c r="G4" s="145"/>
    </row>
    <row r="5" spans="1:7" s="49" customFormat="1">
      <c r="A5" s="146"/>
      <c r="B5" s="146"/>
      <c r="C5" s="146"/>
      <c r="D5" s="146"/>
      <c r="E5" s="146"/>
      <c r="F5" s="146"/>
      <c r="G5" s="146"/>
    </row>
    <row r="6" spans="1:7" s="49" customFormat="1">
      <c r="A6" s="68" t="s">
        <v>124</v>
      </c>
    </row>
    <row r="7" spans="1:7" s="49" customFormat="1" ht="5.85" customHeight="1">
      <c r="A7" s="68"/>
    </row>
    <row r="8" spans="1:7" s="49" customFormat="1" ht="12.75" customHeight="1">
      <c r="A8" s="147" t="s">
        <v>49</v>
      </c>
      <c r="B8" s="148"/>
      <c r="C8" s="148"/>
      <c r="D8" s="148"/>
      <c r="E8" s="148"/>
      <c r="F8" s="148"/>
      <c r="G8" s="148"/>
    </row>
    <row r="9" spans="1:7" s="49" customFormat="1">
      <c r="A9" s="150" t="s">
        <v>4</v>
      </c>
      <c r="B9" s="148"/>
      <c r="C9" s="148"/>
      <c r="D9" s="148"/>
      <c r="E9" s="148"/>
      <c r="F9" s="148"/>
      <c r="G9" s="148"/>
    </row>
    <row r="10" spans="1:7" s="49" customFormat="1" ht="5.85" customHeight="1">
      <c r="A10" s="70"/>
    </row>
    <row r="11" spans="1:7" s="49" customFormat="1" ht="12.75" customHeight="1">
      <c r="A11" s="149" t="s">
        <v>2</v>
      </c>
      <c r="B11" s="149"/>
      <c r="C11" s="149"/>
      <c r="D11" s="149"/>
      <c r="E11" s="149"/>
      <c r="F11" s="149"/>
      <c r="G11" s="149"/>
    </row>
    <row r="12" spans="1:7" s="49" customFormat="1">
      <c r="A12" s="150" t="s">
        <v>3</v>
      </c>
      <c r="B12" s="148"/>
      <c r="C12" s="148"/>
      <c r="D12" s="148"/>
      <c r="E12" s="148"/>
      <c r="F12" s="148"/>
      <c r="G12" s="148"/>
    </row>
    <row r="13" spans="1:7" s="49" customFormat="1">
      <c r="A13" s="70"/>
    </row>
    <row r="14" spans="1:7" s="49" customFormat="1" ht="12.75" customHeight="1"/>
    <row r="15" spans="1:7" s="49" customFormat="1" ht="12.75" customHeight="1">
      <c r="A15" s="147" t="s">
        <v>50</v>
      </c>
      <c r="B15" s="148"/>
      <c r="C15" s="148"/>
      <c r="D15" s="67"/>
      <c r="E15" s="67"/>
      <c r="F15" s="67"/>
      <c r="G15" s="67"/>
    </row>
    <row r="16" spans="1:7" s="49" customFormat="1" ht="5.85" customHeight="1">
      <c r="A16" s="67"/>
      <c r="B16" s="66"/>
      <c r="C16" s="66"/>
      <c r="D16" s="67"/>
      <c r="E16" s="67"/>
      <c r="F16" s="67"/>
      <c r="G16" s="67"/>
    </row>
    <row r="17" spans="1:7" s="49" customFormat="1" ht="12.75" customHeight="1">
      <c r="A17" s="150" t="s">
        <v>123</v>
      </c>
      <c r="B17" s="150"/>
      <c r="C17" s="150"/>
      <c r="D17" s="150"/>
      <c r="E17" s="150"/>
      <c r="F17" s="150"/>
      <c r="G17" s="150"/>
    </row>
    <row r="18" spans="1:7" s="49" customFormat="1">
      <c r="A18" s="65" t="s">
        <v>63</v>
      </c>
      <c r="B18" s="151" t="s">
        <v>130</v>
      </c>
      <c r="C18" s="148"/>
      <c r="D18" s="71"/>
      <c r="E18" s="71"/>
      <c r="F18" s="71"/>
      <c r="G18" s="71"/>
    </row>
    <row r="19" spans="1:7" s="49" customFormat="1" ht="12.75" customHeight="1">
      <c r="A19" s="71" t="s">
        <v>64</v>
      </c>
      <c r="B19" s="152" t="s">
        <v>122</v>
      </c>
      <c r="C19" s="148"/>
      <c r="D19" s="148"/>
      <c r="E19" s="71"/>
      <c r="F19" s="71"/>
      <c r="G19" s="71"/>
    </row>
    <row r="20" spans="1:7" s="49" customFormat="1" ht="12.75" customHeight="1">
      <c r="A20" s="71"/>
      <c r="B20" s="66"/>
      <c r="C20" s="66"/>
      <c r="D20" s="66"/>
      <c r="E20" s="66"/>
      <c r="F20" s="66"/>
      <c r="G20" s="66"/>
    </row>
    <row r="21" spans="1:7" s="49" customFormat="1" ht="12.75" customHeight="1">
      <c r="A21" s="147" t="s">
        <v>125</v>
      </c>
      <c r="B21" s="148"/>
      <c r="C21" s="67"/>
      <c r="D21" s="67"/>
      <c r="E21" s="67"/>
      <c r="F21" s="67"/>
      <c r="G21" s="67"/>
    </row>
    <row r="22" spans="1:7" s="49" customFormat="1" ht="5.85" customHeight="1">
      <c r="A22" s="67"/>
      <c r="B22" s="66"/>
      <c r="C22" s="67"/>
      <c r="D22" s="67"/>
      <c r="E22" s="67"/>
      <c r="F22" s="67"/>
      <c r="G22" s="67"/>
    </row>
    <row r="23" spans="1:7" s="49" customFormat="1">
      <c r="A23" s="65" t="s">
        <v>65</v>
      </c>
      <c r="B23" s="150" t="s">
        <v>66</v>
      </c>
      <c r="C23" s="148"/>
      <c r="D23" s="71"/>
      <c r="E23" s="71"/>
      <c r="F23" s="71"/>
      <c r="G23" s="71"/>
    </row>
    <row r="24" spans="1:7" s="49" customFormat="1" ht="12.75" customHeight="1">
      <c r="A24" s="71" t="s">
        <v>67</v>
      </c>
      <c r="B24" s="150" t="s">
        <v>68</v>
      </c>
      <c r="C24" s="148"/>
      <c r="D24" s="71"/>
      <c r="E24" s="71"/>
      <c r="F24" s="71"/>
      <c r="G24" s="71"/>
    </row>
    <row r="25" spans="1:7" s="49" customFormat="1">
      <c r="A25" s="71"/>
      <c r="B25" s="148" t="s">
        <v>69</v>
      </c>
      <c r="C25" s="148"/>
      <c r="D25" s="66"/>
      <c r="E25" s="66"/>
      <c r="F25" s="66"/>
      <c r="G25" s="66"/>
    </row>
    <row r="26" spans="1:7" s="49" customFormat="1" ht="12.75" customHeight="1">
      <c r="A26" s="70"/>
    </row>
    <row r="27" spans="1:7" s="49" customFormat="1">
      <c r="A27" s="69" t="s">
        <v>126</v>
      </c>
      <c r="B27" s="73" t="s">
        <v>127</v>
      </c>
    </row>
    <row r="28" spans="1:7" s="49" customFormat="1" ht="28.35" customHeight="1">
      <c r="A28" s="70"/>
    </row>
    <row r="29" spans="1:7" s="49" customFormat="1">
      <c r="A29" s="150" t="s">
        <v>61</v>
      </c>
      <c r="B29" s="148"/>
      <c r="C29" s="148"/>
      <c r="D29" s="148"/>
      <c r="E29" s="148"/>
      <c r="F29" s="148"/>
      <c r="G29" s="148"/>
    </row>
    <row r="30" spans="1:7" s="49" customFormat="1">
      <c r="A30" s="72" t="s">
        <v>62</v>
      </c>
      <c r="B30" s="66"/>
      <c r="C30" s="66"/>
      <c r="D30" s="66"/>
      <c r="E30" s="66"/>
      <c r="F30" s="66"/>
      <c r="G30" s="66"/>
    </row>
    <row r="31" spans="1:7" s="49" customFormat="1" ht="35.450000000000003" customHeight="1">
      <c r="A31" s="150" t="s">
        <v>71</v>
      </c>
      <c r="B31" s="148"/>
      <c r="C31" s="148"/>
      <c r="D31" s="148"/>
      <c r="E31" s="148"/>
      <c r="F31" s="148"/>
      <c r="G31" s="148"/>
    </row>
    <row r="32" spans="1:7" s="49" customFormat="1">
      <c r="A32" s="70"/>
    </row>
    <row r="33" spans="1:2" s="49" customFormat="1"/>
    <row r="34" spans="1:2" s="49" customFormat="1"/>
    <row r="35" spans="1:2" s="49" customFormat="1"/>
    <row r="36" spans="1:2" s="49" customFormat="1"/>
    <row r="37" spans="1:2" s="49" customFormat="1"/>
    <row r="38" spans="1:2" s="49" customFormat="1"/>
    <row r="39" spans="1:2" s="49" customFormat="1"/>
    <row r="40" spans="1:2" s="49" customFormat="1"/>
    <row r="41" spans="1:2" s="49" customFormat="1"/>
    <row r="42" spans="1:2" s="49" customFormat="1"/>
    <row r="43" spans="1:2" s="49" customFormat="1">
      <c r="A43" s="146" t="s">
        <v>128</v>
      </c>
      <c r="B43" s="146"/>
    </row>
    <row r="44" spans="1:2" s="49" customFormat="1"/>
    <row r="45" spans="1:2" s="49" customFormat="1">
      <c r="A45" s="5">
        <v>0</v>
      </c>
      <c r="B45" s="6" t="s">
        <v>5</v>
      </c>
    </row>
    <row r="46" spans="1:2" s="49" customFormat="1">
      <c r="A46" s="6" t="s">
        <v>18</v>
      </c>
      <c r="B46" s="6" t="s">
        <v>6</v>
      </c>
    </row>
    <row r="47" spans="1:2" s="49" customFormat="1">
      <c r="A47" s="74" t="s">
        <v>19</v>
      </c>
      <c r="B47" s="6" t="s">
        <v>7</v>
      </c>
    </row>
    <row r="48" spans="1:2" s="49" customFormat="1">
      <c r="A48" s="74" t="s">
        <v>20</v>
      </c>
      <c r="B48" s="6" t="s">
        <v>8</v>
      </c>
    </row>
    <row r="49" spans="1:7" s="49" customFormat="1">
      <c r="A49" s="6" t="s">
        <v>143</v>
      </c>
      <c r="B49" s="6" t="s">
        <v>9</v>
      </c>
    </row>
    <row r="50" spans="1:7" s="49" customFormat="1">
      <c r="A50" s="6" t="s">
        <v>15</v>
      </c>
      <c r="B50" s="6" t="s">
        <v>10</v>
      </c>
    </row>
    <row r="51" spans="1:7" s="49" customFormat="1">
      <c r="A51" s="6" t="s">
        <v>16</v>
      </c>
      <c r="B51" s="6" t="s">
        <v>11</v>
      </c>
    </row>
    <row r="52" spans="1:7" s="49" customFormat="1">
      <c r="A52" s="6" t="s">
        <v>17</v>
      </c>
      <c r="B52" s="6" t="s">
        <v>12</v>
      </c>
    </row>
    <row r="53" spans="1:7">
      <c r="A53" s="6" t="s">
        <v>129</v>
      </c>
      <c r="B53" s="6" t="s">
        <v>13</v>
      </c>
      <c r="C53" s="49"/>
      <c r="D53" s="49"/>
      <c r="E53" s="49"/>
      <c r="F53" s="49"/>
      <c r="G53" s="49"/>
    </row>
    <row r="54" spans="1:7">
      <c r="A54" s="6" t="s">
        <v>60</v>
      </c>
      <c r="B54" s="6" t="s">
        <v>14</v>
      </c>
      <c r="C54" s="49"/>
      <c r="D54" s="49"/>
      <c r="E54" s="49"/>
      <c r="F54" s="49"/>
      <c r="G54" s="49"/>
    </row>
    <row r="55" spans="1:7">
      <c r="A55" s="49"/>
      <c r="B55" s="49"/>
      <c r="C55" s="49"/>
      <c r="D55" s="49"/>
      <c r="E55" s="49"/>
      <c r="F55" s="49"/>
      <c r="G55" s="49"/>
    </row>
    <row r="56" spans="1:7">
      <c r="A56" s="48"/>
      <c r="B56" s="48"/>
      <c r="C56" s="48"/>
      <c r="D56" s="48"/>
      <c r="E56" s="48"/>
      <c r="F56" s="48"/>
      <c r="G56" s="48"/>
    </row>
    <row r="57" spans="1:7">
      <c r="A57" s="48"/>
      <c r="B57" s="48"/>
      <c r="C57" s="48"/>
      <c r="D57" s="48"/>
      <c r="E57" s="48"/>
      <c r="F57" s="48"/>
      <c r="G57" s="48"/>
    </row>
    <row r="58" spans="1:7">
      <c r="A58" s="48"/>
      <c r="B58" s="48"/>
      <c r="C58" s="48"/>
      <c r="D58" s="48"/>
      <c r="E58" s="48"/>
      <c r="F58" s="48"/>
      <c r="G58" s="48"/>
    </row>
    <row r="59" spans="1:7">
      <c r="A59" s="48"/>
      <c r="B59" s="48"/>
      <c r="C59" s="48"/>
      <c r="D59" s="48"/>
      <c r="E59" s="48"/>
      <c r="F59" s="48"/>
      <c r="G59" s="48"/>
    </row>
    <row r="60" spans="1:7">
      <c r="A60" s="48"/>
      <c r="B60" s="48"/>
      <c r="C60" s="48"/>
      <c r="D60" s="48"/>
      <c r="E60" s="48"/>
      <c r="F60" s="48"/>
      <c r="G60" s="48"/>
    </row>
    <row r="61" spans="1:7">
      <c r="A61" s="48"/>
      <c r="B61" s="48"/>
      <c r="C61" s="48"/>
      <c r="D61" s="48"/>
      <c r="E61" s="48"/>
      <c r="F61" s="48"/>
      <c r="G61" s="48"/>
    </row>
    <row r="62" spans="1:7">
      <c r="A62" s="48"/>
      <c r="B62" s="48"/>
      <c r="C62" s="48"/>
      <c r="D62" s="48"/>
      <c r="E62" s="48"/>
      <c r="F62" s="48"/>
      <c r="G62" s="48"/>
    </row>
    <row r="63" spans="1:7">
      <c r="A63" s="48"/>
      <c r="B63" s="48"/>
      <c r="C63" s="48"/>
      <c r="D63" s="48"/>
      <c r="E63" s="48"/>
      <c r="F63" s="48"/>
      <c r="G63" s="48"/>
    </row>
    <row r="64" spans="1:7">
      <c r="A64" s="48"/>
      <c r="B64" s="48"/>
      <c r="C64" s="48"/>
      <c r="D64" s="48"/>
      <c r="E64" s="48"/>
      <c r="F64" s="48"/>
      <c r="G64" s="48"/>
    </row>
    <row r="65" spans="1:7">
      <c r="A65" s="48"/>
      <c r="B65" s="48"/>
      <c r="C65" s="48"/>
      <c r="D65" s="48"/>
      <c r="E65" s="48"/>
      <c r="F65" s="48"/>
      <c r="G65" s="48"/>
    </row>
    <row r="66" spans="1:7">
      <c r="A66" s="48"/>
      <c r="B66" s="48"/>
      <c r="C66" s="48"/>
      <c r="D66" s="48"/>
      <c r="E66" s="48"/>
      <c r="F66" s="48"/>
      <c r="G66" s="48"/>
    </row>
    <row r="67" spans="1:7">
      <c r="A67" s="48"/>
      <c r="B67" s="48"/>
      <c r="C67" s="48"/>
      <c r="D67" s="48"/>
      <c r="E67" s="48"/>
      <c r="F67" s="48"/>
      <c r="G67" s="48"/>
    </row>
    <row r="68" spans="1:7">
      <c r="A68" s="48"/>
      <c r="B68" s="48"/>
      <c r="C68" s="48"/>
      <c r="D68" s="48"/>
      <c r="E68" s="48"/>
      <c r="F68" s="48"/>
      <c r="G68" s="48"/>
    </row>
    <row r="69" spans="1:7">
      <c r="A69" s="48"/>
      <c r="B69" s="48"/>
      <c r="C69" s="48"/>
      <c r="D69" s="48"/>
      <c r="E69" s="48"/>
      <c r="F69" s="48"/>
      <c r="G69" s="48"/>
    </row>
    <row r="70" spans="1:7">
      <c r="A70" s="48"/>
      <c r="B70" s="48"/>
      <c r="C70" s="48"/>
      <c r="D70" s="48"/>
      <c r="E70" s="48"/>
      <c r="F70" s="48"/>
      <c r="G70" s="48"/>
    </row>
    <row r="71" spans="1:7">
      <c r="A71" s="48"/>
      <c r="B71" s="48"/>
      <c r="C71" s="48"/>
      <c r="D71" s="48"/>
      <c r="E71" s="48"/>
      <c r="F71" s="48"/>
      <c r="G71" s="48"/>
    </row>
    <row r="72" spans="1:7">
      <c r="A72" s="48"/>
      <c r="B72" s="48"/>
      <c r="C72" s="48"/>
      <c r="D72" s="48"/>
      <c r="E72" s="48"/>
      <c r="F72" s="48"/>
      <c r="G72" s="48"/>
    </row>
    <row r="73" spans="1:7">
      <c r="A73" s="48"/>
      <c r="B73" s="48"/>
      <c r="C73" s="48"/>
      <c r="D73" s="48"/>
      <c r="E73" s="48"/>
      <c r="F73" s="48"/>
      <c r="G73" s="48"/>
    </row>
    <row r="74" spans="1:7">
      <c r="A74" s="48"/>
      <c r="B74" s="48"/>
      <c r="C74" s="48"/>
      <c r="D74" s="48"/>
      <c r="E74" s="48"/>
      <c r="F74" s="48"/>
      <c r="G74" s="48"/>
    </row>
    <row r="75" spans="1:7">
      <c r="A75" s="48"/>
      <c r="B75" s="48"/>
      <c r="C75" s="48"/>
      <c r="D75" s="48"/>
      <c r="E75" s="48"/>
      <c r="F75" s="48"/>
      <c r="G75" s="48"/>
    </row>
    <row r="76" spans="1:7">
      <c r="A76" s="48"/>
      <c r="B76" s="48"/>
      <c r="C76" s="48"/>
      <c r="D76" s="48"/>
      <c r="E76" s="48"/>
      <c r="F76" s="48"/>
      <c r="G76" s="48"/>
    </row>
    <row r="77" spans="1:7">
      <c r="A77" s="48"/>
      <c r="B77" s="48"/>
      <c r="C77" s="48"/>
      <c r="D77" s="48"/>
      <c r="E77" s="48"/>
      <c r="F77" s="48"/>
      <c r="G77" s="48"/>
    </row>
    <row r="78" spans="1:7">
      <c r="A78" s="48"/>
      <c r="B78" s="48"/>
      <c r="C78" s="48"/>
      <c r="D78" s="48"/>
      <c r="E78" s="48"/>
      <c r="F78" s="48"/>
      <c r="G78" s="48"/>
    </row>
    <row r="79" spans="1:7">
      <c r="A79" s="48"/>
      <c r="B79" s="48"/>
      <c r="C79" s="48"/>
      <c r="D79" s="48"/>
      <c r="E79" s="48"/>
      <c r="F79" s="48"/>
      <c r="G79" s="48"/>
    </row>
    <row r="80" spans="1:7">
      <c r="A80" s="48"/>
      <c r="B80" s="48"/>
      <c r="C80" s="48"/>
      <c r="D80" s="48"/>
      <c r="E80" s="48"/>
      <c r="F80" s="48"/>
      <c r="G80" s="48"/>
    </row>
    <row r="81" spans="1:7">
      <c r="A81" s="48"/>
      <c r="B81" s="48"/>
      <c r="C81" s="48"/>
      <c r="D81" s="48"/>
      <c r="E81" s="48"/>
      <c r="F81" s="48"/>
      <c r="G81" s="48"/>
    </row>
    <row r="82" spans="1:7">
      <c r="A82" s="48"/>
      <c r="B82" s="48"/>
      <c r="C82" s="48"/>
      <c r="D82" s="48"/>
      <c r="E82" s="48"/>
      <c r="F82" s="48"/>
      <c r="G82" s="48"/>
    </row>
    <row r="83" spans="1:7">
      <c r="A83" s="48"/>
      <c r="B83" s="48"/>
      <c r="C83" s="48"/>
      <c r="D83" s="48"/>
      <c r="E83" s="48"/>
      <c r="F83" s="48"/>
      <c r="G83" s="48"/>
    </row>
    <row r="84" spans="1:7">
      <c r="A84" s="48"/>
      <c r="B84" s="48"/>
      <c r="C84" s="48"/>
      <c r="D84" s="48"/>
      <c r="E84" s="48"/>
      <c r="F84" s="48"/>
      <c r="G84" s="48"/>
    </row>
    <row r="85" spans="1:7">
      <c r="A85" s="48"/>
      <c r="B85" s="48"/>
      <c r="C85" s="48"/>
      <c r="D85" s="48"/>
      <c r="E85" s="48"/>
      <c r="F85" s="48"/>
      <c r="G85" s="48"/>
    </row>
    <row r="86" spans="1:7">
      <c r="A86" s="48"/>
      <c r="B86" s="48"/>
      <c r="C86" s="48"/>
      <c r="D86" s="48"/>
      <c r="E86" s="48"/>
      <c r="F86" s="48"/>
      <c r="G86" s="48"/>
    </row>
    <row r="87" spans="1:7">
      <c r="A87" s="48"/>
      <c r="B87" s="48"/>
      <c r="C87" s="48"/>
      <c r="D87" s="48"/>
      <c r="E87" s="48"/>
      <c r="F87" s="48"/>
      <c r="G87" s="48"/>
    </row>
    <row r="88" spans="1:7">
      <c r="A88" s="48"/>
      <c r="B88" s="48"/>
      <c r="C88" s="48"/>
      <c r="D88" s="48"/>
      <c r="E88" s="48"/>
      <c r="F88" s="48"/>
      <c r="G88" s="48"/>
    </row>
    <row r="89" spans="1:7">
      <c r="A89" s="48"/>
      <c r="B89" s="48"/>
      <c r="C89" s="48"/>
      <c r="D89" s="48"/>
      <c r="E89" s="48"/>
      <c r="F89" s="48"/>
      <c r="G89" s="48"/>
    </row>
    <row r="90" spans="1:7">
      <c r="A90" s="48"/>
      <c r="B90" s="48"/>
      <c r="C90" s="48"/>
      <c r="D90" s="48"/>
      <c r="E90" s="48"/>
      <c r="F90" s="48"/>
      <c r="G90" s="48"/>
    </row>
    <row r="91" spans="1:7">
      <c r="A91" s="48"/>
      <c r="B91" s="48"/>
      <c r="C91" s="48"/>
      <c r="D91" s="48"/>
      <c r="E91" s="48"/>
      <c r="F91" s="48"/>
      <c r="G91" s="48"/>
    </row>
    <row r="92" spans="1:7">
      <c r="A92" s="48"/>
      <c r="B92" s="48"/>
      <c r="C92" s="48"/>
      <c r="D92" s="48"/>
      <c r="E92" s="48"/>
      <c r="F92" s="48"/>
      <c r="G92" s="48"/>
    </row>
    <row r="93" spans="1:7">
      <c r="A93" s="48"/>
      <c r="B93" s="48"/>
      <c r="C93" s="48"/>
      <c r="D93" s="48"/>
      <c r="E93" s="48"/>
      <c r="F93" s="48"/>
      <c r="G93" s="48"/>
    </row>
    <row r="94" spans="1:7">
      <c r="A94" s="48"/>
      <c r="B94" s="48"/>
      <c r="C94" s="48"/>
      <c r="D94" s="48"/>
      <c r="E94" s="48"/>
      <c r="F94" s="48"/>
      <c r="G94" s="48"/>
    </row>
    <row r="95" spans="1:7">
      <c r="A95" s="48"/>
      <c r="B95" s="48"/>
      <c r="C95" s="48"/>
      <c r="D95" s="48"/>
      <c r="E95" s="48"/>
      <c r="F95" s="48"/>
      <c r="G95" s="48"/>
    </row>
    <row r="96" spans="1:7">
      <c r="A96" s="48"/>
      <c r="B96" s="48"/>
      <c r="C96" s="48"/>
      <c r="D96" s="48"/>
      <c r="E96" s="48"/>
      <c r="F96" s="48"/>
      <c r="G96" s="48"/>
    </row>
    <row r="97" spans="1:7">
      <c r="A97" s="48"/>
      <c r="B97" s="48"/>
      <c r="C97" s="48"/>
      <c r="D97" s="48"/>
      <c r="E97" s="48"/>
      <c r="F97" s="48"/>
      <c r="G97" s="48"/>
    </row>
    <row r="98" spans="1:7">
      <c r="A98" s="48"/>
      <c r="B98" s="48"/>
      <c r="C98" s="48"/>
      <c r="D98" s="48"/>
      <c r="E98" s="48"/>
      <c r="F98" s="48"/>
      <c r="G98" s="48"/>
    </row>
    <row r="99" spans="1:7">
      <c r="A99" s="48"/>
      <c r="B99" s="48"/>
      <c r="C99" s="48"/>
      <c r="D99" s="48"/>
      <c r="E99" s="48"/>
      <c r="F99" s="48"/>
      <c r="G99" s="48"/>
    </row>
    <row r="100" spans="1:7">
      <c r="A100" s="48"/>
      <c r="B100" s="48"/>
      <c r="C100" s="48"/>
      <c r="D100" s="48"/>
      <c r="E100" s="48"/>
      <c r="F100" s="48"/>
      <c r="G100" s="48"/>
    </row>
    <row r="101" spans="1:7">
      <c r="A101" s="48"/>
      <c r="B101" s="48"/>
      <c r="C101" s="48"/>
      <c r="D101" s="48"/>
      <c r="E101" s="48"/>
      <c r="F101" s="48"/>
      <c r="G101" s="48"/>
    </row>
    <row r="102" spans="1:7">
      <c r="A102" s="48"/>
      <c r="B102" s="48"/>
      <c r="C102" s="48"/>
      <c r="D102" s="48"/>
      <c r="E102" s="48"/>
      <c r="F102" s="48"/>
      <c r="G102" s="48"/>
    </row>
    <row r="103" spans="1:7">
      <c r="A103" s="48"/>
      <c r="B103" s="48"/>
      <c r="C103" s="48"/>
      <c r="D103" s="48"/>
      <c r="E103" s="48"/>
      <c r="F103" s="48"/>
      <c r="G103" s="48"/>
    </row>
    <row r="104" spans="1:7">
      <c r="A104" s="48"/>
      <c r="B104" s="48"/>
      <c r="C104" s="48"/>
      <c r="D104" s="48"/>
      <c r="E104" s="48"/>
      <c r="F104" s="48"/>
      <c r="G104" s="48"/>
    </row>
    <row r="105" spans="1:7">
      <c r="A105" s="48"/>
      <c r="B105" s="48"/>
      <c r="C105" s="48"/>
      <c r="D105" s="48"/>
      <c r="E105" s="48"/>
      <c r="F105" s="48"/>
      <c r="G105" s="48"/>
    </row>
    <row r="106" spans="1:7">
      <c r="A106" s="48"/>
      <c r="B106" s="48"/>
      <c r="C106" s="48"/>
      <c r="D106" s="48"/>
      <c r="E106" s="48"/>
      <c r="F106" s="48"/>
      <c r="G106" s="48"/>
    </row>
    <row r="107" spans="1:7">
      <c r="A107" s="48"/>
      <c r="B107" s="48"/>
      <c r="C107" s="48"/>
      <c r="D107" s="48"/>
      <c r="E107" s="48"/>
      <c r="F107" s="48"/>
      <c r="G107" s="48"/>
    </row>
    <row r="108" spans="1:7">
      <c r="A108" s="48"/>
      <c r="B108" s="48"/>
      <c r="C108" s="48"/>
      <c r="D108" s="48"/>
      <c r="E108" s="48"/>
      <c r="F108" s="48"/>
      <c r="G108" s="48"/>
    </row>
    <row r="109" spans="1:7">
      <c r="A109" s="48"/>
      <c r="B109" s="48"/>
      <c r="C109" s="48"/>
      <c r="D109" s="48"/>
      <c r="E109" s="48"/>
      <c r="F109" s="48"/>
      <c r="G109" s="48"/>
    </row>
    <row r="110" spans="1:7">
      <c r="A110" s="48"/>
      <c r="B110" s="48"/>
      <c r="C110" s="48"/>
      <c r="D110" s="48"/>
      <c r="E110" s="48"/>
      <c r="F110" s="48"/>
      <c r="G110" s="48"/>
    </row>
    <row r="111" spans="1:7">
      <c r="A111" s="48"/>
      <c r="B111" s="48"/>
      <c r="C111" s="48"/>
      <c r="D111" s="48"/>
      <c r="E111" s="48"/>
      <c r="F111" s="48"/>
      <c r="G111" s="48"/>
    </row>
    <row r="112" spans="1:7">
      <c r="A112" s="48"/>
      <c r="B112" s="48"/>
      <c r="C112" s="48"/>
      <c r="D112" s="48"/>
      <c r="E112" s="48"/>
      <c r="F112" s="48"/>
      <c r="G112" s="48"/>
    </row>
    <row r="113" spans="1:7">
      <c r="A113" s="48"/>
      <c r="B113" s="48"/>
      <c r="C113" s="48"/>
      <c r="D113" s="48"/>
      <c r="E113" s="48"/>
      <c r="F113" s="48"/>
      <c r="G113" s="48"/>
    </row>
    <row r="114" spans="1:7">
      <c r="A114" s="48"/>
      <c r="B114" s="48"/>
      <c r="C114" s="48"/>
      <c r="D114" s="48"/>
      <c r="E114" s="48"/>
      <c r="F114" s="48"/>
      <c r="G114" s="48"/>
    </row>
    <row r="115" spans="1:7">
      <c r="A115" s="48"/>
      <c r="B115" s="48"/>
      <c r="C115" s="48"/>
      <c r="D115" s="48"/>
      <c r="E115" s="48"/>
      <c r="F115" s="48"/>
      <c r="G115" s="48"/>
    </row>
    <row r="116" spans="1:7">
      <c r="A116" s="48"/>
      <c r="B116" s="48"/>
      <c r="C116" s="48"/>
      <c r="D116" s="48"/>
      <c r="E116" s="48"/>
      <c r="F116" s="48"/>
      <c r="G116" s="48"/>
    </row>
    <row r="117" spans="1:7">
      <c r="A117" s="48"/>
      <c r="B117" s="48"/>
      <c r="C117" s="48"/>
      <c r="D117" s="48"/>
      <c r="E117" s="48"/>
      <c r="F117" s="48"/>
      <c r="G117" s="48"/>
    </row>
    <row r="118" spans="1:7">
      <c r="A118" s="48"/>
      <c r="B118" s="48"/>
      <c r="C118" s="48"/>
      <c r="D118" s="48"/>
      <c r="E118" s="48"/>
      <c r="F118" s="48"/>
      <c r="G118" s="48"/>
    </row>
    <row r="119" spans="1:7">
      <c r="A119" s="48"/>
      <c r="B119" s="48"/>
      <c r="C119" s="48"/>
      <c r="D119" s="48"/>
      <c r="E119" s="48"/>
      <c r="F119" s="48"/>
      <c r="G119" s="48"/>
    </row>
    <row r="120" spans="1:7">
      <c r="A120" s="48"/>
      <c r="B120" s="48"/>
      <c r="C120" s="48"/>
      <c r="D120" s="48"/>
      <c r="E120" s="48"/>
      <c r="F120" s="48"/>
      <c r="G120" s="48"/>
    </row>
    <row r="121" spans="1:7">
      <c r="A121" s="48"/>
      <c r="B121" s="48"/>
      <c r="C121" s="48"/>
      <c r="D121" s="48"/>
      <c r="E121" s="48"/>
      <c r="F121" s="48"/>
      <c r="G121" s="48"/>
    </row>
    <row r="122" spans="1:7">
      <c r="A122" s="48"/>
      <c r="B122" s="48"/>
      <c r="C122" s="48"/>
      <c r="D122" s="48"/>
      <c r="E122" s="48"/>
      <c r="F122" s="48"/>
      <c r="G122" s="48"/>
    </row>
    <row r="123" spans="1:7">
      <c r="A123" s="48"/>
      <c r="B123" s="48"/>
      <c r="C123" s="48"/>
      <c r="D123" s="48"/>
      <c r="E123" s="48"/>
      <c r="F123" s="48"/>
      <c r="G123" s="48"/>
    </row>
    <row r="124" spans="1:7">
      <c r="A124" s="48"/>
      <c r="B124" s="48"/>
      <c r="C124" s="48"/>
      <c r="D124" s="48"/>
      <c r="E124" s="48"/>
      <c r="F124" s="48"/>
      <c r="G124" s="48"/>
    </row>
    <row r="125" spans="1:7">
      <c r="A125" s="48"/>
      <c r="B125" s="48"/>
      <c r="C125" s="48"/>
      <c r="D125" s="48"/>
      <c r="E125" s="48"/>
      <c r="F125" s="48"/>
      <c r="G125" s="48"/>
    </row>
    <row r="126" spans="1:7">
      <c r="A126" s="48"/>
      <c r="B126" s="48"/>
      <c r="C126" s="48"/>
      <c r="D126" s="48"/>
      <c r="E126" s="48"/>
      <c r="F126" s="48"/>
      <c r="G126" s="48"/>
    </row>
    <row r="127" spans="1:7">
      <c r="A127" s="48"/>
      <c r="B127" s="48"/>
      <c r="C127" s="48"/>
      <c r="D127" s="48"/>
      <c r="E127" s="48"/>
      <c r="F127" s="48"/>
      <c r="G127" s="48"/>
    </row>
    <row r="128" spans="1:7">
      <c r="A128" s="48"/>
      <c r="B128" s="48"/>
      <c r="C128" s="48"/>
      <c r="D128" s="48"/>
      <c r="E128" s="48"/>
      <c r="F128" s="48"/>
      <c r="G128" s="48"/>
    </row>
    <row r="129" spans="1:7">
      <c r="A129" s="48"/>
      <c r="B129" s="48"/>
      <c r="C129" s="48"/>
      <c r="D129" s="48"/>
      <c r="E129" s="48"/>
      <c r="F129" s="48"/>
      <c r="G129" s="48"/>
    </row>
    <row r="130" spans="1:7">
      <c r="A130" s="48"/>
      <c r="B130" s="48"/>
      <c r="C130" s="48"/>
      <c r="D130" s="48"/>
      <c r="E130" s="48"/>
      <c r="F130" s="48"/>
      <c r="G130" s="48"/>
    </row>
    <row r="131" spans="1:7">
      <c r="A131" s="48"/>
      <c r="B131" s="48"/>
      <c r="C131" s="48"/>
      <c r="D131" s="48"/>
      <c r="E131" s="48"/>
      <c r="F131" s="48"/>
      <c r="G131" s="48"/>
    </row>
    <row r="132" spans="1:7">
      <c r="A132" s="48"/>
      <c r="B132" s="48"/>
      <c r="C132" s="48"/>
      <c r="D132" s="48"/>
      <c r="E132" s="48"/>
      <c r="F132" s="48"/>
      <c r="G132" s="48"/>
    </row>
    <row r="133" spans="1:7">
      <c r="A133" s="48"/>
      <c r="B133" s="48"/>
      <c r="C133" s="48"/>
      <c r="D133" s="48"/>
      <c r="E133" s="48"/>
      <c r="F133" s="48"/>
      <c r="G133" s="48"/>
    </row>
    <row r="134" spans="1:7">
      <c r="A134" s="48"/>
      <c r="B134" s="48"/>
      <c r="C134" s="48"/>
      <c r="D134" s="48"/>
      <c r="E134" s="48"/>
      <c r="F134" s="48"/>
      <c r="G134" s="48"/>
    </row>
    <row r="135" spans="1:7">
      <c r="A135" s="48"/>
      <c r="B135" s="48"/>
      <c r="C135" s="48"/>
      <c r="D135" s="48"/>
      <c r="E135" s="48"/>
      <c r="F135" s="48"/>
      <c r="G135" s="48"/>
    </row>
    <row r="136" spans="1:7">
      <c r="A136" s="48"/>
      <c r="B136" s="48"/>
      <c r="C136" s="48"/>
      <c r="D136" s="48"/>
      <c r="E136" s="48"/>
      <c r="F136" s="48"/>
      <c r="G136" s="48"/>
    </row>
    <row r="137" spans="1:7">
      <c r="A137" s="48"/>
      <c r="B137" s="48"/>
      <c r="C137" s="48"/>
      <c r="D137" s="48"/>
      <c r="E137" s="48"/>
      <c r="F137" s="48"/>
      <c r="G137" s="48"/>
    </row>
    <row r="138" spans="1:7">
      <c r="A138" s="48"/>
      <c r="B138" s="48"/>
      <c r="C138" s="48"/>
      <c r="D138" s="48"/>
      <c r="E138" s="48"/>
      <c r="F138" s="48"/>
      <c r="G138" s="48"/>
    </row>
    <row r="139" spans="1:7">
      <c r="A139" s="48"/>
      <c r="B139" s="48"/>
      <c r="C139" s="48"/>
      <c r="D139" s="48"/>
      <c r="E139" s="48"/>
      <c r="F139" s="48"/>
      <c r="G139" s="48"/>
    </row>
    <row r="140" spans="1:7">
      <c r="A140" s="48"/>
      <c r="B140" s="48"/>
      <c r="C140" s="48"/>
      <c r="D140" s="48"/>
      <c r="E140" s="48"/>
      <c r="F140" s="48"/>
      <c r="G140" s="48"/>
    </row>
    <row r="141" spans="1:7">
      <c r="A141" s="48"/>
      <c r="B141" s="48"/>
      <c r="C141" s="48"/>
      <c r="D141" s="48"/>
      <c r="E141" s="48"/>
      <c r="F141" s="48"/>
      <c r="G141" s="48"/>
    </row>
    <row r="142" spans="1:7">
      <c r="A142" s="48"/>
      <c r="B142" s="48"/>
      <c r="C142" s="48"/>
      <c r="D142" s="48"/>
      <c r="E142" s="48"/>
      <c r="F142" s="48"/>
      <c r="G142" s="48"/>
    </row>
    <row r="143" spans="1:7">
      <c r="A143" s="48"/>
      <c r="B143" s="48"/>
      <c r="C143" s="48"/>
      <c r="D143" s="48"/>
      <c r="E143" s="48"/>
      <c r="F143" s="48"/>
      <c r="G143" s="48"/>
    </row>
    <row r="144" spans="1:7">
      <c r="A144" s="48"/>
      <c r="B144" s="48"/>
      <c r="C144" s="48"/>
      <c r="D144" s="48"/>
      <c r="E144" s="48"/>
      <c r="F144" s="48"/>
      <c r="G144" s="48"/>
    </row>
    <row r="145" spans="1:7">
      <c r="A145" s="48"/>
      <c r="B145" s="48"/>
      <c r="C145" s="48"/>
      <c r="D145" s="48"/>
      <c r="E145" s="48"/>
      <c r="F145" s="48"/>
      <c r="G145" s="48"/>
    </row>
    <row r="146" spans="1:7">
      <c r="A146" s="48"/>
      <c r="B146" s="48"/>
      <c r="C146" s="48"/>
      <c r="D146" s="48"/>
      <c r="E146" s="48"/>
      <c r="F146" s="48"/>
      <c r="G146" s="48"/>
    </row>
    <row r="147" spans="1:7">
      <c r="A147" s="48"/>
      <c r="B147" s="48"/>
      <c r="C147" s="48"/>
      <c r="D147" s="48"/>
      <c r="E147" s="48"/>
      <c r="F147" s="48"/>
      <c r="G147" s="48"/>
    </row>
    <row r="148" spans="1:7">
      <c r="A148" s="48"/>
      <c r="B148" s="48"/>
      <c r="C148" s="48"/>
      <c r="D148" s="48"/>
      <c r="E148" s="48"/>
      <c r="F148" s="48"/>
      <c r="G148" s="48"/>
    </row>
    <row r="149" spans="1:7">
      <c r="A149" s="48"/>
      <c r="B149" s="48"/>
      <c r="C149" s="48"/>
      <c r="D149" s="48"/>
      <c r="E149" s="48"/>
      <c r="F149" s="48"/>
      <c r="G149" s="48"/>
    </row>
    <row r="150" spans="1:7">
      <c r="A150" s="48"/>
      <c r="B150" s="48"/>
      <c r="C150" s="48"/>
      <c r="D150" s="48"/>
      <c r="E150" s="48"/>
      <c r="F150" s="48"/>
      <c r="G150" s="48"/>
    </row>
    <row r="151" spans="1:7">
      <c r="A151" s="48"/>
      <c r="B151" s="48"/>
      <c r="C151" s="48"/>
      <c r="D151" s="48"/>
      <c r="E151" s="48"/>
      <c r="F151" s="48"/>
      <c r="G151" s="48"/>
    </row>
    <row r="152" spans="1:7">
      <c r="A152" s="48"/>
      <c r="B152" s="48"/>
      <c r="C152" s="48"/>
      <c r="D152" s="48"/>
      <c r="E152" s="48"/>
      <c r="F152" s="48"/>
      <c r="G152" s="48"/>
    </row>
    <row r="153" spans="1:7">
      <c r="A153" s="48"/>
      <c r="B153" s="48"/>
      <c r="C153" s="48"/>
      <c r="D153" s="48"/>
      <c r="E153" s="48"/>
      <c r="F153" s="48"/>
      <c r="G153" s="48"/>
    </row>
    <row r="154" spans="1:7">
      <c r="A154" s="48"/>
      <c r="B154" s="48"/>
      <c r="C154" s="48"/>
      <c r="D154" s="48"/>
      <c r="E154" s="48"/>
      <c r="F154" s="48"/>
      <c r="G154" s="48"/>
    </row>
    <row r="155" spans="1:7">
      <c r="A155" s="48"/>
      <c r="B155" s="48"/>
      <c r="C155" s="48"/>
      <c r="D155" s="48"/>
      <c r="E155" s="48"/>
      <c r="F155" s="48"/>
      <c r="G155" s="48"/>
    </row>
    <row r="156" spans="1:7">
      <c r="A156" s="48"/>
      <c r="B156" s="48"/>
      <c r="C156" s="48"/>
      <c r="D156" s="48"/>
      <c r="E156" s="48"/>
      <c r="F156" s="48"/>
      <c r="G156" s="48"/>
    </row>
    <row r="157" spans="1:7">
      <c r="A157" s="48"/>
      <c r="B157" s="48"/>
      <c r="C157" s="48"/>
      <c r="D157" s="48"/>
      <c r="E157" s="48"/>
      <c r="F157" s="48"/>
      <c r="G157" s="48"/>
    </row>
    <row r="158" spans="1:7">
      <c r="A158" s="48"/>
      <c r="B158" s="48"/>
      <c r="C158" s="48"/>
      <c r="D158" s="48"/>
      <c r="E158" s="48"/>
      <c r="F158" s="48"/>
      <c r="G158" s="48"/>
    </row>
    <row r="159" spans="1:7">
      <c r="A159" s="48"/>
      <c r="B159" s="48"/>
      <c r="C159" s="48"/>
      <c r="D159" s="48"/>
      <c r="E159" s="48"/>
      <c r="F159" s="48"/>
      <c r="G159" s="48"/>
    </row>
    <row r="160" spans="1:7">
      <c r="A160" s="48"/>
      <c r="B160" s="48"/>
      <c r="C160" s="48"/>
      <c r="D160" s="48"/>
      <c r="E160" s="48"/>
      <c r="F160" s="48"/>
      <c r="G160" s="48"/>
    </row>
    <row r="161" spans="1:7">
      <c r="A161" s="48"/>
      <c r="B161" s="48"/>
      <c r="C161" s="48"/>
      <c r="D161" s="48"/>
      <c r="E161" s="48"/>
      <c r="F161" s="48"/>
      <c r="G161" s="48"/>
    </row>
    <row r="162" spans="1:7">
      <c r="A162" s="48"/>
      <c r="B162" s="48"/>
      <c r="C162" s="48"/>
      <c r="D162" s="48"/>
      <c r="E162" s="48"/>
      <c r="F162" s="48"/>
      <c r="G162" s="48"/>
    </row>
    <row r="163" spans="1:7">
      <c r="A163" s="48"/>
      <c r="B163" s="48"/>
      <c r="C163" s="48"/>
      <c r="D163" s="48"/>
      <c r="E163" s="48"/>
      <c r="F163" s="48"/>
      <c r="G163" s="48"/>
    </row>
    <row r="164" spans="1:7">
      <c r="A164" s="48"/>
      <c r="B164" s="48"/>
      <c r="C164" s="48"/>
      <c r="D164" s="48"/>
      <c r="E164" s="48"/>
      <c r="F164" s="48"/>
      <c r="G164" s="48"/>
    </row>
    <row r="165" spans="1:7">
      <c r="A165" s="48"/>
      <c r="B165" s="48"/>
      <c r="C165" s="48"/>
      <c r="D165" s="48"/>
      <c r="E165" s="48"/>
      <c r="F165" s="48"/>
      <c r="G165" s="48"/>
    </row>
    <row r="166" spans="1:7">
      <c r="A166" s="48"/>
      <c r="B166" s="48"/>
      <c r="C166" s="48"/>
      <c r="D166" s="48"/>
      <c r="E166" s="48"/>
      <c r="F166" s="48"/>
      <c r="G166" s="48"/>
    </row>
    <row r="167" spans="1:7">
      <c r="A167" s="48"/>
      <c r="B167" s="48"/>
      <c r="C167" s="48"/>
      <c r="D167" s="48"/>
      <c r="E167" s="48"/>
      <c r="F167" s="48"/>
      <c r="G167" s="48"/>
    </row>
    <row r="168" spans="1:7">
      <c r="A168" s="48"/>
      <c r="B168" s="48"/>
      <c r="C168" s="48"/>
      <c r="D168" s="48"/>
      <c r="E168" s="48"/>
      <c r="F168" s="48"/>
      <c r="G168" s="48"/>
    </row>
    <row r="169" spans="1:7">
      <c r="A169" s="48"/>
      <c r="B169" s="48"/>
      <c r="C169" s="48"/>
      <c r="D169" s="48"/>
      <c r="E169" s="48"/>
      <c r="F169" s="48"/>
      <c r="G169" s="48"/>
    </row>
    <row r="170" spans="1:7">
      <c r="A170" s="48"/>
      <c r="B170" s="48"/>
      <c r="C170" s="48"/>
      <c r="D170" s="48"/>
      <c r="E170" s="48"/>
      <c r="F170" s="48"/>
      <c r="G170" s="48"/>
    </row>
    <row r="171" spans="1:7">
      <c r="A171" s="48"/>
      <c r="B171" s="48"/>
      <c r="C171" s="48"/>
      <c r="D171" s="48"/>
      <c r="E171" s="48"/>
      <c r="F171" s="48"/>
      <c r="G171" s="48"/>
    </row>
    <row r="172" spans="1:7">
      <c r="A172" s="48"/>
      <c r="B172" s="48"/>
      <c r="C172" s="48"/>
      <c r="D172" s="48"/>
      <c r="E172" s="48"/>
      <c r="F172" s="48"/>
      <c r="G172" s="48"/>
    </row>
    <row r="173" spans="1:7">
      <c r="A173" s="48"/>
      <c r="B173" s="48"/>
      <c r="C173" s="48"/>
      <c r="D173" s="48"/>
      <c r="E173" s="48"/>
      <c r="F173" s="48"/>
      <c r="G173" s="48"/>
    </row>
    <row r="174" spans="1:7">
      <c r="A174" s="48"/>
      <c r="B174" s="48"/>
      <c r="C174" s="48"/>
      <c r="D174" s="48"/>
      <c r="E174" s="48"/>
      <c r="F174" s="48"/>
      <c r="G174" s="48"/>
    </row>
  </sheetData>
  <mergeCells count="18">
    <mergeCell ref="B25:C25"/>
    <mergeCell ref="A29:G29"/>
    <mergeCell ref="A31:G31"/>
    <mergeCell ref="A43:B43"/>
    <mergeCell ref="A17:G17"/>
    <mergeCell ref="B23:C23"/>
    <mergeCell ref="B24:C24"/>
    <mergeCell ref="A12:G12"/>
    <mergeCell ref="B18:C18"/>
    <mergeCell ref="B19:D19"/>
    <mergeCell ref="A21:B21"/>
    <mergeCell ref="A15:C15"/>
    <mergeCell ref="A2:G2"/>
    <mergeCell ref="A4:G4"/>
    <mergeCell ref="A5:G5"/>
    <mergeCell ref="A8:G8"/>
    <mergeCell ref="A11:G11"/>
    <mergeCell ref="A9:G9"/>
  </mergeCells>
  <hyperlinks>
    <hyperlink ref="B19" r:id="rId1"/>
    <hyperlink ref="B27" r:id="rId2"/>
  </hyperlinks>
  <pageMargins left="0.39370078740157483" right="0.39370078740157483" top="0.59055118110236227" bottom="0" header="0.51181102362204722" footer="0.51181102362204722"/>
  <pageSetup paperSize="9" orientation="portrait" r:id="rId3"/>
  <headerFooter differentFirst="1" scaleWithDoc="0">
    <oddFooter>&amp;L&amp;8Statistikamt Nord&amp;C&amp;8&amp;P&amp;R&amp;8Statistischer Bericht F II 1 - vj 3/13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/>
  <cols>
    <col min="1" max="1" width="18.7109375" customWidth="1"/>
    <col min="2" max="2" width="11.42578125" customWidth="1"/>
    <col min="9" max="26" width="2.140625" customWidth="1"/>
  </cols>
  <sheetData>
    <row r="1" spans="1:26">
      <c r="A1" s="7" t="s">
        <v>31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>
      <c r="A3" s="153" t="s">
        <v>32</v>
      </c>
      <c r="B3" s="158" t="s">
        <v>33</v>
      </c>
      <c r="C3" s="15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>
      <c r="A4" s="154"/>
      <c r="B4" s="160" t="s">
        <v>51</v>
      </c>
      <c r="C4" s="161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>
      <c r="A5" s="154"/>
      <c r="B5" s="156"/>
      <c r="C5" s="15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1"/>
    </row>
    <row r="6" spans="1:26">
      <c r="A6" s="155"/>
      <c r="B6" s="156"/>
      <c r="C6" s="15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1"/>
    </row>
    <row r="7" spans="1:26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>
      <c r="A8" s="16"/>
      <c r="B8" s="17"/>
      <c r="C8" s="17"/>
      <c r="D8" s="17"/>
      <c r="E8" s="1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1"/>
    </row>
    <row r="9" spans="1:26">
      <c r="A9" s="18" t="s">
        <v>21</v>
      </c>
      <c r="B9" s="42">
        <v>41742.923681</v>
      </c>
      <c r="C9" s="43"/>
      <c r="D9" s="42">
        <v>35575.836859000003</v>
      </c>
      <c r="E9" s="43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9"/>
    </row>
    <row r="10" spans="1:26">
      <c r="A10" s="20"/>
      <c r="B10" s="21">
        <v>2011</v>
      </c>
      <c r="C10" s="21">
        <v>2011</v>
      </c>
      <c r="D10" s="9">
        <v>2010</v>
      </c>
      <c r="E10" s="9">
        <v>2010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1"/>
    </row>
    <row r="11" spans="1:26">
      <c r="A11" s="20" t="s">
        <v>52</v>
      </c>
      <c r="B11" s="41">
        <v>12997.45435</v>
      </c>
      <c r="C11" s="44">
        <f t="shared" ref="C11:C25" si="0">IF(B$9&gt;0,B11/B$9*100,0)</f>
        <v>31.136904662756077</v>
      </c>
      <c r="D11" s="45">
        <v>10695.711109</v>
      </c>
      <c r="E11" s="46">
        <f t="shared" ref="E11:E25" si="1">IF(D$9&gt;0,D11/D$9*100,0)</f>
        <v>30.064538330864842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1"/>
    </row>
    <row r="12" spans="1:26">
      <c r="A12" s="20" t="s">
        <v>53</v>
      </c>
      <c r="B12" s="41">
        <v>3221.2845360000001</v>
      </c>
      <c r="C12" s="44">
        <f t="shared" si="0"/>
        <v>7.7169595513172515</v>
      </c>
      <c r="D12" s="45">
        <v>2525.9179559999998</v>
      </c>
      <c r="E12" s="46">
        <f t="shared" si="1"/>
        <v>7.1000942746930527</v>
      </c>
      <c r="F12" s="9"/>
      <c r="G12" s="9"/>
      <c r="H12" s="9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>
      <c r="A13" s="20" t="s">
        <v>54</v>
      </c>
      <c r="B13" s="41">
        <v>3077.5672049999998</v>
      </c>
      <c r="C13" s="44">
        <f t="shared" si="0"/>
        <v>7.3726680682905945</v>
      </c>
      <c r="D13" s="45">
        <v>3248.6621719999998</v>
      </c>
      <c r="E13" s="46">
        <f t="shared" si="1"/>
        <v>9.1316535570916617</v>
      </c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>
      <c r="A14" s="20" t="s">
        <v>24</v>
      </c>
      <c r="B14" s="41">
        <v>1990.886094</v>
      </c>
      <c r="C14" s="44">
        <f t="shared" si="0"/>
        <v>4.7693978246813256</v>
      </c>
      <c r="D14" s="45">
        <v>1392.581543</v>
      </c>
      <c r="E14" s="46">
        <f t="shared" si="1"/>
        <v>3.9144027687087384</v>
      </c>
      <c r="F14" s="9"/>
      <c r="G14" s="9"/>
      <c r="H14" s="9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>
      <c r="A15" s="20" t="s">
        <v>55</v>
      </c>
      <c r="B15" s="41">
        <v>1781.376669</v>
      </c>
      <c r="C15" s="44">
        <f t="shared" si="0"/>
        <v>4.2674937735873639</v>
      </c>
      <c r="D15" s="45">
        <v>1065.8952019999999</v>
      </c>
      <c r="E15" s="46">
        <f t="shared" si="1"/>
        <v>2.9961212331407152</v>
      </c>
      <c r="F15" s="9"/>
      <c r="G15" s="9"/>
      <c r="H15" s="9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>
      <c r="A16" s="20" t="s">
        <v>26</v>
      </c>
      <c r="B16" s="41">
        <v>1362.1414030000001</v>
      </c>
      <c r="C16" s="44">
        <f t="shared" si="0"/>
        <v>3.2631672218493932</v>
      </c>
      <c r="D16" s="45">
        <v>1036.845812</v>
      </c>
      <c r="E16" s="46">
        <f t="shared" si="1"/>
        <v>2.9144664006342214</v>
      </c>
      <c r="F16" s="9"/>
      <c r="G16" s="9"/>
      <c r="H16" s="9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>
      <c r="A17" s="20" t="s">
        <v>56</v>
      </c>
      <c r="B17" s="41">
        <v>1289.138972</v>
      </c>
      <c r="C17" s="44">
        <f t="shared" si="0"/>
        <v>3.0882814578385021</v>
      </c>
      <c r="D17" s="45">
        <v>1481.3130530000001</v>
      </c>
      <c r="E17" s="46">
        <f t="shared" si="1"/>
        <v>4.1638178713011964</v>
      </c>
      <c r="F17" s="9"/>
      <c r="G17" s="9"/>
      <c r="H17" s="9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>
      <c r="A18" s="20" t="s">
        <v>28</v>
      </c>
      <c r="B18" s="41">
        <v>1229.4267319999999</v>
      </c>
      <c r="C18" s="44">
        <f t="shared" si="0"/>
        <v>2.9452338829816904</v>
      </c>
      <c r="D18" s="45">
        <v>1043.4235450000001</v>
      </c>
      <c r="E18" s="46">
        <f t="shared" si="1"/>
        <v>2.932955728168722</v>
      </c>
      <c r="F18" s="9"/>
      <c r="G18" s="9"/>
      <c r="H18" s="9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>
      <c r="A19" s="20" t="s">
        <v>25</v>
      </c>
      <c r="B19" s="41">
        <v>1156.9064080000001</v>
      </c>
      <c r="C19" s="44">
        <f t="shared" si="0"/>
        <v>2.7715030620305727</v>
      </c>
      <c r="D19" s="45">
        <v>953.14982699999996</v>
      </c>
      <c r="E19" s="46">
        <f t="shared" si="1"/>
        <v>2.6792056383035479</v>
      </c>
      <c r="F19" s="9"/>
      <c r="G19" s="9"/>
      <c r="H19" s="9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>
      <c r="A20" s="20" t="s">
        <v>29</v>
      </c>
      <c r="B20" s="41">
        <v>911.451323</v>
      </c>
      <c r="C20" s="44">
        <f t="shared" si="0"/>
        <v>2.1834870263648125</v>
      </c>
      <c r="D20" s="45">
        <v>345.64716800000002</v>
      </c>
      <c r="E20" s="46">
        <f t="shared" si="1"/>
        <v>0.9715784603182368</v>
      </c>
      <c r="F20" s="9"/>
      <c r="G20" s="9"/>
      <c r="H20" s="9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>
      <c r="A21" s="20" t="s">
        <v>23</v>
      </c>
      <c r="B21" s="41">
        <v>795.67186600000002</v>
      </c>
      <c r="C21" s="44">
        <f t="shared" si="0"/>
        <v>1.9061239506857146</v>
      </c>
      <c r="D21" s="45">
        <v>608.038815</v>
      </c>
      <c r="E21" s="46">
        <f t="shared" si="1"/>
        <v>1.7091342570798245</v>
      </c>
      <c r="F21" s="9"/>
      <c r="G21" s="9"/>
      <c r="H21" s="9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>
      <c r="A22" s="20" t="s">
        <v>30</v>
      </c>
      <c r="B22" s="41">
        <v>742.40881300000001</v>
      </c>
      <c r="C22" s="44">
        <f t="shared" si="0"/>
        <v>1.778526148943228</v>
      </c>
      <c r="D22" s="45">
        <v>845.60353899999996</v>
      </c>
      <c r="E22" s="46">
        <f t="shared" si="1"/>
        <v>2.3769041396030532</v>
      </c>
      <c r="F22" s="9"/>
      <c r="G22" s="9"/>
      <c r="H22" s="9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>
      <c r="A23" s="20" t="s">
        <v>57</v>
      </c>
      <c r="B23" s="41">
        <v>608.08560799999998</v>
      </c>
      <c r="C23" s="44">
        <f t="shared" si="0"/>
        <v>1.4567393808996192</v>
      </c>
      <c r="D23" s="45">
        <v>346.844764</v>
      </c>
      <c r="E23" s="46">
        <f t="shared" si="1"/>
        <v>0.9749447788808796</v>
      </c>
      <c r="F23" s="9"/>
      <c r="G23" s="9"/>
      <c r="H23" s="9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>
      <c r="A24" s="20" t="s">
        <v>58</v>
      </c>
      <c r="B24" s="41">
        <v>590.07919700000002</v>
      </c>
      <c r="C24" s="44">
        <f t="shared" si="0"/>
        <v>1.4136029414455811</v>
      </c>
      <c r="D24" s="45">
        <v>491.16022299999997</v>
      </c>
      <c r="E24" s="46">
        <f t="shared" si="1"/>
        <v>1.3806006164989086</v>
      </c>
      <c r="F24" s="9"/>
      <c r="G24" s="9"/>
      <c r="H24" s="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>
      <c r="A25" s="20" t="s">
        <v>27</v>
      </c>
      <c r="B25" s="41">
        <v>588.69410300000004</v>
      </c>
      <c r="C25" s="44">
        <f t="shared" si="0"/>
        <v>1.4102847886238361</v>
      </c>
      <c r="D25" s="45">
        <v>514.41679199999999</v>
      </c>
      <c r="E25" s="46">
        <f t="shared" si="1"/>
        <v>1.445972427967952</v>
      </c>
      <c r="F25" s="9"/>
      <c r="G25" s="9"/>
      <c r="H25" s="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>
      <c r="A26" s="11"/>
      <c r="B26" s="11"/>
      <c r="C26" s="11"/>
      <c r="D26" s="9"/>
      <c r="E26" s="9"/>
      <c r="F26" s="9"/>
      <c r="G26" s="9"/>
      <c r="H26" s="9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>
      <c r="A27" s="20" t="s">
        <v>34</v>
      </c>
      <c r="B27" s="41">
        <f>B9-(SUM(B11:B25))</f>
        <v>9400.3504019999964</v>
      </c>
      <c r="C27" s="44">
        <f>IF(B$9&gt;0,B27/B$9*100,0)</f>
        <v>22.519626257704427</v>
      </c>
      <c r="D27" s="45">
        <f>D9-(SUM(D11:D25))</f>
        <v>8980.625339000002</v>
      </c>
      <c r="E27" s="46">
        <f>IF(D$9&gt;0,D27/D$9*100,0)</f>
        <v>25.243609516744442</v>
      </c>
      <c r="F27" s="9"/>
      <c r="G27" s="9"/>
      <c r="H27" s="9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>
      <c r="A31" s="23" t="s">
        <v>59</v>
      </c>
      <c r="B31" s="24"/>
      <c r="C31" s="25"/>
      <c r="D31" s="25"/>
      <c r="E31" s="25"/>
      <c r="F31" s="25"/>
      <c r="G31" s="25"/>
      <c r="H31" s="26"/>
      <c r="I31" s="25"/>
      <c r="J31" s="2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1"/>
    </row>
    <row r="32" spans="1:26">
      <c r="A32" s="9"/>
      <c r="B32" s="9"/>
      <c r="C32" s="9"/>
      <c r="D32" s="9"/>
      <c r="E32" s="9"/>
      <c r="F32" s="9"/>
      <c r="G32" s="9"/>
      <c r="H32" s="9"/>
      <c r="I32" s="9"/>
      <c r="J32" s="10"/>
      <c r="K32" s="9"/>
      <c r="L32" s="9"/>
      <c r="M32" s="9"/>
      <c r="N32" s="9"/>
      <c r="O32" s="9"/>
      <c r="P32" s="9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>
      <c r="A33" s="28" t="s">
        <v>22</v>
      </c>
      <c r="B33" s="29"/>
      <c r="C33" s="29"/>
      <c r="D33" s="29"/>
      <c r="E33" s="29"/>
      <c r="F33" s="30"/>
      <c r="G33" s="31"/>
      <c r="H33" s="11"/>
      <c r="I33" s="32"/>
      <c r="J33" s="32"/>
      <c r="K33" s="10"/>
      <c r="L33" s="9"/>
      <c r="M33" s="9"/>
      <c r="N33" s="9"/>
      <c r="O33" s="9"/>
      <c r="P33" s="9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>
      <c r="A34" s="33"/>
      <c r="B34" s="34"/>
      <c r="C34" s="34"/>
      <c r="D34" s="34"/>
      <c r="E34" s="34"/>
      <c r="F34" s="34"/>
      <c r="G34" s="35"/>
      <c r="H34" s="11"/>
      <c r="I34" s="32"/>
      <c r="J34" s="32"/>
      <c r="K34" s="10"/>
      <c r="L34" s="9"/>
      <c r="M34" s="9"/>
      <c r="N34" s="9"/>
      <c r="O34" s="9"/>
      <c r="P34" s="9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>
      <c r="A35" s="36"/>
      <c r="B35" s="17"/>
      <c r="C35" s="17"/>
      <c r="D35" s="17"/>
      <c r="E35" s="17"/>
      <c r="F35" s="17"/>
      <c r="G35" s="17"/>
      <c r="H35" s="11"/>
      <c r="I35" s="32"/>
      <c r="J35" s="32"/>
      <c r="K35" s="36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>
      <c r="A36" s="4"/>
      <c r="B36" s="4">
        <v>2011</v>
      </c>
      <c r="C36" s="4">
        <v>2010</v>
      </c>
      <c r="D36" s="4">
        <v>2009</v>
      </c>
      <c r="E36" s="37"/>
      <c r="F36" s="37"/>
      <c r="G36" s="37"/>
      <c r="H36" s="37"/>
      <c r="I36" s="17"/>
      <c r="J36" s="17"/>
      <c r="K36" s="38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>
      <c r="A37" s="4" t="s">
        <v>35</v>
      </c>
      <c r="B37" s="47">
        <v>3.0692584319999998</v>
      </c>
      <c r="C37" s="47">
        <v>2.1916808489999999</v>
      </c>
      <c r="D37" s="47">
        <v>2.4400849619999998</v>
      </c>
      <c r="E37" s="37"/>
      <c r="F37" s="37"/>
      <c r="G37" s="37"/>
      <c r="H37" s="37"/>
      <c r="I37" s="17"/>
      <c r="J37" s="17"/>
      <c r="K37" s="38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>
      <c r="A38" s="11" t="s">
        <v>36</v>
      </c>
      <c r="B38" s="47">
        <v>2.6266473719999999</v>
      </c>
      <c r="C38" s="47">
        <v>2.7800568449999998</v>
      </c>
      <c r="D38" s="47">
        <v>2.806178584</v>
      </c>
      <c r="E38" s="37"/>
      <c r="F38" s="37"/>
      <c r="G38" s="37"/>
      <c r="H38" s="37"/>
      <c r="I38" s="17"/>
      <c r="J38" s="17"/>
      <c r="K38" s="38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>
      <c r="A39" s="11" t="s">
        <v>37</v>
      </c>
      <c r="B39" s="47">
        <v>3.8786539649999998</v>
      </c>
      <c r="C39" s="47">
        <v>2.9736338959999999</v>
      </c>
      <c r="D39" s="47">
        <v>2.937669852</v>
      </c>
      <c r="E39" s="37"/>
      <c r="F39" s="37"/>
      <c r="G39" s="37"/>
      <c r="H39" s="37"/>
      <c r="I39" s="17"/>
      <c r="J39" s="17"/>
      <c r="K39" s="38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>
      <c r="A40" s="4" t="s">
        <v>38</v>
      </c>
      <c r="B40" s="47">
        <v>2.7075284719999999</v>
      </c>
      <c r="C40" s="47">
        <v>2.6942510409999998</v>
      </c>
      <c r="D40" s="47">
        <v>2.6756576700000001</v>
      </c>
      <c r="E40" s="37"/>
      <c r="F40" s="37"/>
      <c r="G40" s="37"/>
      <c r="H40" s="37"/>
      <c r="I40" s="17"/>
      <c r="J40" s="17"/>
      <c r="K40" s="38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>
      <c r="A41" s="11" t="s">
        <v>39</v>
      </c>
      <c r="B41" s="47">
        <v>3.617311752</v>
      </c>
      <c r="C41" s="47">
        <v>2.7720492819999998</v>
      </c>
      <c r="D41" s="47">
        <v>2.7738653640000002</v>
      </c>
      <c r="E41" s="37"/>
      <c r="F41" s="37"/>
      <c r="G41" s="37"/>
      <c r="H41" s="37"/>
      <c r="I41" s="17"/>
      <c r="J41" s="17"/>
      <c r="K41" s="38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>
      <c r="A42" s="11" t="s">
        <v>40</v>
      </c>
      <c r="B42" s="47">
        <v>3.4297013340000002</v>
      </c>
      <c r="C42" s="47">
        <v>3.7342531129999998</v>
      </c>
      <c r="D42" s="47">
        <v>2.8833154200000002</v>
      </c>
      <c r="E42" s="21"/>
      <c r="F42" s="37"/>
      <c r="G42" s="37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>
      <c r="A43" s="4" t="s">
        <v>41</v>
      </c>
      <c r="B43" s="47">
        <v>2.7591745419999998</v>
      </c>
      <c r="C43" s="47">
        <v>3.1761142040000001</v>
      </c>
      <c r="D43" s="47">
        <v>2.6145635860000001</v>
      </c>
      <c r="E43" s="21"/>
      <c r="F43" s="37"/>
      <c r="G43" s="37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>
      <c r="A44" s="11" t="s">
        <v>42</v>
      </c>
      <c r="B44" s="47">
        <v>3.2293621629999998</v>
      </c>
      <c r="C44" s="47">
        <v>2.8653727240000002</v>
      </c>
      <c r="D44" s="47">
        <v>2.4275503810000001</v>
      </c>
      <c r="E44" s="21"/>
      <c r="F44" s="37"/>
      <c r="G44" s="37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>
      <c r="A45" s="11" t="s">
        <v>43</v>
      </c>
      <c r="B45" s="47">
        <v>4.0653183999999998</v>
      </c>
      <c r="C45" s="47">
        <v>3.044228065</v>
      </c>
      <c r="D45" s="47">
        <v>2.1681721760000001</v>
      </c>
      <c r="E45" s="21"/>
      <c r="F45" s="37"/>
      <c r="G45" s="37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>
      <c r="A46" s="4" t="s">
        <v>44</v>
      </c>
      <c r="B46" s="47">
        <v>3.6456636869999999</v>
      </c>
      <c r="C46" s="47">
        <v>2.7773782489999999</v>
      </c>
      <c r="D46" s="47">
        <v>2.6364729819999999</v>
      </c>
      <c r="E46" s="21"/>
      <c r="F46" s="37"/>
      <c r="G46" s="37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>
      <c r="A47" s="11" t="s">
        <v>45</v>
      </c>
      <c r="B47" s="47">
        <v>4.5612706559999996</v>
      </c>
      <c r="C47" s="47">
        <v>3.419011325</v>
      </c>
      <c r="D47" s="47">
        <v>2.5812811949999999</v>
      </c>
      <c r="E47" s="37"/>
      <c r="F47" s="37"/>
      <c r="G47" s="37"/>
      <c r="H47" s="37"/>
      <c r="I47" s="17"/>
      <c r="J47" s="17"/>
      <c r="K47" s="38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>
      <c r="A48" s="11" t="s">
        <v>46</v>
      </c>
      <c r="B48" s="47">
        <v>4.153032906</v>
      </c>
      <c r="C48" s="47">
        <v>3.147807266</v>
      </c>
      <c r="D48" s="47">
        <v>3.1505692440000002</v>
      </c>
      <c r="E48" s="39"/>
      <c r="F48" s="39"/>
      <c r="G48" s="39"/>
      <c r="H48" s="39"/>
      <c r="I48" s="39"/>
      <c r="J48" s="39"/>
      <c r="K48" s="38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>
      <c r="A49" s="4"/>
      <c r="B49" s="4"/>
      <c r="C49" s="4"/>
      <c r="D49" s="4"/>
    </row>
    <row r="50" spans="1:4">
      <c r="B50" s="4"/>
      <c r="C50" s="4"/>
      <c r="D50" s="4"/>
    </row>
    <row r="51" spans="1:4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showGridLines="0" view="pageLayout" zoomScaleNormal="100" workbookViewId="0">
      <selection sqref="A1:G1"/>
    </sheetView>
  </sheetViews>
  <sheetFormatPr baseColWidth="10" defaultColWidth="11.42578125" defaultRowHeight="12.75"/>
  <cols>
    <col min="1" max="1" width="34.42578125" style="50" customWidth="1"/>
    <col min="2" max="2" width="10.28515625" style="50" customWidth="1"/>
    <col min="3" max="3" width="9.85546875" style="50" customWidth="1"/>
    <col min="4" max="4" width="10.85546875" style="50" customWidth="1"/>
    <col min="5" max="6" width="8.85546875" style="50" customWidth="1"/>
    <col min="7" max="7" width="11.140625" style="50" customWidth="1"/>
    <col min="8" max="16384" width="11.42578125" style="50"/>
  </cols>
  <sheetData>
    <row r="1" spans="1:7">
      <c r="A1" s="162" t="s">
        <v>139</v>
      </c>
      <c r="B1" s="163"/>
      <c r="C1" s="163"/>
      <c r="D1" s="163"/>
      <c r="E1" s="163"/>
      <c r="F1" s="163"/>
      <c r="G1" s="163"/>
    </row>
    <row r="2" spans="1:7" ht="12.75" customHeight="1">
      <c r="A2" s="52"/>
      <c r="B2" s="52"/>
      <c r="C2" s="51"/>
      <c r="D2" s="51"/>
      <c r="E2" s="51"/>
      <c r="F2" s="51"/>
      <c r="G2" s="51"/>
    </row>
    <row r="3" spans="1:7" ht="12.75" customHeight="1">
      <c r="A3" s="165" t="s">
        <v>72</v>
      </c>
      <c r="B3" s="167" t="s">
        <v>142</v>
      </c>
      <c r="C3" s="167"/>
      <c r="D3" s="167"/>
      <c r="E3" s="167"/>
      <c r="F3" s="167"/>
      <c r="G3" s="168"/>
    </row>
    <row r="4" spans="1:7" ht="12.75" customHeight="1">
      <c r="A4" s="166"/>
      <c r="B4" s="167"/>
      <c r="C4" s="167"/>
      <c r="D4" s="167"/>
      <c r="E4" s="167"/>
      <c r="F4" s="167"/>
      <c r="G4" s="168"/>
    </row>
    <row r="5" spans="1:7" ht="19.899999999999999" customHeight="1">
      <c r="A5" s="166"/>
      <c r="B5" s="169" t="s">
        <v>136</v>
      </c>
      <c r="C5" s="169" t="s">
        <v>137</v>
      </c>
      <c r="D5" s="169" t="s">
        <v>132</v>
      </c>
      <c r="E5" s="81" t="s">
        <v>138</v>
      </c>
      <c r="F5" s="81"/>
      <c r="G5" s="82"/>
    </row>
    <row r="6" spans="1:7" ht="16.899999999999999" customHeight="1">
      <c r="A6" s="166"/>
      <c r="B6" s="170"/>
      <c r="C6" s="170"/>
      <c r="D6" s="170"/>
      <c r="E6" s="171">
        <v>2013</v>
      </c>
      <c r="F6" s="171">
        <v>2012</v>
      </c>
      <c r="G6" s="173" t="s">
        <v>133</v>
      </c>
    </row>
    <row r="7" spans="1:7" ht="16.899999999999999" customHeight="1">
      <c r="A7" s="166"/>
      <c r="B7" s="170"/>
      <c r="C7" s="170"/>
      <c r="D7" s="170"/>
      <c r="E7" s="172"/>
      <c r="F7" s="172"/>
      <c r="G7" s="174"/>
    </row>
    <row r="8" spans="1:7" ht="12.75" customHeight="1">
      <c r="A8" s="80"/>
      <c r="B8" s="75"/>
      <c r="C8" s="75"/>
      <c r="D8" s="76"/>
      <c r="E8" s="76"/>
      <c r="F8" s="76"/>
      <c r="G8" s="77"/>
    </row>
    <row r="9" spans="1:7" ht="16.5" customHeight="1">
      <c r="A9" s="79" t="s">
        <v>91</v>
      </c>
      <c r="B9" s="87">
        <v>462</v>
      </c>
      <c r="C9" s="88">
        <v>429</v>
      </c>
      <c r="D9" s="78">
        <v>7.7</v>
      </c>
      <c r="E9" s="87">
        <v>1390</v>
      </c>
      <c r="F9" s="88">
        <v>1338</v>
      </c>
      <c r="G9" s="78">
        <v>3.8863976083707001</v>
      </c>
    </row>
    <row r="10" spans="1:7">
      <c r="A10" s="80" t="s">
        <v>73</v>
      </c>
      <c r="B10" s="87"/>
      <c r="C10" s="88"/>
      <c r="D10" s="78"/>
      <c r="E10" s="87"/>
      <c r="F10" s="88"/>
      <c r="G10" s="78"/>
    </row>
    <row r="11" spans="1:7">
      <c r="A11" s="80" t="s">
        <v>74</v>
      </c>
      <c r="B11" s="87">
        <v>347</v>
      </c>
      <c r="C11" s="88">
        <v>314</v>
      </c>
      <c r="D11" s="78">
        <v>10.5</v>
      </c>
      <c r="E11" s="87">
        <v>1000</v>
      </c>
      <c r="F11" s="88">
        <v>979</v>
      </c>
      <c r="G11" s="78">
        <v>2.1450459652706826</v>
      </c>
    </row>
    <row r="12" spans="1:7">
      <c r="A12" s="80" t="s">
        <v>75</v>
      </c>
      <c r="B12" s="87">
        <v>10</v>
      </c>
      <c r="C12" s="88">
        <v>23</v>
      </c>
      <c r="D12" s="78">
        <v>-56.5</v>
      </c>
      <c r="E12" s="87">
        <v>51</v>
      </c>
      <c r="F12" s="88">
        <v>55</v>
      </c>
      <c r="G12" s="78">
        <v>-7.2727272727272663</v>
      </c>
    </row>
    <row r="13" spans="1:7">
      <c r="A13" s="80" t="s">
        <v>145</v>
      </c>
      <c r="B13" s="87">
        <v>115</v>
      </c>
      <c r="C13" s="88">
        <v>115</v>
      </c>
      <c r="D13" s="78" t="s">
        <v>18</v>
      </c>
      <c r="E13" s="87">
        <v>390</v>
      </c>
      <c r="F13" s="88">
        <v>359</v>
      </c>
      <c r="G13" s="78">
        <v>8.6350974930362128</v>
      </c>
    </row>
    <row r="14" spans="1:7">
      <c r="A14" s="80" t="s">
        <v>76</v>
      </c>
      <c r="B14" s="87">
        <v>43</v>
      </c>
      <c r="C14" s="88">
        <v>43</v>
      </c>
      <c r="D14" s="78" t="s">
        <v>18</v>
      </c>
      <c r="E14" s="87">
        <v>134</v>
      </c>
      <c r="F14" s="88">
        <v>140</v>
      </c>
      <c r="G14" s="78">
        <v>-4.2857142857142918</v>
      </c>
    </row>
    <row r="15" spans="1:7" ht="12.75" customHeight="1">
      <c r="A15" s="80"/>
      <c r="B15" s="87"/>
      <c r="C15" s="88"/>
      <c r="D15" s="78"/>
      <c r="E15" s="87"/>
      <c r="F15" s="88"/>
      <c r="G15" s="78"/>
    </row>
    <row r="16" spans="1:7">
      <c r="A16" s="79" t="s">
        <v>149</v>
      </c>
      <c r="B16" s="87">
        <v>858</v>
      </c>
      <c r="C16" s="88">
        <v>914</v>
      </c>
      <c r="D16" s="78">
        <v>-6.1269146608315168</v>
      </c>
      <c r="E16" s="87">
        <v>2898</v>
      </c>
      <c r="F16" s="88">
        <v>2431</v>
      </c>
      <c r="G16" s="78">
        <v>19.210201563142746</v>
      </c>
    </row>
    <row r="17" spans="1:7">
      <c r="A17" s="80" t="s">
        <v>74</v>
      </c>
      <c r="B17" s="87">
        <v>257</v>
      </c>
      <c r="C17" s="88">
        <v>234</v>
      </c>
      <c r="D17" s="78">
        <v>9.8290598290598297</v>
      </c>
      <c r="E17" s="87">
        <v>755</v>
      </c>
      <c r="F17" s="88">
        <v>727</v>
      </c>
      <c r="G17" s="78">
        <v>3.8514442916093543</v>
      </c>
    </row>
    <row r="18" spans="1:7">
      <c r="A18" s="80" t="s">
        <v>77</v>
      </c>
      <c r="B18" s="87">
        <v>7</v>
      </c>
      <c r="C18" s="88">
        <v>22</v>
      </c>
      <c r="D18" s="78">
        <v>-68.181818181818187</v>
      </c>
      <c r="E18" s="87">
        <v>37</v>
      </c>
      <c r="F18" s="88">
        <v>45</v>
      </c>
      <c r="G18" s="78">
        <v>-17.777777777777771</v>
      </c>
    </row>
    <row r="19" spans="1:7">
      <c r="A19" s="80" t="s">
        <v>145</v>
      </c>
      <c r="B19" s="87">
        <v>602</v>
      </c>
      <c r="C19" s="88">
        <v>681</v>
      </c>
      <c r="D19" s="78">
        <v>-11.600587371512475</v>
      </c>
      <c r="E19" s="87">
        <v>2144</v>
      </c>
      <c r="F19" s="88">
        <v>1706</v>
      </c>
      <c r="G19" s="78">
        <v>25.674091441969523</v>
      </c>
    </row>
    <row r="20" spans="1:7" ht="12.75" customHeight="1">
      <c r="A20" s="80"/>
      <c r="B20" s="85"/>
      <c r="C20" s="86"/>
      <c r="D20" s="78"/>
      <c r="E20" s="85"/>
      <c r="F20" s="86"/>
      <c r="G20" s="78"/>
    </row>
    <row r="21" spans="1:7">
      <c r="A21" s="79" t="s">
        <v>144</v>
      </c>
      <c r="B21" s="89">
        <v>261.3</v>
      </c>
      <c r="C21" s="90">
        <v>259.8</v>
      </c>
      <c r="D21" s="78">
        <v>0.57736720554271415</v>
      </c>
      <c r="E21" s="89">
        <v>818.1</v>
      </c>
      <c r="F21" s="90">
        <v>681.90000000000009</v>
      </c>
      <c r="G21" s="78">
        <v>19.973603167619871</v>
      </c>
    </row>
    <row r="22" spans="1:7">
      <c r="A22" s="80" t="s">
        <v>74</v>
      </c>
      <c r="B22" s="89">
        <v>70.599999999999994</v>
      </c>
      <c r="C22" s="90">
        <v>66.5</v>
      </c>
      <c r="D22" s="78">
        <v>6.1654135338345668</v>
      </c>
      <c r="E22" s="89">
        <v>209</v>
      </c>
      <c r="F22" s="90">
        <v>195</v>
      </c>
      <c r="G22" s="78">
        <v>7.1794871794871824</v>
      </c>
    </row>
    <row r="23" spans="1:7">
      <c r="A23" s="80" t="s">
        <v>77</v>
      </c>
      <c r="B23" s="89">
        <v>1.8</v>
      </c>
      <c r="C23" s="90">
        <v>5.7</v>
      </c>
      <c r="D23" s="78">
        <v>-68.421052631578945</v>
      </c>
      <c r="E23" s="89">
        <v>10.4</v>
      </c>
      <c r="F23" s="90">
        <v>11.7</v>
      </c>
      <c r="G23" s="78">
        <v>-11.1111111111111</v>
      </c>
    </row>
    <row r="24" spans="1:7">
      <c r="A24" s="80" t="s">
        <v>145</v>
      </c>
      <c r="B24" s="89">
        <v>190.8</v>
      </c>
      <c r="C24" s="90">
        <v>193.3</v>
      </c>
      <c r="D24" s="78">
        <v>-1.2933264355923484</v>
      </c>
      <c r="E24" s="89">
        <v>609.1</v>
      </c>
      <c r="F24" s="90">
        <v>486.90000000000003</v>
      </c>
      <c r="G24" s="78">
        <v>25.097555966317515</v>
      </c>
    </row>
    <row r="25" spans="1:7" ht="12.75" customHeight="1">
      <c r="A25" s="80"/>
      <c r="B25" s="85"/>
      <c r="C25" s="86"/>
      <c r="D25" s="78"/>
      <c r="E25" s="85"/>
      <c r="F25" s="86"/>
      <c r="G25" s="78"/>
    </row>
    <row r="26" spans="1:7" ht="18" customHeight="1">
      <c r="A26" s="79" t="s">
        <v>97</v>
      </c>
      <c r="B26" s="87">
        <v>1695</v>
      </c>
      <c r="C26" s="88">
        <v>1805</v>
      </c>
      <c r="D26" s="78">
        <v>-6.094182825484765</v>
      </c>
      <c r="E26" s="87">
        <v>5947</v>
      </c>
      <c r="F26" s="88">
        <v>4897</v>
      </c>
      <c r="G26" s="78">
        <v>21.441698999387384</v>
      </c>
    </row>
    <row r="27" spans="1:7">
      <c r="A27" s="80" t="s">
        <v>78</v>
      </c>
      <c r="B27" s="87"/>
      <c r="C27" s="88"/>
      <c r="D27" s="78"/>
      <c r="E27" s="87"/>
      <c r="F27" s="88"/>
      <c r="G27" s="78"/>
    </row>
    <row r="28" spans="1:7">
      <c r="A28" s="80" t="s">
        <v>79</v>
      </c>
      <c r="B28" s="87">
        <v>382</v>
      </c>
      <c r="C28" s="88">
        <v>340</v>
      </c>
      <c r="D28" s="78">
        <v>12.352941176470594</v>
      </c>
      <c r="E28" s="87">
        <v>1082</v>
      </c>
      <c r="F28" s="88">
        <v>1038</v>
      </c>
      <c r="G28" s="78">
        <v>4.2389210019267836</v>
      </c>
    </row>
    <row r="29" spans="1:7">
      <c r="A29" s="80" t="s">
        <v>77</v>
      </c>
      <c r="B29" s="87">
        <v>15</v>
      </c>
      <c r="C29" s="88">
        <v>30</v>
      </c>
      <c r="D29" s="78">
        <v>-50</v>
      </c>
      <c r="E29" s="87">
        <v>60</v>
      </c>
      <c r="F29" s="88">
        <v>64</v>
      </c>
      <c r="G29" s="78">
        <v>-6.25</v>
      </c>
    </row>
    <row r="30" spans="1:7">
      <c r="A30" s="80" t="s">
        <v>146</v>
      </c>
      <c r="B30" s="87">
        <v>1313</v>
      </c>
      <c r="C30" s="88">
        <v>1465</v>
      </c>
      <c r="D30" s="78">
        <v>-10.375426621160415</v>
      </c>
      <c r="E30" s="87">
        <v>4865</v>
      </c>
      <c r="F30" s="88">
        <v>3859</v>
      </c>
      <c r="G30" s="78">
        <v>26.068929774552998</v>
      </c>
    </row>
    <row r="31" spans="1:7">
      <c r="A31" s="80" t="s">
        <v>81</v>
      </c>
      <c r="B31" s="87">
        <v>523</v>
      </c>
      <c r="C31" s="88">
        <v>431</v>
      </c>
      <c r="D31" s="78">
        <v>21.345707656612532</v>
      </c>
      <c r="E31" s="87">
        <v>1479</v>
      </c>
      <c r="F31" s="88">
        <v>1268</v>
      </c>
      <c r="G31" s="78">
        <v>16.640378548895896</v>
      </c>
    </row>
    <row r="32" spans="1:7" ht="12.75" customHeight="1">
      <c r="A32" s="80"/>
      <c r="B32" s="85"/>
      <c r="C32" s="86"/>
      <c r="D32" s="78"/>
      <c r="E32" s="85"/>
      <c r="F32" s="86"/>
      <c r="G32" s="78"/>
    </row>
    <row r="33" spans="1:7">
      <c r="A33" s="79" t="s">
        <v>147</v>
      </c>
      <c r="B33" s="89">
        <v>164.1</v>
      </c>
      <c r="C33" s="90">
        <v>165.7</v>
      </c>
      <c r="D33" s="78">
        <v>-0.96560048280024091</v>
      </c>
      <c r="E33" s="89">
        <v>526.6</v>
      </c>
      <c r="F33" s="90">
        <v>458</v>
      </c>
      <c r="G33" s="78">
        <v>14.978165938864635</v>
      </c>
    </row>
    <row r="34" spans="1:7">
      <c r="A34" s="80" t="s">
        <v>78</v>
      </c>
      <c r="B34" s="89"/>
      <c r="C34" s="90"/>
      <c r="D34" s="78"/>
      <c r="E34" s="89"/>
      <c r="F34" s="90"/>
      <c r="G34" s="78"/>
    </row>
    <row r="35" spans="1:7">
      <c r="A35" s="80" t="s">
        <v>79</v>
      </c>
      <c r="B35" s="89">
        <v>50.8</v>
      </c>
      <c r="C35" s="90">
        <v>46.5</v>
      </c>
      <c r="D35" s="78">
        <v>9.2473118279569917</v>
      </c>
      <c r="E35" s="89">
        <v>148.4</v>
      </c>
      <c r="F35" s="90">
        <v>141.9</v>
      </c>
      <c r="G35" s="78">
        <v>4.5806906272022445</v>
      </c>
    </row>
    <row r="36" spans="1:7">
      <c r="A36" s="80" t="s">
        <v>77</v>
      </c>
      <c r="B36" s="89">
        <v>1.5</v>
      </c>
      <c r="C36" s="90">
        <v>4.5999999999999996</v>
      </c>
      <c r="D36" s="78">
        <v>-67.391304347826093</v>
      </c>
      <c r="E36" s="89">
        <v>8.1</v>
      </c>
      <c r="F36" s="90">
        <v>9.5</v>
      </c>
      <c r="G36" s="78">
        <v>-14.736842105263165</v>
      </c>
    </row>
    <row r="37" spans="1:7">
      <c r="A37" s="80" t="s">
        <v>146</v>
      </c>
      <c r="B37" s="89">
        <v>113.4</v>
      </c>
      <c r="C37" s="90">
        <v>119.2</v>
      </c>
      <c r="D37" s="78">
        <v>-4.8657718120805384</v>
      </c>
      <c r="E37" s="89">
        <v>378.3</v>
      </c>
      <c r="F37" s="90">
        <v>316.10000000000002</v>
      </c>
      <c r="G37" s="78">
        <v>19.677317304650416</v>
      </c>
    </row>
    <row r="38" spans="1:7">
      <c r="A38" s="80" t="s">
        <v>81</v>
      </c>
      <c r="B38" s="89">
        <v>49.3</v>
      </c>
      <c r="C38" s="90">
        <v>43.6</v>
      </c>
      <c r="D38" s="78">
        <v>13.073394495412842</v>
      </c>
      <c r="E38" s="89">
        <v>138.69999999999999</v>
      </c>
      <c r="F38" s="90">
        <v>125.6</v>
      </c>
      <c r="G38" s="78">
        <v>10.429936305732468</v>
      </c>
    </row>
    <row r="39" spans="1:7" ht="12.75" customHeight="1">
      <c r="A39" s="80"/>
      <c r="B39" s="85"/>
      <c r="C39" s="86"/>
      <c r="D39" s="78"/>
      <c r="E39" s="85"/>
      <c r="F39" s="86"/>
      <c r="G39" s="78"/>
    </row>
    <row r="40" spans="1:7">
      <c r="A40" s="79" t="s">
        <v>80</v>
      </c>
      <c r="B40" s="87">
        <v>6245</v>
      </c>
      <c r="C40" s="88">
        <v>6819</v>
      </c>
      <c r="D40" s="78">
        <v>-8.4176565478809238</v>
      </c>
      <c r="E40" s="87">
        <v>21156</v>
      </c>
      <c r="F40" s="88">
        <v>19001</v>
      </c>
      <c r="G40" s="78">
        <v>11.341508341666227</v>
      </c>
    </row>
    <row r="41" spans="1:7">
      <c r="A41" s="80" t="s">
        <v>78</v>
      </c>
      <c r="B41" s="87"/>
      <c r="C41" s="88"/>
      <c r="D41" s="78"/>
      <c r="E41" s="87"/>
      <c r="F41" s="88"/>
      <c r="G41" s="78"/>
    </row>
    <row r="42" spans="1:7">
      <c r="A42" s="80" t="s">
        <v>79</v>
      </c>
      <c r="B42" s="87">
        <v>2030</v>
      </c>
      <c r="C42" s="88">
        <v>1882</v>
      </c>
      <c r="D42" s="78">
        <v>7.8639744952178603</v>
      </c>
      <c r="E42" s="87">
        <v>5943</v>
      </c>
      <c r="F42" s="88">
        <v>5746</v>
      </c>
      <c r="G42" s="78">
        <v>3.4284719805081778</v>
      </c>
    </row>
    <row r="43" spans="1:7">
      <c r="A43" s="80" t="s">
        <v>75</v>
      </c>
      <c r="B43" s="87">
        <v>59</v>
      </c>
      <c r="C43" s="88">
        <v>156</v>
      </c>
      <c r="D43" s="78">
        <v>-62.179487179487182</v>
      </c>
      <c r="E43" s="87">
        <v>320</v>
      </c>
      <c r="F43" s="88">
        <v>350</v>
      </c>
      <c r="G43" s="78">
        <v>-8.5714285714285694</v>
      </c>
    </row>
    <row r="44" spans="1:7">
      <c r="A44" s="80" t="s">
        <v>146</v>
      </c>
      <c r="B44" s="87">
        <v>4215</v>
      </c>
      <c r="C44" s="88">
        <v>4937</v>
      </c>
      <c r="D44" s="78">
        <v>-14.624265748430219</v>
      </c>
      <c r="E44" s="87">
        <v>15213</v>
      </c>
      <c r="F44" s="88">
        <v>13255</v>
      </c>
      <c r="G44" s="78">
        <v>14.77178423236515</v>
      </c>
    </row>
    <row r="45" spans="1:7">
      <c r="A45" s="83" t="s">
        <v>81</v>
      </c>
      <c r="B45" s="91">
        <v>1667</v>
      </c>
      <c r="C45" s="92">
        <v>1671</v>
      </c>
      <c r="D45" s="84">
        <v>-0.2393776181927052</v>
      </c>
      <c r="E45" s="91">
        <v>4831</v>
      </c>
      <c r="F45" s="92">
        <v>4909</v>
      </c>
      <c r="G45" s="84">
        <v>-1.5889183133021021</v>
      </c>
    </row>
    <row r="46" spans="1:7" ht="12.75" customHeight="1">
      <c r="A46" s="53"/>
      <c r="B46" s="53"/>
      <c r="C46" s="54"/>
      <c r="D46" s="54"/>
      <c r="E46" s="54"/>
      <c r="F46" s="54"/>
      <c r="G46" s="55"/>
    </row>
    <row r="47" spans="1:7" ht="25.5" customHeight="1">
      <c r="A47" s="164" t="s">
        <v>152</v>
      </c>
      <c r="B47" s="164"/>
      <c r="C47" s="164"/>
      <c r="D47" s="164"/>
      <c r="E47" s="164"/>
      <c r="F47" s="164"/>
      <c r="G47" s="164"/>
    </row>
    <row r="48" spans="1:7">
      <c r="A48" s="56" t="s">
        <v>148</v>
      </c>
      <c r="B48" s="56"/>
      <c r="C48" s="56"/>
      <c r="D48" s="56"/>
      <c r="E48" s="56"/>
      <c r="F48" s="56"/>
      <c r="G48" s="56"/>
    </row>
    <row r="49" spans="1:7">
      <c r="A49" s="56"/>
      <c r="B49" s="56"/>
      <c r="C49" s="56"/>
      <c r="D49" s="56"/>
      <c r="E49" s="56"/>
      <c r="F49" s="56"/>
      <c r="G49" s="56"/>
    </row>
    <row r="50" spans="1:7" s="59" customFormat="1" ht="11.25">
      <c r="A50" s="57"/>
      <c r="B50" s="58"/>
      <c r="C50" s="58"/>
      <c r="D50" s="58"/>
      <c r="E50" s="58"/>
      <c r="F50" s="58"/>
      <c r="G50" s="58"/>
    </row>
    <row r="51" spans="1:7" s="59" customFormat="1" ht="11.25">
      <c r="A51" s="57"/>
      <c r="B51" s="58"/>
      <c r="C51" s="58"/>
      <c r="D51" s="58"/>
      <c r="E51" s="58"/>
      <c r="F51" s="58"/>
      <c r="G51" s="58"/>
    </row>
    <row r="52" spans="1:7" s="59" customFormat="1" ht="11.25">
      <c r="A52" s="57"/>
      <c r="B52" s="58"/>
      <c r="C52" s="58"/>
      <c r="D52" s="58"/>
      <c r="E52" s="58"/>
      <c r="F52" s="58"/>
      <c r="G52" s="58"/>
    </row>
  </sheetData>
  <mergeCells count="10">
    <mergeCell ref="A1:G1"/>
    <mergeCell ref="A47:G47"/>
    <mergeCell ref="A3:A7"/>
    <mergeCell ref="B3:G4"/>
    <mergeCell ref="B5:B7"/>
    <mergeCell ref="C5:C7"/>
    <mergeCell ref="D5:D7"/>
    <mergeCell ref="E6:E7"/>
    <mergeCell ref="F6:F7"/>
    <mergeCell ref="G6:G7"/>
  </mergeCells>
  <conditionalFormatting sqref="A8:G8 A9:C45 E9:F45">
    <cfRule type="expression" dxfId="60" priority="11">
      <formula>MOD(ROW(),2)=1</formula>
    </cfRule>
    <cfRule type="expression" priority="12">
      <formula>MOD(ROW(),2)=1</formula>
    </cfRule>
    <cfRule type="expression" priority="13">
      <formula>MOD(ROW(),2)=1</formula>
    </cfRule>
  </conditionalFormatting>
  <conditionalFormatting sqref="D9:D45">
    <cfRule type="expression" dxfId="59" priority="4">
      <formula>MOD(ROW(),2)=1</formula>
    </cfRule>
    <cfRule type="expression" priority="5">
      <formula>MOD(ROW(),2)=1</formula>
    </cfRule>
    <cfRule type="expression" priority="6">
      <formula>MOD(ROW(),2)=1</formula>
    </cfRule>
  </conditionalFormatting>
  <conditionalFormatting sqref="G9:G45">
    <cfRule type="expression" dxfId="58" priority="1">
      <formula>MOD(ROW(),2)=1</formula>
    </cfRule>
    <cfRule type="expression" priority="2">
      <formula>MOD(ROW(),2)=1</formula>
    </cfRule>
    <cfRule type="expression" priority="3">
      <formula>MOD(ROW(),2)=1</formula>
    </cfRule>
  </conditionalFormatting>
  <pageMargins left="0.39370078740157483" right="0.39370078740157483" top="0.59055118110236227" bottom="0" header="0.51181102362204722" footer="0.51181102362204722"/>
  <pageSetup paperSize="9" orientation="portrait" r:id="rId1"/>
  <headerFooter differentFirst="1" scaleWithDoc="0">
    <oddFooter>&amp;L&amp;8Statistikamt Nord&amp;C&amp;8&amp;P&amp;R&amp;8Statistischer Bericht F II 1 - vj 3/13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view="pageLayout" zoomScaleNormal="75" workbookViewId="0">
      <selection sqref="A1:H1"/>
    </sheetView>
  </sheetViews>
  <sheetFormatPr baseColWidth="10" defaultColWidth="11.42578125" defaultRowHeight="12.75"/>
  <cols>
    <col min="1" max="1" width="35.85546875" style="62" customWidth="1"/>
    <col min="2" max="2" width="0.42578125" style="50" hidden="1" customWidth="1"/>
    <col min="3" max="8" width="9.140625" style="50" customWidth="1"/>
    <col min="9" max="16384" width="11.42578125" style="50"/>
  </cols>
  <sheetData>
    <row r="1" spans="1:8">
      <c r="A1" s="181" t="s">
        <v>140</v>
      </c>
      <c r="B1" s="163"/>
      <c r="C1" s="163"/>
      <c r="D1" s="163"/>
      <c r="E1" s="163"/>
      <c r="F1" s="163"/>
      <c r="G1" s="163"/>
      <c r="H1" s="163"/>
    </row>
    <row r="3" spans="1:8" ht="12.75" customHeight="1">
      <c r="A3" s="166" t="s">
        <v>72</v>
      </c>
      <c r="B3" s="103"/>
      <c r="C3" s="177" t="s">
        <v>172</v>
      </c>
      <c r="D3" s="177"/>
      <c r="E3" s="177"/>
      <c r="F3" s="177"/>
      <c r="G3" s="177"/>
      <c r="H3" s="178"/>
    </row>
    <row r="4" spans="1:8" ht="12.2" customHeight="1">
      <c r="A4" s="166"/>
      <c r="B4" s="103"/>
      <c r="C4" s="177"/>
      <c r="D4" s="177"/>
      <c r="E4" s="177"/>
      <c r="F4" s="177"/>
      <c r="G4" s="177"/>
      <c r="H4" s="178"/>
    </row>
    <row r="5" spans="1:8" ht="20.45" customHeight="1">
      <c r="A5" s="166"/>
      <c r="B5" s="103"/>
      <c r="C5" s="169" t="s">
        <v>154</v>
      </c>
      <c r="D5" s="169" t="s">
        <v>155</v>
      </c>
      <c r="E5" s="169" t="s">
        <v>153</v>
      </c>
      <c r="F5" s="81" t="s">
        <v>138</v>
      </c>
      <c r="G5" s="81"/>
      <c r="H5" s="82"/>
    </row>
    <row r="6" spans="1:8" ht="18.95" customHeight="1">
      <c r="A6" s="166"/>
      <c r="B6" s="104"/>
      <c r="C6" s="170"/>
      <c r="D6" s="170"/>
      <c r="E6" s="170"/>
      <c r="F6" s="171">
        <v>2013</v>
      </c>
      <c r="G6" s="171">
        <v>2012</v>
      </c>
      <c r="H6" s="179" t="s">
        <v>174</v>
      </c>
    </row>
    <row r="7" spans="1:8" ht="18.399999999999999" customHeight="1">
      <c r="A7" s="166"/>
      <c r="B7" s="103"/>
      <c r="C7" s="170"/>
      <c r="D7" s="170"/>
      <c r="E7" s="170"/>
      <c r="F7" s="172"/>
      <c r="G7" s="172"/>
      <c r="H7" s="180"/>
    </row>
    <row r="8" spans="1:8" ht="11.45" customHeight="1">
      <c r="A8" s="105"/>
      <c r="B8" s="106"/>
      <c r="C8" s="107"/>
      <c r="D8" s="107"/>
      <c r="E8" s="107"/>
      <c r="F8" s="108"/>
      <c r="G8" s="108"/>
      <c r="H8" s="109"/>
    </row>
    <row r="9" spans="1:8" s="60" customFormat="1">
      <c r="A9" s="110" t="s">
        <v>82</v>
      </c>
      <c r="B9" s="106"/>
      <c r="C9" s="111">
        <v>40</v>
      </c>
      <c r="D9" s="111">
        <v>58</v>
      </c>
      <c r="E9" s="112">
        <v>-31.034482758620683</v>
      </c>
      <c r="F9" s="111">
        <v>115</v>
      </c>
      <c r="G9" s="111">
        <v>140</v>
      </c>
      <c r="H9" s="112">
        <v>-17.857142857142861</v>
      </c>
    </row>
    <row r="10" spans="1:8" s="60" customFormat="1">
      <c r="A10" s="113" t="s">
        <v>83</v>
      </c>
      <c r="B10" s="106"/>
      <c r="C10" s="111"/>
      <c r="D10" s="111"/>
      <c r="E10" s="114"/>
      <c r="F10" s="111"/>
      <c r="G10" s="111"/>
      <c r="H10" s="115"/>
    </row>
    <row r="11" spans="1:8" s="61" customFormat="1">
      <c r="A11" s="113" t="s">
        <v>176</v>
      </c>
      <c r="B11" s="106"/>
      <c r="C11" s="111">
        <v>16</v>
      </c>
      <c r="D11" s="111">
        <v>25</v>
      </c>
      <c r="E11" s="112">
        <v>-36</v>
      </c>
      <c r="F11" s="111">
        <v>44</v>
      </c>
      <c r="G11" s="111">
        <v>48</v>
      </c>
      <c r="H11" s="112">
        <v>-8.3333333333333286</v>
      </c>
    </row>
    <row r="12" spans="1:8" s="60" customFormat="1">
      <c r="A12" s="113" t="s">
        <v>177</v>
      </c>
      <c r="B12" s="106"/>
      <c r="C12" s="111">
        <v>3</v>
      </c>
      <c r="D12" s="111">
        <v>7</v>
      </c>
      <c r="E12" s="112">
        <v>-57.142857142857146</v>
      </c>
      <c r="F12" s="111">
        <v>16</v>
      </c>
      <c r="G12" s="111">
        <v>26</v>
      </c>
      <c r="H12" s="112">
        <v>-38.46153846153846</v>
      </c>
    </row>
    <row r="13" spans="1:8" s="60" customFormat="1">
      <c r="A13" s="113" t="s">
        <v>178</v>
      </c>
      <c r="B13" s="106"/>
      <c r="C13" s="111">
        <v>25</v>
      </c>
      <c r="D13" s="111">
        <v>38</v>
      </c>
      <c r="E13" s="112">
        <v>-34.21052631578948</v>
      </c>
      <c r="F13" s="111">
        <v>64</v>
      </c>
      <c r="G13" s="111">
        <v>77</v>
      </c>
      <c r="H13" s="112">
        <v>-16.883116883116884</v>
      </c>
    </row>
    <row r="14" spans="1:8" ht="11.45" customHeight="1">
      <c r="A14" s="113"/>
      <c r="B14" s="106"/>
      <c r="C14" s="111"/>
      <c r="D14" s="111"/>
      <c r="E14" s="114"/>
      <c r="F14" s="111"/>
      <c r="G14" s="111"/>
      <c r="H14" s="115"/>
    </row>
    <row r="15" spans="1:8">
      <c r="A15" s="110" t="s">
        <v>84</v>
      </c>
      <c r="B15" s="116"/>
      <c r="C15" s="111">
        <v>635</v>
      </c>
      <c r="D15" s="111">
        <v>407</v>
      </c>
      <c r="E15" s="112">
        <v>56.019656019656026</v>
      </c>
      <c r="F15" s="111">
        <v>1655</v>
      </c>
      <c r="G15" s="111">
        <v>1606</v>
      </c>
      <c r="H15" s="112">
        <v>3.0510585305105877</v>
      </c>
    </row>
    <row r="16" spans="1:8">
      <c r="A16" s="113" t="s">
        <v>85</v>
      </c>
      <c r="B16" s="106"/>
      <c r="C16" s="111"/>
      <c r="D16" s="111"/>
      <c r="E16" s="112"/>
      <c r="F16" s="111"/>
      <c r="G16" s="111"/>
      <c r="H16" s="115"/>
    </row>
    <row r="17" spans="1:8">
      <c r="A17" s="113" t="s">
        <v>179</v>
      </c>
      <c r="B17" s="106"/>
      <c r="C17" s="111">
        <v>487</v>
      </c>
      <c r="D17" s="111">
        <v>239</v>
      </c>
      <c r="E17" s="112">
        <v>103.76569037656904</v>
      </c>
      <c r="F17" s="111">
        <v>808</v>
      </c>
      <c r="G17" s="111">
        <v>544</v>
      </c>
      <c r="H17" s="112">
        <v>48.529411764705884</v>
      </c>
    </row>
    <row r="18" spans="1:8">
      <c r="A18" s="113" t="s">
        <v>180</v>
      </c>
      <c r="B18" s="106"/>
      <c r="C18" s="111">
        <v>59</v>
      </c>
      <c r="D18" s="111">
        <v>25</v>
      </c>
      <c r="E18" s="112">
        <v>136</v>
      </c>
      <c r="F18" s="111">
        <v>340</v>
      </c>
      <c r="G18" s="111">
        <v>524</v>
      </c>
      <c r="H18" s="112">
        <v>-35.114503816793899</v>
      </c>
    </row>
    <row r="19" spans="1:8">
      <c r="A19" s="113" t="s">
        <v>182</v>
      </c>
      <c r="B19" s="106"/>
      <c r="C19" s="111">
        <v>520</v>
      </c>
      <c r="D19" s="111">
        <v>325</v>
      </c>
      <c r="E19" s="112">
        <v>60</v>
      </c>
      <c r="F19" s="111">
        <v>1030</v>
      </c>
      <c r="G19" s="111">
        <v>653</v>
      </c>
      <c r="H19" s="112">
        <v>57.73353751914243</v>
      </c>
    </row>
    <row r="20" spans="1:8" ht="11.45" customHeight="1">
      <c r="A20" s="113"/>
      <c r="B20" s="106"/>
      <c r="C20" s="117"/>
      <c r="D20" s="117"/>
      <c r="E20" s="114"/>
      <c r="F20" s="117"/>
      <c r="G20" s="117"/>
      <c r="H20" s="115"/>
    </row>
    <row r="21" spans="1:8">
      <c r="A21" s="110" t="s">
        <v>86</v>
      </c>
      <c r="B21" s="116"/>
      <c r="C21" s="118">
        <v>99.2</v>
      </c>
      <c r="D21" s="118">
        <v>53.3</v>
      </c>
      <c r="E21" s="112">
        <v>86.116322701688574</v>
      </c>
      <c r="F21" s="118">
        <v>252.4</v>
      </c>
      <c r="G21" s="118">
        <v>273.10000000000002</v>
      </c>
      <c r="H21" s="112">
        <v>-7.5796411570853195</v>
      </c>
    </row>
    <row r="22" spans="1:8">
      <c r="A22" s="113" t="s">
        <v>87</v>
      </c>
      <c r="B22" s="106"/>
      <c r="C22" s="118"/>
      <c r="D22" s="118"/>
      <c r="E22" s="112"/>
      <c r="F22" s="118"/>
      <c r="G22" s="118"/>
      <c r="H22" s="115"/>
    </row>
    <row r="23" spans="1:8">
      <c r="A23" s="113" t="s">
        <v>179</v>
      </c>
      <c r="B23" s="106"/>
      <c r="C23" s="118">
        <v>68.2</v>
      </c>
      <c r="D23" s="118">
        <v>25</v>
      </c>
      <c r="E23" s="112">
        <v>172.8</v>
      </c>
      <c r="F23" s="118">
        <v>106.7</v>
      </c>
      <c r="G23" s="118">
        <v>71.2</v>
      </c>
      <c r="H23" s="112">
        <v>49.859550561797761</v>
      </c>
    </row>
    <row r="24" spans="1:8">
      <c r="A24" s="113" t="s">
        <v>180</v>
      </c>
      <c r="B24" s="106"/>
      <c r="C24" s="118">
        <v>16.7</v>
      </c>
      <c r="D24" s="118">
        <v>5.0999999999999996</v>
      </c>
      <c r="E24" s="112">
        <v>227.45098039215691</v>
      </c>
      <c r="F24" s="118">
        <v>73.900000000000006</v>
      </c>
      <c r="G24" s="118">
        <v>102.69999999999999</v>
      </c>
      <c r="H24" s="112">
        <v>-28.042843232716635</v>
      </c>
    </row>
    <row r="25" spans="1:8">
      <c r="A25" s="113" t="s">
        <v>181</v>
      </c>
      <c r="B25" s="106"/>
      <c r="C25" s="118">
        <v>75</v>
      </c>
      <c r="D25" s="118">
        <v>39.1</v>
      </c>
      <c r="E25" s="112">
        <v>91.815856777493593</v>
      </c>
      <c r="F25" s="118">
        <v>142.19999999999999</v>
      </c>
      <c r="G25" s="118">
        <v>101.1</v>
      </c>
      <c r="H25" s="112">
        <v>40.652818991097917</v>
      </c>
    </row>
    <row r="26" spans="1:8" ht="11.45" customHeight="1">
      <c r="A26" s="113"/>
      <c r="B26" s="106"/>
      <c r="C26" s="118"/>
      <c r="D26" s="118"/>
      <c r="E26" s="112"/>
      <c r="F26" s="118"/>
      <c r="G26" s="118"/>
      <c r="H26" s="115"/>
    </row>
    <row r="27" spans="1:8">
      <c r="A27" s="110" t="s">
        <v>150</v>
      </c>
      <c r="B27" s="116"/>
      <c r="C27" s="118">
        <v>70</v>
      </c>
      <c r="D27" s="118">
        <v>45.9</v>
      </c>
      <c r="E27" s="112">
        <v>52.50544662309369</v>
      </c>
      <c r="F27" s="118">
        <v>268.10000000000002</v>
      </c>
      <c r="G27" s="118">
        <v>330.09999999999997</v>
      </c>
      <c r="H27" s="112">
        <v>-18.782187215995137</v>
      </c>
    </row>
    <row r="28" spans="1:8">
      <c r="A28" s="113" t="s">
        <v>175</v>
      </c>
      <c r="B28" s="106"/>
      <c r="C28" s="118"/>
      <c r="D28" s="118"/>
      <c r="E28" s="112"/>
      <c r="F28" s="118"/>
      <c r="G28" s="118"/>
      <c r="H28" s="115"/>
    </row>
    <row r="29" spans="1:8">
      <c r="A29" s="113" t="s">
        <v>176</v>
      </c>
      <c r="B29" s="106"/>
      <c r="C29" s="118">
        <v>40</v>
      </c>
      <c r="D29" s="118">
        <v>17.7</v>
      </c>
      <c r="E29" s="112">
        <v>125.98870056497177</v>
      </c>
      <c r="F29" s="118">
        <v>62.7</v>
      </c>
      <c r="G29" s="118">
        <v>58.3</v>
      </c>
      <c r="H29" s="112">
        <v>7.5471698113207566</v>
      </c>
    </row>
    <row r="30" spans="1:8">
      <c r="A30" s="113" t="s">
        <v>177</v>
      </c>
      <c r="B30" s="106"/>
      <c r="C30" s="118">
        <v>15</v>
      </c>
      <c r="D30" s="118">
        <v>9.8000000000000007</v>
      </c>
      <c r="E30" s="112">
        <v>53.061224489795904</v>
      </c>
      <c r="F30" s="118">
        <v>99.3</v>
      </c>
      <c r="G30" s="118">
        <v>162.30000000000001</v>
      </c>
      <c r="H30" s="112">
        <v>-38.817005545286513</v>
      </c>
    </row>
    <row r="31" spans="1:8">
      <c r="A31" s="113" t="s">
        <v>178</v>
      </c>
      <c r="B31" s="106"/>
      <c r="C31" s="118">
        <v>47</v>
      </c>
      <c r="D31" s="118">
        <v>27.5</v>
      </c>
      <c r="E31" s="112">
        <v>70.909090909090907</v>
      </c>
      <c r="F31" s="118">
        <v>114.9</v>
      </c>
      <c r="G31" s="118">
        <v>100.9</v>
      </c>
      <c r="H31" s="112">
        <v>13.875123885034682</v>
      </c>
    </row>
    <row r="32" spans="1:8" ht="11.45" customHeight="1">
      <c r="A32" s="113"/>
      <c r="B32" s="106"/>
      <c r="C32" s="119"/>
      <c r="D32" s="119"/>
      <c r="E32" s="112"/>
      <c r="F32" s="119"/>
      <c r="G32" s="119"/>
      <c r="H32" s="115"/>
    </row>
    <row r="33" spans="1:8">
      <c r="A33" s="110" t="s">
        <v>88</v>
      </c>
      <c r="B33" s="106"/>
      <c r="C33" s="111">
        <v>3</v>
      </c>
      <c r="D33" s="111">
        <v>8</v>
      </c>
      <c r="E33" s="112">
        <v>-62.5</v>
      </c>
      <c r="F33" s="111">
        <v>25</v>
      </c>
      <c r="G33" s="111">
        <v>28</v>
      </c>
      <c r="H33" s="112">
        <v>-10.714285714285708</v>
      </c>
    </row>
    <row r="34" spans="1:8" ht="11.45" customHeight="1">
      <c r="A34" s="110"/>
      <c r="B34" s="106"/>
      <c r="C34" s="120"/>
      <c r="D34" s="120"/>
      <c r="E34" s="112"/>
      <c r="F34" s="120"/>
      <c r="G34" s="120"/>
      <c r="H34" s="115"/>
    </row>
    <row r="35" spans="1:8">
      <c r="A35" s="121" t="s">
        <v>89</v>
      </c>
      <c r="B35" s="122"/>
      <c r="C35" s="123">
        <v>0.3</v>
      </c>
      <c r="D35" s="123">
        <v>0.7</v>
      </c>
      <c r="E35" s="124">
        <v>-57.142857142857139</v>
      </c>
      <c r="F35" s="123">
        <v>1.6</v>
      </c>
      <c r="G35" s="123">
        <v>2.4</v>
      </c>
      <c r="H35" s="124">
        <v>-33.333333333333329</v>
      </c>
    </row>
    <row r="36" spans="1:8" ht="13.5">
      <c r="A36" s="94"/>
      <c r="B36" s="95"/>
      <c r="C36" s="95"/>
      <c r="D36" s="95"/>
      <c r="E36" s="95"/>
      <c r="F36" s="95"/>
      <c r="G36" s="95"/>
      <c r="H36" s="95"/>
    </row>
    <row r="37" spans="1:8" ht="13.5">
      <c r="A37" s="96"/>
      <c r="B37" s="95"/>
      <c r="C37" s="95"/>
      <c r="D37" s="95"/>
      <c r="E37" s="95"/>
      <c r="F37" s="95"/>
      <c r="G37" s="95"/>
      <c r="H37" s="95"/>
    </row>
    <row r="38" spans="1:8" ht="18" customHeight="1">
      <c r="A38" s="175" t="s">
        <v>141</v>
      </c>
      <c r="B38" s="163"/>
      <c r="C38" s="163"/>
      <c r="D38" s="163"/>
      <c r="E38" s="163"/>
      <c r="F38" s="163"/>
      <c r="G38" s="163"/>
      <c r="H38" s="163"/>
    </row>
    <row r="39" spans="1:8" ht="18" customHeight="1">
      <c r="A39" s="176" t="s">
        <v>156</v>
      </c>
      <c r="B39" s="163"/>
      <c r="C39" s="163"/>
      <c r="D39" s="163"/>
      <c r="E39" s="163"/>
      <c r="F39" s="163"/>
      <c r="G39" s="163"/>
      <c r="H39" s="163"/>
    </row>
    <row r="40" spans="1:8" ht="13.5">
      <c r="A40" s="96"/>
      <c r="B40" s="95"/>
      <c r="C40" s="95"/>
      <c r="D40" s="95"/>
      <c r="E40" s="95"/>
      <c r="F40" s="95"/>
      <c r="G40" s="95"/>
      <c r="H40" s="95"/>
    </row>
    <row r="41" spans="1:8" ht="11.65" customHeight="1">
      <c r="A41" s="166" t="s">
        <v>72</v>
      </c>
      <c r="B41" s="103"/>
      <c r="C41" s="177" t="s">
        <v>172</v>
      </c>
      <c r="D41" s="177"/>
      <c r="E41" s="177"/>
      <c r="F41" s="177"/>
      <c r="G41" s="177"/>
      <c r="H41" s="178"/>
    </row>
    <row r="42" spans="1:8" ht="7.7" customHeight="1">
      <c r="A42" s="166"/>
      <c r="B42" s="103"/>
      <c r="C42" s="177"/>
      <c r="D42" s="177"/>
      <c r="E42" s="177"/>
      <c r="F42" s="177"/>
      <c r="G42" s="177"/>
      <c r="H42" s="178"/>
    </row>
    <row r="43" spans="1:8" ht="19.899999999999999" customHeight="1">
      <c r="A43" s="166"/>
      <c r="B43" s="103"/>
      <c r="C43" s="169" t="s">
        <v>157</v>
      </c>
      <c r="D43" s="169" t="s">
        <v>158</v>
      </c>
      <c r="E43" s="169" t="s">
        <v>159</v>
      </c>
      <c r="F43" s="81" t="s">
        <v>138</v>
      </c>
      <c r="G43" s="81"/>
      <c r="H43" s="82"/>
    </row>
    <row r="44" spans="1:8" ht="18.95" customHeight="1">
      <c r="A44" s="166"/>
      <c r="B44" s="104"/>
      <c r="C44" s="170"/>
      <c r="D44" s="170"/>
      <c r="E44" s="170"/>
      <c r="F44" s="171">
        <v>2013</v>
      </c>
      <c r="G44" s="171">
        <v>2012</v>
      </c>
      <c r="H44" s="179" t="s">
        <v>174</v>
      </c>
    </row>
    <row r="45" spans="1:8" ht="19.350000000000001" customHeight="1">
      <c r="A45" s="166"/>
      <c r="B45" s="103"/>
      <c r="C45" s="170"/>
      <c r="D45" s="170"/>
      <c r="E45" s="170"/>
      <c r="F45" s="172"/>
      <c r="G45" s="172"/>
      <c r="H45" s="180"/>
    </row>
    <row r="46" spans="1:8" ht="11.45" customHeight="1">
      <c r="A46" s="125"/>
      <c r="B46" s="106"/>
      <c r="C46" s="106"/>
      <c r="D46" s="106"/>
      <c r="E46" s="106"/>
      <c r="F46" s="126"/>
      <c r="G46" s="126"/>
      <c r="H46" s="106"/>
    </row>
    <row r="47" spans="1:8">
      <c r="A47" s="110" t="s">
        <v>160</v>
      </c>
      <c r="B47" s="127"/>
      <c r="C47" s="128"/>
      <c r="D47" s="128"/>
      <c r="E47" s="128"/>
      <c r="F47" s="129"/>
      <c r="G47" s="129"/>
      <c r="H47" s="109"/>
    </row>
    <row r="48" spans="1:8">
      <c r="A48" s="113" t="s">
        <v>161</v>
      </c>
      <c r="B48" s="127"/>
      <c r="C48" s="111">
        <v>1695</v>
      </c>
      <c r="D48" s="111">
        <v>1805</v>
      </c>
      <c r="E48" s="112">
        <f>C48*100/D48-100</f>
        <v>-6.094182825484765</v>
      </c>
      <c r="F48" s="111">
        <v>5947</v>
      </c>
      <c r="G48" s="111">
        <v>4897</v>
      </c>
      <c r="H48" s="112">
        <f t="shared" ref="H48:H55" si="0">F48*100/G48-100</f>
        <v>21.441698999387384</v>
      </c>
    </row>
    <row r="49" spans="1:8">
      <c r="A49" s="113" t="s">
        <v>162</v>
      </c>
      <c r="B49" s="127"/>
      <c r="C49" s="111">
        <v>3</v>
      </c>
      <c r="D49" s="111">
        <v>8</v>
      </c>
      <c r="E49" s="112">
        <f t="shared" ref="E49:E55" si="1">C49*100/D49-100</f>
        <v>-62.5</v>
      </c>
      <c r="F49" s="111">
        <v>25</v>
      </c>
      <c r="G49" s="111">
        <v>28</v>
      </c>
      <c r="H49" s="112">
        <f t="shared" si="0"/>
        <v>-10.714285714285708</v>
      </c>
    </row>
    <row r="50" spans="1:8">
      <c r="A50" s="113" t="s">
        <v>163</v>
      </c>
      <c r="B50" s="106"/>
      <c r="C50" s="111">
        <v>466</v>
      </c>
      <c r="D50" s="111">
        <v>262</v>
      </c>
      <c r="E50" s="112">
        <f t="shared" si="1"/>
        <v>77.862595419847338</v>
      </c>
      <c r="F50" s="111">
        <v>780</v>
      </c>
      <c r="G50" s="111">
        <v>532</v>
      </c>
      <c r="H50" s="112">
        <f t="shared" si="0"/>
        <v>46.616541353383468</v>
      </c>
    </row>
    <row r="51" spans="1:8" ht="19.899999999999999" customHeight="1">
      <c r="A51" s="110" t="s">
        <v>90</v>
      </c>
      <c r="B51" s="130"/>
      <c r="C51" s="131">
        <v>2164</v>
      </c>
      <c r="D51" s="131">
        <v>2075</v>
      </c>
      <c r="E51" s="132">
        <f t="shared" si="1"/>
        <v>4.2891566265060277</v>
      </c>
      <c r="F51" s="131">
        <v>6752</v>
      </c>
      <c r="G51" s="131">
        <v>5457</v>
      </c>
      <c r="H51" s="132">
        <f t="shared" si="0"/>
        <v>23.730987722191685</v>
      </c>
    </row>
    <row r="52" spans="1:8">
      <c r="A52" s="113" t="s">
        <v>164</v>
      </c>
      <c r="B52" s="127"/>
      <c r="C52" s="111">
        <v>1349</v>
      </c>
      <c r="D52" s="111">
        <v>1416</v>
      </c>
      <c r="E52" s="112">
        <f t="shared" si="1"/>
        <v>-4.7316384180791005</v>
      </c>
      <c r="F52" s="111">
        <v>4682</v>
      </c>
      <c r="G52" s="111">
        <v>3755</v>
      </c>
      <c r="H52" s="112">
        <f t="shared" si="0"/>
        <v>24.687083888149132</v>
      </c>
    </row>
    <row r="53" spans="1:8">
      <c r="A53" s="113" t="s">
        <v>173</v>
      </c>
      <c r="B53" s="106"/>
      <c r="C53" s="111">
        <v>550</v>
      </c>
      <c r="D53" s="111">
        <v>603</v>
      </c>
      <c r="E53" s="112">
        <f t="shared" si="1"/>
        <v>-8.7893864013266949</v>
      </c>
      <c r="F53" s="111">
        <v>1498</v>
      </c>
      <c r="G53" s="111">
        <v>1464</v>
      </c>
      <c r="H53" s="112">
        <f t="shared" si="0"/>
        <v>2.322404371584696</v>
      </c>
    </row>
    <row r="54" spans="1:8">
      <c r="A54" s="110" t="s">
        <v>89</v>
      </c>
      <c r="B54" s="127"/>
      <c r="C54" s="133">
        <v>193.9</v>
      </c>
      <c r="D54" s="133">
        <v>199.5</v>
      </c>
      <c r="E54" s="112">
        <f t="shared" si="1"/>
        <v>-2.8070175438596436</v>
      </c>
      <c r="F54" s="133">
        <v>592.4</v>
      </c>
      <c r="G54" s="133">
        <v>527.6</v>
      </c>
      <c r="H54" s="112">
        <f t="shared" si="0"/>
        <v>12.282031842304775</v>
      </c>
    </row>
    <row r="55" spans="1:8">
      <c r="A55" s="121" t="s">
        <v>80</v>
      </c>
      <c r="B55" s="134"/>
      <c r="C55" s="135">
        <v>7288</v>
      </c>
      <c r="D55" s="135">
        <v>7979</v>
      </c>
      <c r="E55" s="124">
        <f t="shared" si="1"/>
        <v>-8.6602331119187852</v>
      </c>
      <c r="F55" s="135">
        <v>23450</v>
      </c>
      <c r="G55" s="135">
        <v>21356</v>
      </c>
      <c r="H55" s="124">
        <f t="shared" si="0"/>
        <v>9.8052069675969307</v>
      </c>
    </row>
    <row r="56" spans="1:8">
      <c r="D56" s="63"/>
      <c r="G56" s="63"/>
      <c r="H56" s="136"/>
    </row>
    <row r="57" spans="1:8" ht="14.85" customHeight="1">
      <c r="A57" s="97" t="s">
        <v>151</v>
      </c>
      <c r="D57" s="63"/>
    </row>
  </sheetData>
  <mergeCells count="19">
    <mergeCell ref="A1:H1"/>
    <mergeCell ref="A3:A7"/>
    <mergeCell ref="C3:H4"/>
    <mergeCell ref="C5:C7"/>
    <mergeCell ref="D5:D7"/>
    <mergeCell ref="E5:E7"/>
    <mergeCell ref="F6:F7"/>
    <mergeCell ref="G6:G7"/>
    <mergeCell ref="H6:H7"/>
    <mergeCell ref="A38:H38"/>
    <mergeCell ref="A39:H39"/>
    <mergeCell ref="A41:A45"/>
    <mergeCell ref="C41:H42"/>
    <mergeCell ref="C43:C45"/>
    <mergeCell ref="D43:D45"/>
    <mergeCell ref="E43:E45"/>
    <mergeCell ref="F44:F45"/>
    <mergeCell ref="G44:G45"/>
    <mergeCell ref="H44:H45"/>
  </mergeCells>
  <conditionalFormatting sqref="A8:H8 F10:H10 F9:G9 F11:G13 F16:H16 F15:G15 F20:H20 F17:G19 F22:H22 F21:G21 F23:G25 F28:H28 F27:G27 F29:G31 F34:H34 F33:G33 F35:G35 F26:H26 F32:H32 F14:H14 A9:D35">
    <cfRule type="expression" dxfId="57" priority="150" stopIfTrue="1">
      <formula>MOD(ROW(),2)=1</formula>
    </cfRule>
  </conditionalFormatting>
  <conditionalFormatting sqref="A46:H47 A48:B55">
    <cfRule type="expression" dxfId="56" priority="149" stopIfTrue="1">
      <formula>MOD(ROW(),2)=1</formula>
    </cfRule>
  </conditionalFormatting>
  <conditionalFormatting sqref="C54">
    <cfRule type="expression" dxfId="55" priority="138" stopIfTrue="1">
      <formula>MOD(ROW(),2)=1</formula>
    </cfRule>
  </conditionalFormatting>
  <conditionalFormatting sqref="C49">
    <cfRule type="expression" dxfId="54" priority="137" stopIfTrue="1">
      <formula>MOD(ROW(),2)=1</formula>
    </cfRule>
  </conditionalFormatting>
  <conditionalFormatting sqref="C48">
    <cfRule type="expression" dxfId="53" priority="136" stopIfTrue="1">
      <formula>MOD(ROW(),2)=1</formula>
    </cfRule>
  </conditionalFormatting>
  <conditionalFormatting sqref="C50">
    <cfRule type="expression" dxfId="52" priority="135" stopIfTrue="1">
      <formula>MOD(ROW(),2)=1</formula>
    </cfRule>
  </conditionalFormatting>
  <conditionalFormatting sqref="C52">
    <cfRule type="expression" dxfId="51" priority="134" stopIfTrue="1">
      <formula>MOD(ROW(),2)=1</formula>
    </cfRule>
  </conditionalFormatting>
  <conditionalFormatting sqref="C51">
    <cfRule type="expression" dxfId="50" priority="133" stopIfTrue="1">
      <formula>MOD(ROW(),2)=1</formula>
    </cfRule>
  </conditionalFormatting>
  <conditionalFormatting sqref="C53">
    <cfRule type="expression" dxfId="49" priority="132" stopIfTrue="1">
      <formula>MOD(ROW(),2)=1</formula>
    </cfRule>
  </conditionalFormatting>
  <conditionalFormatting sqref="C55">
    <cfRule type="expression" dxfId="48" priority="131" stopIfTrue="1">
      <formula>MOD(ROW(),2)=1</formula>
    </cfRule>
  </conditionalFormatting>
  <conditionalFormatting sqref="F54">
    <cfRule type="expression" dxfId="47" priority="122" stopIfTrue="1">
      <formula>MOD(ROW(),2)=1</formula>
    </cfRule>
  </conditionalFormatting>
  <conditionalFormatting sqref="F49">
    <cfRule type="expression" dxfId="46" priority="121" stopIfTrue="1">
      <formula>MOD(ROW(),2)=1</formula>
    </cfRule>
  </conditionalFormatting>
  <conditionalFormatting sqref="F48">
    <cfRule type="expression" dxfId="45" priority="120" stopIfTrue="1">
      <formula>MOD(ROW(),2)=1</formula>
    </cfRule>
  </conditionalFormatting>
  <conditionalFormatting sqref="F50">
    <cfRule type="expression" dxfId="44" priority="119" stopIfTrue="1">
      <formula>MOD(ROW(),2)=1</formula>
    </cfRule>
  </conditionalFormatting>
  <conditionalFormatting sqref="F52">
    <cfRule type="expression" dxfId="43" priority="118" stopIfTrue="1">
      <formula>MOD(ROW(),2)=1</formula>
    </cfRule>
  </conditionalFormatting>
  <conditionalFormatting sqref="F51">
    <cfRule type="expression" dxfId="42" priority="117" stopIfTrue="1">
      <formula>MOD(ROW(),2)=1</formula>
    </cfRule>
  </conditionalFormatting>
  <conditionalFormatting sqref="F53">
    <cfRule type="expression" dxfId="41" priority="116" stopIfTrue="1">
      <formula>MOD(ROW(),2)=1</formula>
    </cfRule>
  </conditionalFormatting>
  <conditionalFormatting sqref="F55">
    <cfRule type="expression" dxfId="40" priority="115" stopIfTrue="1">
      <formula>MOD(ROW(),2)=1</formula>
    </cfRule>
  </conditionalFormatting>
  <conditionalFormatting sqref="E10 E20 E26 E32 E14">
    <cfRule type="expression" dxfId="39" priority="109">
      <formula>MOD(ROW(),2)=1</formula>
    </cfRule>
    <cfRule type="expression" priority="110">
      <formula>MOD(ROW(),2)=1</formula>
    </cfRule>
    <cfRule type="expression" priority="111">
      <formula>MOD(ROW(),2)=1</formula>
    </cfRule>
  </conditionalFormatting>
  <conditionalFormatting sqref="D54">
    <cfRule type="expression" dxfId="38" priority="98" stopIfTrue="1">
      <formula>MOD(ROW(),2)=1</formula>
    </cfRule>
  </conditionalFormatting>
  <conditionalFormatting sqref="D49">
    <cfRule type="expression" dxfId="37" priority="97" stopIfTrue="1">
      <formula>MOD(ROW(),2)=1</formula>
    </cfRule>
  </conditionalFormatting>
  <conditionalFormatting sqref="D48">
    <cfRule type="expression" dxfId="36" priority="96" stopIfTrue="1">
      <formula>MOD(ROW(),2)=1</formula>
    </cfRule>
  </conditionalFormatting>
  <conditionalFormatting sqref="D50">
    <cfRule type="expression" dxfId="35" priority="95" stopIfTrue="1">
      <formula>MOD(ROW(),2)=1</formula>
    </cfRule>
  </conditionalFormatting>
  <conditionalFormatting sqref="D52">
    <cfRule type="expression" dxfId="34" priority="94" stopIfTrue="1">
      <formula>MOD(ROW(),2)=1</formula>
    </cfRule>
  </conditionalFormatting>
  <conditionalFormatting sqref="D51">
    <cfRule type="expression" dxfId="33" priority="93" stopIfTrue="1">
      <formula>MOD(ROW(),2)=1</formula>
    </cfRule>
  </conditionalFormatting>
  <conditionalFormatting sqref="D53">
    <cfRule type="expression" dxfId="32" priority="92" stopIfTrue="1">
      <formula>MOD(ROW(),2)=1</formula>
    </cfRule>
  </conditionalFormatting>
  <conditionalFormatting sqref="D55">
    <cfRule type="expression" dxfId="31" priority="91" stopIfTrue="1">
      <formula>MOD(ROW(),2)=1</formula>
    </cfRule>
  </conditionalFormatting>
  <conditionalFormatting sqref="G54">
    <cfRule type="expression" dxfId="30" priority="90" stopIfTrue="1">
      <formula>MOD(ROW(),2)=1</formula>
    </cfRule>
  </conditionalFormatting>
  <conditionalFormatting sqref="G49">
    <cfRule type="expression" dxfId="29" priority="89" stopIfTrue="1">
      <formula>MOD(ROW(),2)=1</formula>
    </cfRule>
  </conditionalFormatting>
  <conditionalFormatting sqref="G48">
    <cfRule type="expression" dxfId="28" priority="88" stopIfTrue="1">
      <formula>MOD(ROW(),2)=1</formula>
    </cfRule>
  </conditionalFormatting>
  <conditionalFormatting sqref="G50">
    <cfRule type="expression" dxfId="27" priority="87" stopIfTrue="1">
      <formula>MOD(ROW(),2)=1</formula>
    </cfRule>
  </conditionalFormatting>
  <conditionalFormatting sqref="G52">
    <cfRule type="expression" dxfId="26" priority="86" stopIfTrue="1">
      <formula>MOD(ROW(),2)=1</formula>
    </cfRule>
  </conditionalFormatting>
  <conditionalFormatting sqref="G51">
    <cfRule type="expression" dxfId="25" priority="85" stopIfTrue="1">
      <formula>MOD(ROW(),2)=1</formula>
    </cfRule>
  </conditionalFormatting>
  <conditionalFormatting sqref="G53">
    <cfRule type="expression" dxfId="24" priority="84" stopIfTrue="1">
      <formula>MOD(ROW(),2)=1</formula>
    </cfRule>
  </conditionalFormatting>
  <conditionalFormatting sqref="G55">
    <cfRule type="expression" dxfId="23" priority="83" stopIfTrue="1">
      <formula>MOD(ROW(),2)=1</formula>
    </cfRule>
  </conditionalFormatting>
  <conditionalFormatting sqref="E9">
    <cfRule type="expression" dxfId="22" priority="68">
      <formula>MOD(ROW(),2)=1</formula>
    </cfRule>
    <cfRule type="expression" priority="69">
      <formula>MOD(ROW(),2)=1</formula>
    </cfRule>
    <cfRule type="expression" priority="70">
      <formula>MOD(ROW(),2)=1</formula>
    </cfRule>
  </conditionalFormatting>
  <conditionalFormatting sqref="E11:E13">
    <cfRule type="expression" dxfId="21" priority="65">
      <formula>MOD(ROW(),2)=1</formula>
    </cfRule>
    <cfRule type="expression" priority="66">
      <formula>MOD(ROW(),2)=1</formula>
    </cfRule>
    <cfRule type="expression" priority="67">
      <formula>MOD(ROW(),2)=1</formula>
    </cfRule>
  </conditionalFormatting>
  <conditionalFormatting sqref="E15:E17">
    <cfRule type="expression" dxfId="20" priority="62">
      <formula>MOD(ROW(),2)=1</formula>
    </cfRule>
    <cfRule type="expression" priority="63">
      <formula>MOD(ROW(),2)=1</formula>
    </cfRule>
    <cfRule type="expression" priority="64">
      <formula>MOD(ROW(),2)=1</formula>
    </cfRule>
  </conditionalFormatting>
  <conditionalFormatting sqref="E18:E19">
    <cfRule type="expression" dxfId="19" priority="59">
      <formula>MOD(ROW(),2)=1</formula>
    </cfRule>
    <cfRule type="expression" priority="60">
      <formula>MOD(ROW(),2)=1</formula>
    </cfRule>
    <cfRule type="expression" priority="61">
      <formula>MOD(ROW(),2)=1</formula>
    </cfRule>
  </conditionalFormatting>
  <conditionalFormatting sqref="E21:E22">
    <cfRule type="expression" dxfId="18" priority="56">
      <formula>MOD(ROW(),2)=1</formula>
    </cfRule>
    <cfRule type="expression" priority="57">
      <formula>MOD(ROW(),2)=1</formula>
    </cfRule>
    <cfRule type="expression" priority="58">
      <formula>MOD(ROW(),2)=1</formula>
    </cfRule>
  </conditionalFormatting>
  <conditionalFormatting sqref="E28 E34">
    <cfRule type="expression" dxfId="17" priority="53">
      <formula>MOD(ROW(),2)=1</formula>
    </cfRule>
    <cfRule type="expression" priority="54">
      <formula>MOD(ROW(),2)=1</formula>
    </cfRule>
    <cfRule type="expression" priority="55">
      <formula>MOD(ROW(),2)=1</formula>
    </cfRule>
  </conditionalFormatting>
  <conditionalFormatting sqref="E23:E25">
    <cfRule type="expression" dxfId="16" priority="50">
      <formula>MOD(ROW(),2)=1</formula>
    </cfRule>
    <cfRule type="expression" priority="51">
      <formula>MOD(ROW(),2)=1</formula>
    </cfRule>
    <cfRule type="expression" priority="52">
      <formula>MOD(ROW(),2)=1</formula>
    </cfRule>
  </conditionalFormatting>
  <conditionalFormatting sqref="E27">
    <cfRule type="expression" dxfId="15" priority="47">
      <formula>MOD(ROW(),2)=1</formula>
    </cfRule>
    <cfRule type="expression" priority="48">
      <formula>MOD(ROW(),2)=1</formula>
    </cfRule>
    <cfRule type="expression" priority="49">
      <formula>MOD(ROW(),2)=1</formula>
    </cfRule>
  </conditionalFormatting>
  <conditionalFormatting sqref="E29:E31">
    <cfRule type="expression" dxfId="14" priority="44">
      <formula>MOD(ROW(),2)=1</formula>
    </cfRule>
    <cfRule type="expression" priority="45">
      <formula>MOD(ROW(),2)=1</formula>
    </cfRule>
    <cfRule type="expression" priority="46">
      <formula>MOD(ROW(),2)=1</formula>
    </cfRule>
  </conditionalFormatting>
  <conditionalFormatting sqref="E33">
    <cfRule type="expression" dxfId="13" priority="41">
      <formula>MOD(ROW(),2)=1</formula>
    </cfRule>
    <cfRule type="expression" priority="42">
      <formula>MOD(ROW(),2)=1</formula>
    </cfRule>
    <cfRule type="expression" priority="43">
      <formula>MOD(ROW(),2)=1</formula>
    </cfRule>
  </conditionalFormatting>
  <conditionalFormatting sqref="E35">
    <cfRule type="expression" dxfId="12" priority="38">
      <formula>MOD(ROW(),2)=1</formula>
    </cfRule>
    <cfRule type="expression" priority="39">
      <formula>MOD(ROW(),2)=1</formula>
    </cfRule>
    <cfRule type="expression" priority="40">
      <formula>MOD(ROW(),2)=1</formula>
    </cfRule>
  </conditionalFormatting>
  <conditionalFormatting sqref="H9">
    <cfRule type="expression" dxfId="11" priority="35">
      <formula>MOD(ROW(),2)=1</formula>
    </cfRule>
    <cfRule type="expression" priority="36">
      <formula>MOD(ROW(),2)=1</formula>
    </cfRule>
    <cfRule type="expression" priority="37">
      <formula>MOD(ROW(),2)=1</formula>
    </cfRule>
  </conditionalFormatting>
  <conditionalFormatting sqref="H11:H13">
    <cfRule type="expression" dxfId="10" priority="32">
      <formula>MOD(ROW(),2)=1</formula>
    </cfRule>
    <cfRule type="expression" priority="33">
      <formula>MOD(ROW(),2)=1</formula>
    </cfRule>
    <cfRule type="expression" priority="34">
      <formula>MOD(ROW(),2)=1</formula>
    </cfRule>
  </conditionalFormatting>
  <conditionalFormatting sqref="H15">
    <cfRule type="expression" dxfId="9" priority="29">
      <formula>MOD(ROW(),2)=1</formula>
    </cfRule>
    <cfRule type="expression" priority="30">
      <formula>MOD(ROW(),2)=1</formula>
    </cfRule>
    <cfRule type="expression" priority="31">
      <formula>MOD(ROW(),2)=1</formula>
    </cfRule>
  </conditionalFormatting>
  <conditionalFormatting sqref="H17:H19">
    <cfRule type="expression" dxfId="8" priority="26">
      <formula>MOD(ROW(),2)=1</formula>
    </cfRule>
    <cfRule type="expression" priority="27">
      <formula>MOD(ROW(),2)=1</formula>
    </cfRule>
    <cfRule type="expression" priority="28">
      <formula>MOD(ROW(),2)=1</formula>
    </cfRule>
  </conditionalFormatting>
  <conditionalFormatting sqref="H21">
    <cfRule type="expression" dxfId="7" priority="23">
      <formula>MOD(ROW(),2)=1</formula>
    </cfRule>
    <cfRule type="expression" priority="24">
      <formula>MOD(ROW(),2)=1</formula>
    </cfRule>
    <cfRule type="expression" priority="25">
      <formula>MOD(ROW(),2)=1</formula>
    </cfRule>
  </conditionalFormatting>
  <conditionalFormatting sqref="H23:H25">
    <cfRule type="expression" dxfId="6" priority="20">
      <formula>MOD(ROW(),2)=1</formula>
    </cfRule>
    <cfRule type="expression" priority="21">
      <formula>MOD(ROW(),2)=1</formula>
    </cfRule>
    <cfRule type="expression" priority="22">
      <formula>MOD(ROW(),2)=1</formula>
    </cfRule>
  </conditionalFormatting>
  <conditionalFormatting sqref="H27">
    <cfRule type="expression" dxfId="5" priority="17">
      <formula>MOD(ROW(),2)=1</formula>
    </cfRule>
    <cfRule type="expression" priority="18">
      <formula>MOD(ROW(),2)=1</formula>
    </cfRule>
    <cfRule type="expression" priority="19">
      <formula>MOD(ROW(),2)=1</formula>
    </cfRule>
  </conditionalFormatting>
  <conditionalFormatting sqref="H29:H31">
    <cfRule type="expression" dxfId="4" priority="14">
      <formula>MOD(ROW(),2)=1</formula>
    </cfRule>
    <cfRule type="expression" priority="15">
      <formula>MOD(ROW(),2)=1</formula>
    </cfRule>
    <cfRule type="expression" priority="16">
      <formula>MOD(ROW(),2)=1</formula>
    </cfRule>
  </conditionalFormatting>
  <conditionalFormatting sqref="H33">
    <cfRule type="expression" dxfId="3" priority="11">
      <formula>MOD(ROW(),2)=1</formula>
    </cfRule>
    <cfRule type="expression" priority="12">
      <formula>MOD(ROW(),2)=1</formula>
    </cfRule>
    <cfRule type="expression" priority="13">
      <formula>MOD(ROW(),2)=1</formula>
    </cfRule>
  </conditionalFormatting>
  <conditionalFormatting sqref="H35">
    <cfRule type="expression" dxfId="2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E48:E55">
    <cfRule type="expression" dxfId="1" priority="4">
      <formula>MOD(ROW(),2)=1</formula>
    </cfRule>
    <cfRule type="expression" priority="5">
      <formula>MOD(ROW(),2)=1</formula>
    </cfRule>
    <cfRule type="expression" priority="6">
      <formula>MOD(ROW(),2)=1</formula>
    </cfRule>
  </conditionalFormatting>
  <conditionalFormatting sqref="H48:H55">
    <cfRule type="expression" dxfId="0" priority="1">
      <formula>MOD(ROW(),2)=1</formula>
    </cfRule>
    <cfRule type="expression" priority="2">
      <formula>MOD(ROW(),2)=1</formula>
    </cfRule>
    <cfRule type="expression" priority="3">
      <formula>MOD(ROW(),2)=1</formula>
    </cfRule>
  </conditionalFormatting>
  <pageMargins left="0.39370078740157483" right="0.39370078740157483" top="0.59055118110236227" bottom="0" header="0.51181102362204722" footer="0.51181102362204722"/>
  <pageSetup paperSize="9" orientation="portrait" r:id="rId1"/>
  <headerFooter differentFirst="1" scaleWithDoc="0">
    <oddFooter>&amp;L&amp;8Statistikamt Nord&amp;C&amp;8&amp;P&amp;R&amp;8Statistischer Bericht F II 1 - vj 3/13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6"/>
  <sheetViews>
    <sheetView showGridLines="0" view="pageLayout" zoomScaleNormal="100" workbookViewId="0">
      <selection activeCell="A2" sqref="A2"/>
    </sheetView>
  </sheetViews>
  <sheetFormatPr baseColWidth="10" defaultColWidth="11.42578125" defaultRowHeight="12.75"/>
  <cols>
    <col min="1" max="1" width="91.42578125" style="64" customWidth="1"/>
    <col min="2" max="16384" width="11.42578125" style="64"/>
  </cols>
  <sheetData>
    <row r="1" spans="1:1" ht="17.45" customHeight="1">
      <c r="A1" s="98" t="s">
        <v>166</v>
      </c>
    </row>
    <row r="2" spans="1:1" ht="17.45" customHeight="1">
      <c r="A2" s="98"/>
    </row>
    <row r="3" spans="1:1" ht="8.4499999999999993" customHeight="1">
      <c r="A3" s="99"/>
    </row>
    <row r="4" spans="1:1">
      <c r="A4" s="98" t="s">
        <v>91</v>
      </c>
    </row>
    <row r="5" spans="1:1" ht="8.4499999999999993" customHeight="1">
      <c r="A5" s="99"/>
    </row>
    <row r="6" spans="1:1">
      <c r="A6" s="93" t="s">
        <v>92</v>
      </c>
    </row>
    <row r="7" spans="1:1">
      <c r="A7" s="93" t="s">
        <v>93</v>
      </c>
    </row>
    <row r="8" spans="1:1">
      <c r="A8" s="93" t="s">
        <v>94</v>
      </c>
    </row>
    <row r="9" spans="1:1">
      <c r="A9" s="93"/>
    </row>
    <row r="10" spans="1:1">
      <c r="A10" s="98"/>
    </row>
    <row r="11" spans="1:1">
      <c r="A11" s="98" t="s">
        <v>95</v>
      </c>
    </row>
    <row r="12" spans="1:1" ht="8.4499999999999993" customHeight="1">
      <c r="A12" s="99"/>
    </row>
    <row r="13" spans="1:1">
      <c r="A13" s="93" t="s">
        <v>96</v>
      </c>
    </row>
    <row r="14" spans="1:1">
      <c r="A14" s="93" t="s">
        <v>170</v>
      </c>
    </row>
    <row r="15" spans="1:1">
      <c r="A15" s="93" t="s">
        <v>171</v>
      </c>
    </row>
    <row r="16" spans="1:1">
      <c r="A16" s="93"/>
    </row>
    <row r="17" spans="1:1">
      <c r="A17" s="93"/>
    </row>
    <row r="18" spans="1:1" ht="9.75" customHeight="1">
      <c r="A18" s="99"/>
    </row>
    <row r="19" spans="1:1">
      <c r="A19" s="98" t="s">
        <v>97</v>
      </c>
    </row>
    <row r="20" spans="1:1" ht="8.4499999999999993" customHeight="1">
      <c r="A20" s="99"/>
    </row>
    <row r="21" spans="1:1">
      <c r="A21" s="93" t="s">
        <v>165</v>
      </c>
    </row>
    <row r="22" spans="1:1">
      <c r="A22" s="93" t="s">
        <v>98</v>
      </c>
    </row>
    <row r="23" spans="1:1">
      <c r="A23" s="93" t="s">
        <v>99</v>
      </c>
    </row>
    <row r="24" spans="1:1">
      <c r="A24" s="93" t="s">
        <v>100</v>
      </c>
    </row>
    <row r="25" spans="1:1">
      <c r="A25" s="93" t="s">
        <v>101</v>
      </c>
    </row>
    <row r="26" spans="1:1">
      <c r="A26" s="93"/>
    </row>
    <row r="27" spans="1:1" ht="9" customHeight="1">
      <c r="A27" s="99"/>
    </row>
    <row r="28" spans="1:1">
      <c r="A28" s="98" t="s">
        <v>102</v>
      </c>
    </row>
    <row r="29" spans="1:1" ht="8.4499999999999993" customHeight="1">
      <c r="A29" s="99"/>
    </row>
    <row r="30" spans="1:1">
      <c r="A30" s="93" t="s">
        <v>103</v>
      </c>
    </row>
    <row r="31" spans="1:1">
      <c r="A31" s="93" t="s">
        <v>104</v>
      </c>
    </row>
    <row r="32" spans="1:1">
      <c r="A32" s="93" t="s">
        <v>105</v>
      </c>
    </row>
    <row r="33" spans="1:1">
      <c r="A33" s="93" t="s">
        <v>106</v>
      </c>
    </row>
    <row r="34" spans="1:1">
      <c r="A34" s="93" t="s">
        <v>107</v>
      </c>
    </row>
    <row r="35" spans="1:1">
      <c r="A35" s="93" t="s">
        <v>108</v>
      </c>
    </row>
    <row r="36" spans="1:1">
      <c r="A36" s="93" t="s">
        <v>109</v>
      </c>
    </row>
    <row r="37" spans="1:1">
      <c r="A37" s="93"/>
    </row>
    <row r="38" spans="1:1" ht="10.5" customHeight="1">
      <c r="A38" s="99"/>
    </row>
    <row r="39" spans="1:1">
      <c r="A39" s="98" t="s">
        <v>110</v>
      </c>
    </row>
    <row r="40" spans="1:1" ht="8.4499999999999993" customHeight="1">
      <c r="A40" s="99"/>
    </row>
    <row r="41" spans="1:1">
      <c r="A41" s="93" t="s">
        <v>111</v>
      </c>
    </row>
    <row r="42" spans="1:1">
      <c r="A42" s="93" t="s">
        <v>112</v>
      </c>
    </row>
    <row r="43" spans="1:1">
      <c r="A43" s="93" t="s">
        <v>169</v>
      </c>
    </row>
    <row r="44" spans="1:1">
      <c r="A44" s="93" t="s">
        <v>113</v>
      </c>
    </row>
    <row r="45" spans="1:1">
      <c r="A45" s="93" t="s">
        <v>114</v>
      </c>
    </row>
    <row r="46" spans="1:1">
      <c r="A46" s="93"/>
    </row>
    <row r="47" spans="1:1" ht="9.75" customHeight="1">
      <c r="A47" s="93"/>
    </row>
    <row r="48" spans="1:1">
      <c r="A48" s="100" t="s">
        <v>115</v>
      </c>
    </row>
    <row r="49" spans="1:1" ht="9" customHeight="1">
      <c r="A49" s="101"/>
    </row>
    <row r="50" spans="1:1">
      <c r="A50" s="93" t="s">
        <v>116</v>
      </c>
    </row>
    <row r="51" spans="1:1">
      <c r="A51" s="93" t="s">
        <v>167</v>
      </c>
    </row>
    <row r="52" spans="1:1">
      <c r="A52" s="93" t="s">
        <v>168</v>
      </c>
    </row>
    <row r="53" spans="1:1">
      <c r="A53" s="93" t="s">
        <v>117</v>
      </c>
    </row>
    <row r="54" spans="1:1">
      <c r="A54" s="93" t="s">
        <v>118</v>
      </c>
    </row>
    <row r="55" spans="1:1">
      <c r="A55" s="93" t="s">
        <v>119</v>
      </c>
    </row>
    <row r="56" spans="1:1">
      <c r="A56" s="93"/>
    </row>
    <row r="57" spans="1:1" ht="7.5" customHeight="1">
      <c r="A57" s="99"/>
    </row>
    <row r="58" spans="1:1">
      <c r="A58" s="98" t="s">
        <v>120</v>
      </c>
    </row>
    <row r="59" spans="1:1" ht="8.4499999999999993" customHeight="1">
      <c r="A59" s="99"/>
    </row>
    <row r="60" spans="1:1">
      <c r="A60" s="99" t="s">
        <v>121</v>
      </c>
    </row>
    <row r="61" spans="1:1">
      <c r="A61" s="99"/>
    </row>
    <row r="62" spans="1:1">
      <c r="A62" s="98"/>
    </row>
    <row r="63" spans="1:1" ht="8.4499999999999993" customHeight="1">
      <c r="A63" s="99"/>
    </row>
    <row r="64" spans="1:1">
      <c r="A64" s="99"/>
    </row>
    <row r="65" spans="1:1">
      <c r="A65" s="98"/>
    </row>
    <row r="66" spans="1:1" s="50" customFormat="1">
      <c r="A66" s="102"/>
    </row>
  </sheetData>
  <pageMargins left="0.39370078740157483" right="0.39370078740157483" top="0.59055118110236227" bottom="0" header="0.51181102362204722" footer="0.51181102362204722"/>
  <pageSetup paperSize="9" orientation="portrait" r:id="rId1"/>
  <headerFooter differentFirst="1" scaleWithDoc="0">
    <oddFooter>&amp;L&amp;8Statistikamt Nord&amp;C&amp;8&amp;P&amp;R&amp;8Statistischer Bericht F II 1 - vj 3/13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F II 1 - vj 3_13 HH</vt:lpstr>
      <vt:lpstr>Seite 2 - Impressum</vt:lpstr>
      <vt:lpstr>T3_1</vt:lpstr>
      <vt:lpstr>Tabelle1</vt:lpstr>
      <vt:lpstr>Tabelle2+3</vt:lpstr>
      <vt:lpstr>Erläuterungen</vt:lpstr>
      <vt:lpstr>'Tabelle2+3'!Druckbereich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2013-11-19T09:00:24Z</cp:lastPrinted>
  <dcterms:created xsi:type="dcterms:W3CDTF">2012-03-28T07:56:08Z</dcterms:created>
  <dcterms:modified xsi:type="dcterms:W3CDTF">2013-11-19T09:06:39Z</dcterms:modified>
  <cp:category>LIS-Bericht</cp:category>
</cp:coreProperties>
</file>