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285" yWindow="315" windowWidth="23250" windowHeight="4500" tabRatio="810"/>
  </bookViews>
  <sheets>
    <sheet name="F_II_4_j_14_SH" sheetId="11" r:id="rId1"/>
    <sheet name="Seite 2 - Impressum " sheetId="28" r:id="rId2"/>
    <sheet name="Seite1_Grafik" sheetId="13" state="hidden" r:id="rId3"/>
    <sheet name="Seite1_Grafik (2)" sheetId="14" state="hidden" r:id="rId4"/>
    <sheet name="T3_1" sheetId="9" state="hidden" r:id="rId5"/>
    <sheet name="Text +Tab.1_2014" sheetId="27" r:id="rId6"/>
    <sheet name="Tab.2_2014" sheetId="29" r:id="rId7"/>
    <sheet name="Tab.3_2014" sheetId="30" r:id="rId8"/>
  </sheets>
  <externalReferences>
    <externalReference r:id="rId9"/>
  </externalReferences>
  <calcPr calcId="145621"/>
</workbook>
</file>

<file path=xl/calcChain.xml><?xml version="1.0" encoding="utf-8"?>
<calcChain xmlns="http://schemas.openxmlformats.org/spreadsheetml/2006/main">
  <c r="K32" i="29" l="1"/>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<sst xmlns="http://schemas.openxmlformats.org/spreadsheetml/2006/main" count="232" uniqueCount="164">
  <si>
    <t>Impressum</t>
  </si>
  <si>
    <t>Statistische Berichte</t>
  </si>
  <si>
    <t>Steckelhörn 12</t>
  </si>
  <si>
    <t>20457 Hamburg</t>
  </si>
  <si>
    <t>– Anstalt des öffentlichen Rechts –</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</si>
  <si>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</si>
  <si>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</si>
  <si>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</si>
  <si>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</si>
  <si>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</si>
  <si>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</si>
  <si>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</si>
  <si>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</si>
  <si>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</si>
  <si>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</si>
  <si>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</si>
  <si>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</si>
  <si>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</si>
  <si>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</si>
  <si>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</si>
  <si>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</si>
  <si>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</si>
  <si>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</si>
  <si>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</si>
  <si>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</si>
  <si>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</si>
  <si>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</si>
  <si>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</si>
  <si>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</si>
  <si>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</si>
  <si>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</si>
  <si>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</si>
  <si>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</si>
  <si>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</si>
  <si>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</si>
  <si>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</si>
  <si>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</si>
  <si>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</si>
  <si>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</si>
  <si>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</si>
  <si>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</si>
  <si>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</si>
  <si>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</si>
  <si>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</si>
  <si>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</si>
  <si>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</si>
  <si>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</si>
  <si>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</si>
  <si>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</si>
  <si>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</si>
  <si>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</si>
  <si>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</si>
  <si>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</si>
  <si>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</si>
  <si>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 xml:space="preserve">Auskünfte: </t>
  </si>
  <si>
    <t>STATISTISCHE BERICHTE</t>
  </si>
  <si>
    <t>Auskunftsdienst:</t>
  </si>
  <si>
    <t xml:space="preserve">Internet: </t>
  </si>
  <si>
    <t>Zeichenerklärung:</t>
  </si>
  <si>
    <t xml:space="preserve">a. n. g. </t>
  </si>
  <si>
    <t>( )</t>
  </si>
  <si>
    <t>/</t>
  </si>
  <si>
    <t>×</t>
  </si>
  <si>
    <t xml:space="preserve">Hochbautätigkeit und Wohnungsbestand </t>
  </si>
  <si>
    <t>in Hamburg 2012</t>
  </si>
  <si>
    <t>Baugenehmigungen (G) und Baufertigstellungen (F) von Wohnungen 2008 bis 2012</t>
  </si>
  <si>
    <t xml:space="preserve">Jahr </t>
  </si>
  <si>
    <t>G</t>
  </si>
  <si>
    <t>F</t>
  </si>
  <si>
    <t>Neubau in Ein- und Zweifamilienhäusern</t>
  </si>
  <si>
    <t>Neubau in Mehrfamilienhäusern, Wohnheimen, Nichtwohngebäuden</t>
  </si>
  <si>
    <t>Baumaßnahmen an bestehenden Gebäuden</t>
  </si>
  <si>
    <t>Anzahl</t>
  </si>
  <si>
    <t>Marion Schierholz</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</si>
  <si>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</si>
  <si>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</si>
  <si>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</si>
  <si>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</si>
  <si>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</si>
  <si>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</si>
  <si>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</si>
  <si>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</si>
  <si>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</si>
  <si>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</si>
  <si>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</si>
  <si>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</si>
  <si>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</si>
  <si>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</si>
  <si>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</si>
  <si>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</si>
  <si>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 xml:space="preserve">davon mit …. Raum/Räumen </t>
  </si>
  <si>
    <t>Räume insgesamt</t>
  </si>
  <si>
    <t>Wohn- fläche</t>
  </si>
  <si>
    <t>7 oder mehr</t>
  </si>
  <si>
    <t>Woh- nungen</t>
  </si>
  <si>
    <t>Räume</t>
  </si>
  <si>
    <t xml:space="preserve">Dithmarschen                     </t>
  </si>
  <si>
    <t xml:space="preserve">Herzogtum Lauenburg              </t>
  </si>
  <si>
    <t xml:space="preserve">Nordfriesland                    </t>
  </si>
  <si>
    <t xml:space="preserve">Ostholstein                      </t>
  </si>
  <si>
    <t xml:space="preserve">Pinneberg                        </t>
  </si>
  <si>
    <t xml:space="preserve">Plön                             </t>
  </si>
  <si>
    <t xml:space="preserve">Rendsburg-Eckernförde            </t>
  </si>
  <si>
    <t xml:space="preserve">Schleswig-Flensburg              </t>
  </si>
  <si>
    <t xml:space="preserve">Segeberg                         </t>
  </si>
  <si>
    <t xml:space="preserve">Steinburg                        </t>
  </si>
  <si>
    <t xml:space="preserve">Stormarn                         </t>
  </si>
  <si>
    <t xml:space="preserve">Schleswig-Holstein               </t>
  </si>
  <si>
    <t>nach Art der Wohngebäude und Wohnfläche</t>
  </si>
  <si>
    <t>Gebäude</t>
  </si>
  <si>
    <t>mit 1 Wohnung</t>
  </si>
  <si>
    <t>mit 2 Wohnungen</t>
  </si>
  <si>
    <t>mit 3 oder mehr Wohnungen</t>
  </si>
  <si>
    <t>Gebäude Woh- nungen</t>
  </si>
  <si>
    <t>Wohngebäude</t>
  </si>
  <si>
    <t>Sofern in den Produkten auf das Vorhandensein von Copyrightrechten Dritter 
hingewiesen wird, sind die in deren Produkten ausgewiesenen Copyrightbestimmungen 
zu wahren. Alle übrigen Rechte bleiben vorbehalten.</t>
  </si>
  <si>
    <r>
      <t>100 m</t>
    </r>
    <r>
      <rPr>
        <vertAlign val="superscript"/>
        <sz val="9"/>
        <rFont val="Arial Narrow"/>
        <family val="2"/>
      </rPr>
      <t>2</t>
    </r>
  </si>
  <si>
    <t>KREISFREIE STADT 
Kreis</t>
  </si>
  <si>
    <t>ins-
gesamt</t>
  </si>
  <si>
    <r>
      <t>2. Wohnungen</t>
    </r>
    <r>
      <rPr>
        <b/>
        <vertAlign val="superscript"/>
        <sz val="10"/>
        <rFont val="Arial"/>
        <family val="2"/>
      </rPr>
      <t xml:space="preserve">1, 2 </t>
    </r>
    <r>
      <rPr>
        <b/>
        <sz val="10"/>
        <rFont val="Arial"/>
        <family val="2"/>
      </rPr>
      <t xml:space="preserve"> in Wohn- und Nichtwohngebäuden in den kreisfreien Städten und Kreisen </t>
    </r>
  </si>
  <si>
    <r>
      <t>zusammen</t>
    </r>
    <r>
      <rPr>
        <vertAlign val="superscript"/>
        <sz val="9"/>
        <color theme="1"/>
        <rFont val="Arial Narrow"/>
        <family val="2"/>
      </rPr>
      <t>3</t>
    </r>
  </si>
  <si>
    <t>KREISFREIE STADT
Kreis</t>
  </si>
  <si>
    <r>
      <t>Wohnungen  in Wohn- und Nichtwohngebäuden</t>
    </r>
    <r>
      <rPr>
        <vertAlign val="superscript"/>
        <sz val="9"/>
        <rFont val="Arial Narrow"/>
        <family val="2"/>
      </rPr>
      <t>3</t>
    </r>
  </si>
  <si>
    <r>
      <t>darunter</t>
    </r>
    <r>
      <rPr>
        <vertAlign val="superscript"/>
        <sz val="9"/>
        <color theme="1"/>
        <rFont val="Arial Narrow"/>
        <family val="2"/>
      </rPr>
      <t>4</t>
    </r>
  </si>
  <si>
    <t>Anzahl 
Wohnungen</t>
  </si>
  <si>
    <r>
      <t>Wohngebäude</t>
    </r>
    <r>
      <rPr>
        <vertAlign val="superscript"/>
        <sz val="9"/>
        <rFont val="Arial"/>
        <family val="2"/>
      </rPr>
      <t>1</t>
    </r>
  </si>
  <si>
    <r>
      <t>Wohnungen in Wohn- und Nichtwohngebäuden</t>
    </r>
    <r>
      <rPr>
        <vertAlign val="superscript"/>
        <sz val="9"/>
        <rFont val="Arial"/>
        <family val="2"/>
      </rPr>
      <t>1</t>
    </r>
  </si>
  <si>
    <r>
      <rPr>
        <vertAlign val="superscript"/>
        <sz val="8"/>
        <rFont val="Arial"/>
        <family val="2"/>
      </rPr>
      <t>b</t>
    </r>
    <r>
      <rPr>
        <sz val="8"/>
        <rFont val="Arial"/>
        <family val="2"/>
      </rPr>
      <t xml:space="preserve">  eingeschränkte Vergleichbarkeit mit Bestandsergebnissen bis einschl. 2009 (Grundlage GWZ 1987)</t>
    </r>
  </si>
  <si>
    <r>
      <rPr>
        <vertAlign val="superscript"/>
        <sz val="8"/>
        <rFont val="Arial"/>
        <family val="2"/>
      </rPr>
      <t>1</t>
    </r>
    <r>
      <rPr>
        <sz val="8"/>
        <rFont val="Arial"/>
        <family val="2"/>
      </rPr>
      <t xml:space="preserve">  einschl. Wohnheime</t>
    </r>
  </si>
  <si>
    <t>Herausgeber:</t>
  </si>
  <si>
    <t>Statistisches Amt für Hamburg und Schleswig-Holstein</t>
  </si>
  <si>
    <t>040 42831-1716</t>
  </si>
  <si>
    <t>bautätigkeit@statistik-nord.de</t>
  </si>
  <si>
    <t>info@statistik-nord.de</t>
  </si>
  <si>
    <t xml:space="preserve">040 42831-1766 </t>
  </si>
  <si>
    <t>0431 6895-9393</t>
  </si>
  <si>
    <t>www.statistik-nord.de</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</si>
  <si>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</si>
  <si>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</si>
  <si>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</si>
  <si>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</si>
  <si>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</si>
  <si>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</si>
  <si>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</si>
  <si>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</si>
  <si>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</si>
  <si>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</si>
  <si>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Zahlenwert mit eingeschränkter Aussagefähigkeit</t>
  </si>
  <si>
    <t>Zahlenwert nicht sicher genug</t>
  </si>
  <si>
    <t xml:space="preserve">1. Wohngebäude und Wohnungen in Wohn- und Nichtwohngebäuden in Schleswig-Holstein  </t>
  </si>
  <si>
    <r>
      <rPr>
        <vertAlign val="superscript"/>
        <sz val="8"/>
        <rFont val="Arial"/>
        <family val="2"/>
      </rPr>
      <t>a</t>
    </r>
    <r>
      <rPr>
        <sz val="8"/>
        <rFont val="Arial"/>
        <family val="2"/>
      </rPr>
      <t xml:space="preserve">  Fortschreibung basierend auf den endgültigen Ergebnissen der Gebäude- und Wohnungszählung 2011</t>
    </r>
  </si>
  <si>
    <r>
      <rPr>
        <vertAlign val="superscript"/>
        <sz val="8"/>
        <rFont val="Arial"/>
        <family val="2"/>
      </rPr>
      <t>1</t>
    </r>
    <r>
      <rPr>
        <sz val="8"/>
        <rFont val="Arial"/>
        <family val="2"/>
      </rPr>
      <t xml:space="preserve"> Fortschreibung basierend auf den endgültigen Ergebnissen der Gebäude- und Wohnungszählung 2011</t>
    </r>
  </si>
  <si>
    <r>
      <rPr>
        <vertAlign val="superscript"/>
        <sz val="8"/>
        <rFont val="Arial"/>
        <family val="2"/>
      </rPr>
      <t>2</t>
    </r>
    <r>
      <rPr>
        <sz val="8"/>
        <rFont val="Arial"/>
        <family val="2"/>
      </rPr>
      <t xml:space="preserve">  eingeschränkte Vergleichbarkeit mit Bestandsergebnissen bis einschl. 2009 (Grundlage GWZ 1987)</t>
    </r>
  </si>
  <si>
    <r>
      <rPr>
        <vertAlign val="superscript"/>
        <sz val="8"/>
        <rFont val="Arial"/>
        <family val="2"/>
      </rPr>
      <t>3</t>
    </r>
    <r>
      <rPr>
        <sz val="8"/>
        <rFont val="Arial"/>
        <family val="2"/>
      </rPr>
      <t xml:space="preserve">  einschl. Wohnheime</t>
    </r>
  </si>
  <si>
    <r>
      <rPr>
        <vertAlign val="superscript"/>
        <sz val="8"/>
        <rFont val="Arial"/>
        <family val="2"/>
      </rPr>
      <t>1</t>
    </r>
    <r>
      <rPr>
        <sz val="8"/>
        <rFont val="Arial"/>
        <family val="2"/>
      </rPr>
      <t xml:space="preserve">  Fortschreibung basierend auf den endgültigen Ergebnissen der Gebäude- und Wohnungszählung 2011</t>
    </r>
  </si>
  <si>
    <r>
      <rPr>
        <vertAlign val="superscript"/>
        <sz val="8"/>
        <rFont val="Arial"/>
        <family val="2"/>
      </rPr>
      <t>4</t>
    </r>
    <r>
      <rPr>
        <sz val="8"/>
        <rFont val="Arial"/>
        <family val="2"/>
      </rPr>
      <t xml:space="preserve">  ohne Wohnheime</t>
    </r>
  </si>
  <si>
    <t xml:space="preserve">© Statistisches Amt für Hamburg und Schleswig-Holstein, Hamburg 2015        </t>
  </si>
  <si>
    <t>Wohnungsbestand in Schleswig-Holstein
2014</t>
  </si>
  <si>
    <r>
      <t>in den kreisfreien Städten und Kreisen am Stichtag 31.12.2014</t>
    </r>
    <r>
      <rPr>
        <b/>
        <vertAlign val="superscript"/>
        <sz val="10"/>
        <rFont val="Arial"/>
        <family val="2"/>
      </rPr>
      <t xml:space="preserve">a, b </t>
    </r>
    <r>
      <rPr>
        <b/>
        <sz val="10"/>
        <rFont val="Arial"/>
        <family val="2"/>
      </rPr>
      <t/>
    </r>
  </si>
  <si>
    <t>Veränderungen 
gegenüber 2013
in %</t>
  </si>
  <si>
    <t>am 31.12.2014 nach der Zahl der Räume und Wohnfläche</t>
  </si>
  <si>
    <r>
      <t>3. Wohngebäude und Wohnungen</t>
    </r>
    <r>
      <rPr>
        <b/>
        <vertAlign val="superscript"/>
        <sz val="10"/>
        <rFont val="Arial"/>
        <family val="2"/>
      </rPr>
      <t>1, 2</t>
    </r>
    <r>
      <rPr>
        <b/>
        <sz val="10"/>
        <rFont val="Arial"/>
        <family val="2"/>
      </rPr>
      <t xml:space="preserve"> in den kreisfreien Städten und Kreisen am 31.12.2014</t>
    </r>
  </si>
  <si>
    <t>Kennziffer: F II 4 - j 14 SH</t>
  </si>
  <si>
    <t>Herausgegeben am: 20. Oktober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</si>
</sst>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 numFmtId="170" formatCode="#\ ###\ ###\ ###"/>
    <numFmt numFmtId="171" formatCode="###,###,###,###"/>
    <numFmt numFmtId="172" formatCode="###,###,###,###;\-###,###,###,###"/>
  </numFmts>
  <fonts count="6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b/>
      <sz val="14"/>
      <name val="Arial"/>
      <family val="2"/>
    </font>
    <font>
      <b/>
      <sz val="11.5"/>
      <name val="Arial"/>
      <family val="2"/>
    </font>
    <font>
      <sz val="10"/>
      <name val="Courier"/>
      <family val="3"/>
    </font>
    <font>
      <sz val="10"/>
      <name val="Arial"/>
      <family val="2"/>
    </font>
    <font>
      <sz val="8"/>
      <name val="Arial"/>
      <family val="2"/>
    </font>
    <font>
      <sz val="9"/>
      <name val="Calibri"/>
      <family val="2"/>
    </font>
    <font>
      <b/>
      <vertAlign val="superscript"/>
      <sz val="10"/>
      <name val="Arial"/>
      <family val="2"/>
    </font>
    <font>
      <sz val="9"/>
      <color theme="1"/>
      <name val="Arial"/>
      <family val="2"/>
    </font>
    <font>
      <vertAlign val="superscript"/>
      <sz val="9"/>
      <name val="Arial"/>
      <family val="2"/>
    </font>
    <font>
      <b/>
      <sz val="9"/>
      <name val="Arial"/>
      <family val="2"/>
    </font>
    <font>
      <vertAlign val="superscript"/>
      <sz val="8"/>
      <name val="Arial"/>
      <family val="2"/>
    </font>
    <font>
      <sz val="9"/>
      <color theme="1"/>
      <name val="Arial Narrow"/>
      <family val="2"/>
    </font>
    <font>
      <vertAlign val="superscript"/>
      <sz val="9"/>
      <name val="Arial Narrow"/>
      <family val="2"/>
    </font>
    <font>
      <sz val="9"/>
      <name val="Arial Narrow"/>
      <family val="2"/>
    </font>
    <font>
      <b/>
      <sz val="9"/>
      <name val="Arial Narrow"/>
      <family val="2"/>
    </font>
    <font>
      <vertAlign val="superscript"/>
      <sz val="9"/>
      <color theme="1"/>
      <name val="Arial Narrow"/>
      <family val="2"/>
    </font>
    <font>
      <u/>
      <sz val="10"/>
      <color theme="10"/>
      <name val="Arial"/>
      <family val="2"/>
    </font>
    <font>
      <sz val="27"/>
      <color theme="1"/>
      <name val="Arial"/>
      <family val="2"/>
    </font>
    <font>
      <b/>
      <sz val="9"/>
      <color theme="1"/>
      <name val="Arial Narrow"/>
      <family val="2"/>
    </font>
    <font>
      <sz val="9"/>
      <color rgb="FFFF0000"/>
      <name val="Arial Narrow"/>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top style="thin">
        <color rgb="FF1E4B7D"/>
      </top>
      <bottom/>
      <diagonal/>
    </border>
    <border>
      <left/>
      <right/>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style="thin">
        <color rgb="FF1E4B7D"/>
      </right>
      <top/>
      <bottom/>
      <diagonal/>
    </border>
    <border>
      <left/>
      <right style="thin">
        <color rgb="FF1E4B7D"/>
      </right>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indexed="64"/>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bottom/>
      <diagonal/>
    </border>
    <border>
      <left style="thin">
        <color rgb="FF1E4B7D"/>
      </left>
      <right/>
      <top/>
      <bottom style="thin">
        <color indexed="64"/>
      </bottom>
      <diagonal/>
    </border>
    <border>
      <left/>
      <right/>
      <top/>
      <bottom style="thin">
        <color indexed="64"/>
      </bottom>
      <diagonal/>
    </border>
  </borders>
  <cellStyleXfs count="61">
    <xf numFmtId="0" fontId="0" fillId="0" borderId="0"/>
    <xf numFmtId="0" fontId="25" fillId="6" borderId="0" applyNumberFormat="0" applyBorder="0" applyAlignment="0" applyProtection="0"/>
    <xf numFmtId="0" fontId="26" fillId="0" borderId="0" applyNumberForma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9" fontId="27" fillId="0" borderId="0" applyFont="0" applyFill="0" applyBorder="0" applyAlignment="0" applyProtection="0"/>
    <xf numFmtId="0" fontId="28" fillId="0" borderId="0" applyNumberFormat="0" applyFill="0" applyBorder="0" applyAlignment="0" applyProtection="0"/>
    <xf numFmtId="0" fontId="29" fillId="0" borderId="14" applyNumberFormat="0" applyFill="0" applyAlignment="0" applyProtection="0"/>
    <xf numFmtId="0" fontId="30" fillId="0" borderId="15" applyNumberFormat="0" applyFill="0" applyAlignment="0" applyProtection="0"/>
    <xf numFmtId="0" fontId="31" fillId="0" borderId="16" applyNumberFormat="0" applyFill="0" applyAlignment="0" applyProtection="0"/>
    <xf numFmtId="0" fontId="31" fillId="0" borderId="0" applyNumberFormat="0" applyFill="0" applyBorder="0" applyAlignment="0" applyProtection="0"/>
    <xf numFmtId="0" fontId="32" fillId="7" borderId="0" applyNumberFormat="0" applyBorder="0" applyAlignment="0" applyProtection="0"/>
    <xf numFmtId="0" fontId="33" fillId="8" borderId="0" applyNumberFormat="0" applyBorder="0" applyAlignment="0" applyProtection="0"/>
    <xf numFmtId="0" fontId="34" fillId="9" borderId="17" applyNumberFormat="0" applyAlignment="0" applyProtection="0"/>
    <xf numFmtId="0" fontId="35" fillId="10" borderId="18" applyNumberFormat="0" applyAlignment="0" applyProtection="0"/>
    <xf numFmtId="0" fontId="36" fillId="10" borderId="17" applyNumberFormat="0" applyAlignment="0" applyProtection="0"/>
    <xf numFmtId="0" fontId="37" fillId="0" borderId="19" applyNumberFormat="0" applyFill="0" applyAlignment="0" applyProtection="0"/>
    <xf numFmtId="0" fontId="38" fillId="11" borderId="20" applyNumberFormat="0" applyAlignment="0" applyProtection="0"/>
    <xf numFmtId="0" fontId="27" fillId="12" borderId="21" applyNumberFormat="0" applyFont="0" applyAlignment="0" applyProtection="0"/>
    <xf numFmtId="0" fontId="39" fillId="0" borderId="0" applyNumberFormat="0" applyFill="0" applyBorder="0" applyAlignment="0" applyProtection="0"/>
    <xf numFmtId="0" fontId="40" fillId="0" borderId="22" applyNumberFormat="0" applyFill="0" applyAlignment="0" applyProtection="0"/>
    <xf numFmtId="0" fontId="41"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41" fillId="36" borderId="0" applyNumberFormat="0" applyBorder="0" applyAlignment="0" applyProtection="0"/>
    <xf numFmtId="0" fontId="18" fillId="0" borderId="0" applyFill="0" applyBorder="0" applyAlignment="0"/>
    <xf numFmtId="0" fontId="19" fillId="0" borderId="0" applyFill="0" applyBorder="0" applyAlignment="0"/>
    <xf numFmtId="0" fontId="9" fillId="0" borderId="0" applyFill="0" applyAlignment="0"/>
    <xf numFmtId="0" fontId="42" fillId="0" borderId="0"/>
    <xf numFmtId="0" fontId="10" fillId="0" borderId="0"/>
    <xf numFmtId="0" fontId="45" fillId="0" borderId="0"/>
    <xf numFmtId="0" fontId="46" fillId="0" borderId="0"/>
    <xf numFmtId="0" fontId="59" fillId="0" borderId="0" applyNumberFormat="0" applyFill="0" applyBorder="0" applyAlignment="0" applyProtection="0"/>
    <xf numFmtId="0" fontId="5" fillId="0" borderId="0"/>
    <xf numFmtId="0" fontId="10" fillId="0" borderId="0"/>
    <xf numFmtId="0" fontId="4" fillId="0" borderId="0"/>
    <xf numFmtId="0" fontId="3" fillId="0" borderId="0"/>
    <xf numFmtId="0" fontId="2" fillId="0" borderId="0"/>
    <xf numFmtId="0" fontId="1" fillId="0" borderId="0"/>
  </cellStyleXfs>
  <cellXfs count="198">
    <xf numFmtId="0" fontId="0" fillId="0" borderId="0" xfId="0"/>
    <xf numFmtId="0" fontId="10" fillId="0" borderId="0" xfId="0" applyFont="1"/>
    <xf numFmtId="0" fontId="10" fillId="0" borderId="0" xfId="0" applyFont="1"/>
    <xf numFmtId="0" fontId="10" fillId="0" borderId="0" xfId="0" quotePrefix="1" applyFont="1" applyAlignment="1">
      <alignment horizontal="left"/>
    </xf>
    <xf numFmtId="0" fontId="10" fillId="0" borderId="0" xfId="0" applyFont="1" applyAlignment="1">
      <alignment horizontal="left"/>
    </xf>
    <xf numFmtId="0" fontId="10" fillId="0" borderId="0" xfId="0" applyFont="1" applyFill="1" applyAlignment="1">
      <alignment horizontal="center" vertical="center"/>
    </xf>
    <xf numFmtId="0" fontId="10" fillId="0" borderId="0" xfId="0" applyFont="1" applyAlignment="1">
      <alignment vertical="center" wrapText="1"/>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0" xfId="0" applyFont="1" applyBorder="1" applyAlignment="1">
      <alignment vertical="center"/>
    </xf>
    <xf numFmtId="0" fontId="10" fillId="0" borderId="0" xfId="0" applyFont="1" applyAlignment="1">
      <alignment vertical="center"/>
    </xf>
    <xf numFmtId="164" fontId="10" fillId="2" borderId="0" xfId="0" applyNumberFormat="1" applyFont="1" applyFill="1" applyAlignment="1">
      <alignment horizontal="center" vertical="center"/>
    </xf>
    <xf numFmtId="0" fontId="10" fillId="2" borderId="0" xfId="0" applyFont="1" applyFill="1" applyBorder="1" applyAlignment="1">
      <alignment vertical="center"/>
    </xf>
    <xf numFmtId="164" fontId="10" fillId="3" borderId="0" xfId="0" applyNumberFormat="1" applyFont="1" applyFill="1" applyAlignment="1">
      <alignment horizontal="center" vertical="center"/>
    </xf>
    <xf numFmtId="0" fontId="10" fillId="3" borderId="0" xfId="0" applyFont="1" applyFill="1" applyBorder="1" applyAlignment="1">
      <alignment vertical="center"/>
    </xf>
    <xf numFmtId="165" fontId="10" fillId="0" borderId="0" xfId="0" applyNumberFormat="1" applyFont="1" applyFill="1" applyBorder="1" applyAlignment="1">
      <alignment horizontal="left" vertical="center"/>
    </xf>
    <xf numFmtId="165" fontId="10" fillId="0" borderId="0" xfId="0" applyNumberFormat="1" applyFont="1" applyFill="1" applyBorder="1" applyAlignment="1">
      <alignment horizontal="right" vertical="center"/>
    </xf>
    <xf numFmtId="165" fontId="16" fillId="0" borderId="0" xfId="0" applyNumberFormat="1" applyFont="1" applyFill="1" applyBorder="1" applyAlignment="1">
      <alignment horizontal="left" vertical="center"/>
    </xf>
    <xf numFmtId="0" fontId="10" fillId="0" borderId="0" xfId="0" applyFont="1" applyFill="1" applyAlignment="1">
      <alignment vertical="center"/>
    </xf>
    <xf numFmtId="0" fontId="10" fillId="0" borderId="0" xfId="0" applyFont="1" applyBorder="1" applyAlignment="1" applyProtection="1">
      <alignment vertical="center"/>
      <protection locked="0"/>
    </xf>
    <xf numFmtId="0" fontId="10" fillId="0" borderId="0" xfId="0" applyFont="1" applyAlignment="1">
      <alignment horizontal="right" vertical="center"/>
    </xf>
    <xf numFmtId="0" fontId="10" fillId="4" borderId="0" xfId="0" applyFont="1" applyFill="1" applyAlignment="1">
      <alignment vertical="center"/>
    </xf>
    <xf numFmtId="0" fontId="20" fillId="0" borderId="0" xfId="0" applyFont="1" applyFill="1" applyAlignment="1">
      <alignment horizontal="centerContinuous" vertical="center"/>
    </xf>
    <xf numFmtId="0" fontId="16" fillId="0" borderId="0" xfId="0" applyFont="1" applyFill="1" applyAlignment="1">
      <alignment horizontal="centerContinuous" vertical="center"/>
    </xf>
    <xf numFmtId="0" fontId="10" fillId="0" borderId="0" xfId="0" applyFont="1" applyFill="1" applyAlignment="1">
      <alignment horizontal="centerContinuous" vertical="center"/>
    </xf>
    <xf numFmtId="0" fontId="21" fillId="0" borderId="0" xfId="0" applyFont="1" applyFill="1" applyAlignment="1">
      <alignment horizontal="centerContinuous" vertical="center"/>
    </xf>
    <xf numFmtId="0" fontId="10" fillId="0" borderId="0" xfId="0" applyFont="1" applyAlignment="1">
      <alignment horizontal="centerContinuous" vertical="center"/>
    </xf>
    <xf numFmtId="0" fontId="10" fillId="5" borderId="10" xfId="0" applyFont="1" applyFill="1" applyBorder="1" applyAlignment="1">
      <alignment horizontal="center" vertical="center"/>
    </xf>
    <xf numFmtId="0" fontId="10" fillId="5" borderId="11" xfId="0" applyFont="1" applyFill="1" applyBorder="1" applyAlignment="1">
      <alignment horizontal="centerContinuous" vertical="center"/>
    </xf>
    <xf numFmtId="0" fontId="10" fillId="5" borderId="11" xfId="0" applyFont="1" applyFill="1" applyBorder="1" applyAlignment="1">
      <alignment horizontal="center" vertical="center"/>
    </xf>
    <xf numFmtId="0" fontId="10" fillId="5" borderId="12" xfId="0" applyFont="1" applyFill="1" applyBorder="1" applyAlignment="1">
      <alignment horizontal="center" vertical="center"/>
    </xf>
    <xf numFmtId="0" fontId="15" fillId="0" borderId="0" xfId="0" applyFont="1" applyAlignment="1">
      <alignment vertical="center"/>
    </xf>
    <xf numFmtId="0" fontId="10" fillId="0" borderId="0" xfId="0" applyFont="1" applyBorder="1" applyAlignment="1">
      <alignment vertical="center"/>
    </xf>
    <xf numFmtId="0" fontId="10" fillId="0" borderId="13" xfId="0" applyFont="1" applyBorder="1" applyAlignment="1">
      <alignment horizontal="center" vertical="center"/>
    </xf>
    <xf numFmtId="0" fontId="10" fillId="5" borderId="11"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6" fillId="0" borderId="0" xfId="0" applyFont="1" applyBorder="1" applyAlignment="1">
      <alignment horizontal="left" vertical="center"/>
    </xf>
    <xf numFmtId="0" fontId="10" fillId="0" borderId="0" xfId="0" applyFont="1" applyBorder="1" applyAlignment="1" applyProtection="1">
      <alignment horizontal="right" vertical="center"/>
      <protection locked="0"/>
    </xf>
    <xf numFmtId="0" fontId="10" fillId="0" borderId="0" xfId="0" applyFont="1" applyBorder="1" applyAlignment="1">
      <alignment horizontal="left" vertical="center"/>
    </xf>
    <xf numFmtId="0" fontId="10" fillId="0" borderId="0" xfId="0" applyFont="1" applyBorder="1" applyAlignment="1" applyProtection="1">
      <alignment horizontal="right"/>
      <protection locked="0"/>
    </xf>
    <xf numFmtId="166" fontId="10" fillId="0" borderId="0" xfId="0" applyNumberFormat="1" applyFont="1" applyAlignment="1">
      <alignment horizontal="right" vertical="center"/>
    </xf>
    <xf numFmtId="166" fontId="10" fillId="0" borderId="0" xfId="0" applyNumberFormat="1" applyFont="1" applyFill="1" applyBorder="1" applyAlignment="1">
      <alignment horizontal="right" vertical="center"/>
    </xf>
    <xf numFmtId="167" fontId="10" fillId="0" borderId="0" xfId="0" applyNumberFormat="1" applyFont="1" applyFill="1" applyBorder="1" applyAlignment="1">
      <alignment horizontal="right" vertical="center"/>
    </xf>
    <xf numFmtId="167" fontId="10" fillId="0" borderId="0" xfId="0" applyNumberFormat="1" applyFont="1" applyAlignment="1">
      <alignment horizontal="right" vertical="center"/>
    </xf>
    <xf numFmtId="166" fontId="10" fillId="0" borderId="0" xfId="0" applyNumberFormat="1" applyFont="1" applyFill="1" applyBorder="1" applyAlignment="1">
      <alignment vertical="center"/>
    </xf>
    <xf numFmtId="167" fontId="10" fillId="0" borderId="0" xfId="0" applyNumberFormat="1" applyFont="1" applyFill="1" applyBorder="1" applyAlignment="1">
      <alignment vertical="center"/>
    </xf>
    <xf numFmtId="168" fontId="10" fillId="0" borderId="0" xfId="0" applyNumberFormat="1" applyFont="1"/>
    <xf numFmtId="0" fontId="0" fillId="0" borderId="0" xfId="0" applyAlignment="1"/>
    <xf numFmtId="0" fontId="0" fillId="0" borderId="0" xfId="0" applyAlignment="1">
      <alignment horizontal="left"/>
    </xf>
    <xf numFmtId="0" fontId="9" fillId="0" borderId="0" xfId="0" applyFont="1"/>
    <xf numFmtId="0" fontId="0" fillId="0" borderId="0" xfId="0" applyFont="1" applyAlignment="1">
      <alignment horizontal="left"/>
    </xf>
    <xf numFmtId="0" fontId="16" fillId="0" borderId="0" xfId="0" applyFont="1" applyAlignment="1">
      <alignment horizontal="left"/>
    </xf>
    <xf numFmtId="0" fontId="10" fillId="0" borderId="0" xfId="51" applyAlignment="1"/>
    <xf numFmtId="0" fontId="10" fillId="0" borderId="0" xfId="51"/>
    <xf numFmtId="0" fontId="10" fillId="0" borderId="0" xfId="51" applyAlignment="1">
      <alignment horizontal="center"/>
    </xf>
    <xf numFmtId="0" fontId="10" fillId="0" borderId="0" xfId="51" applyFont="1" applyAlignment="1">
      <alignment horizontal="center"/>
    </xf>
    <xf numFmtId="0" fontId="10" fillId="0" borderId="0" xfId="51" applyAlignment="1">
      <alignment horizontal="left" vertical="center" wrapText="1"/>
    </xf>
    <xf numFmtId="0" fontId="10" fillId="0" borderId="0" xfId="51" applyAlignment="1">
      <alignment horizontal="right" vertical="center"/>
    </xf>
    <xf numFmtId="0" fontId="0" fillId="0" borderId="0" xfId="0" applyBorder="1"/>
    <xf numFmtId="171" fontId="10" fillId="0" borderId="0" xfId="0" applyNumberFormat="1" applyFont="1"/>
    <xf numFmtId="172" fontId="0" fillId="0" borderId="0" xfId="0" applyNumberFormat="1" applyFill="1" applyBorder="1"/>
    <xf numFmtId="172" fontId="16" fillId="0" borderId="0" xfId="53" quotePrefix="1" applyNumberFormat="1" applyFont="1" applyFill="1" applyBorder="1" applyAlignment="1">
      <alignment horizontal="right"/>
    </xf>
    <xf numFmtId="0" fontId="16" fillId="0" borderId="0" xfId="0" applyFont="1"/>
    <xf numFmtId="0" fontId="48" fillId="0" borderId="0" xfId="0" applyFont="1" applyAlignment="1">
      <alignment vertical="center"/>
    </xf>
    <xf numFmtId="171" fontId="10" fillId="0" borderId="0" xfId="0" applyNumberFormat="1" applyFont="1" applyFill="1" applyBorder="1"/>
    <xf numFmtId="171" fontId="16" fillId="0" borderId="0" xfId="0" applyNumberFormat="1" applyFont="1" applyFill="1" applyBorder="1"/>
    <xf numFmtId="0" fontId="10" fillId="0" borderId="0" xfId="0" applyFont="1" applyFill="1" applyBorder="1"/>
    <xf numFmtId="171" fontId="10" fillId="0" borderId="0" xfId="0" quotePrefix="1" applyNumberFormat="1" applyFont="1" applyAlignment="1">
      <alignment horizontal="right"/>
    </xf>
    <xf numFmtId="171" fontId="10" fillId="0" borderId="0" xfId="0" quotePrefix="1" applyNumberFormat="1" applyFont="1" applyFill="1" applyBorder="1" applyAlignment="1">
      <alignment horizontal="right"/>
    </xf>
    <xf numFmtId="171" fontId="0" fillId="0" borderId="0" xfId="0" applyNumberFormat="1" applyFill="1" applyBorder="1"/>
    <xf numFmtId="169" fontId="0" fillId="0" borderId="0" xfId="0" applyNumberFormat="1" applyFill="1"/>
    <xf numFmtId="171" fontId="0" fillId="0" borderId="0" xfId="0" applyNumberFormat="1" applyFill="1"/>
    <xf numFmtId="171" fontId="10" fillId="0" borderId="0" xfId="0" applyNumberFormat="1" applyFont="1" applyFill="1"/>
    <xf numFmtId="0" fontId="10" fillId="0" borderId="0" xfId="0" applyFont="1" applyFill="1"/>
    <xf numFmtId="0" fontId="0" fillId="0" borderId="25" xfId="0" applyBorder="1"/>
    <xf numFmtId="0" fontId="18" fillId="0" borderId="0" xfId="0" applyFont="1"/>
    <xf numFmtId="0" fontId="47" fillId="0" borderId="0" xfId="0" applyFont="1" applyAlignment="1">
      <alignment vertical="center"/>
    </xf>
    <xf numFmtId="0" fontId="17"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17" fillId="0" borderId="0" xfId="0" applyFont="1" applyAlignment="1">
      <alignment horizontal="left" wrapText="1"/>
    </xf>
    <xf numFmtId="0" fontId="0" fillId="0" borderId="0" xfId="0" applyFont="1" applyAlignment="1">
      <alignment horizontal="left" wrapText="1"/>
    </xf>
    <xf numFmtId="0" fontId="9" fillId="0" borderId="0" xfId="0" applyFont="1" applyAlignment="1">
      <alignment horizontal="left"/>
    </xf>
    <xf numFmtId="0" fontId="56" fillId="0" borderId="0" xfId="0" applyFont="1" applyFill="1" applyBorder="1"/>
    <xf numFmtId="1" fontId="56" fillId="0" borderId="0" xfId="0" applyNumberFormat="1" applyFont="1" applyFill="1" applyBorder="1"/>
    <xf numFmtId="0" fontId="54" fillId="37" borderId="32" xfId="0" applyFont="1" applyFill="1" applyBorder="1" applyAlignment="1">
      <alignment horizontal="center" vertical="center"/>
    </xf>
    <xf numFmtId="0" fontId="56" fillId="0" borderId="29" xfId="0" applyFont="1" applyFill="1" applyBorder="1"/>
    <xf numFmtId="0" fontId="57" fillId="0" borderId="30" xfId="0" applyFont="1" applyFill="1" applyBorder="1"/>
    <xf numFmtId="0" fontId="7" fillId="37" borderId="31" xfId="0" applyFont="1" applyFill="1" applyBorder="1" applyAlignment="1">
      <alignment horizontal="center" vertical="center" wrapText="1"/>
    </xf>
    <xf numFmtId="0" fontId="59" fillId="0" borderId="0" xfId="54" applyAlignment="1">
      <alignment horizontal="left"/>
    </xf>
    <xf numFmtId="0" fontId="6" fillId="0" borderId="0" xfId="0" applyFont="1" applyFill="1"/>
    <xf numFmtId="0" fontId="6" fillId="0" borderId="26" xfId="0" applyFont="1" applyFill="1" applyBorder="1" applyAlignment="1"/>
    <xf numFmtId="0" fontId="6" fillId="0" borderId="24" xfId="0" applyFont="1" applyFill="1" applyBorder="1" applyAlignment="1"/>
    <xf numFmtId="0" fontId="19" fillId="0" borderId="0" xfId="0" applyFont="1" applyFill="1" applyBorder="1"/>
    <xf numFmtId="170" fontId="6" fillId="0" borderId="27" xfId="0" applyNumberFormat="1" applyFont="1" applyFill="1" applyBorder="1" applyAlignment="1">
      <alignment horizontal="right" indent="2"/>
    </xf>
    <xf numFmtId="171" fontId="19" fillId="0" borderId="0" xfId="0" applyNumberFormat="1" applyFont="1" applyFill="1" applyBorder="1" applyAlignment="1">
      <alignment horizontal="right" indent="2"/>
    </xf>
    <xf numFmtId="170" fontId="6" fillId="0" borderId="0" xfId="0" applyNumberFormat="1" applyFont="1" applyFill="1" applyBorder="1" applyAlignment="1">
      <alignment horizontal="right" indent="2"/>
    </xf>
    <xf numFmtId="170" fontId="19" fillId="0" borderId="27" xfId="0" applyNumberFormat="1" applyFont="1" applyFill="1" applyBorder="1" applyAlignment="1">
      <alignment horizontal="right" indent="2"/>
    </xf>
    <xf numFmtId="170" fontId="19" fillId="0" borderId="0" xfId="0" applyNumberFormat="1" applyFont="1" applyFill="1" applyBorder="1" applyAlignment="1">
      <alignment horizontal="right" indent="2"/>
    </xf>
    <xf numFmtId="0" fontId="52" fillId="0" borderId="25" xfId="0" applyFont="1" applyFill="1" applyBorder="1"/>
    <xf numFmtId="170" fontId="52" fillId="0" borderId="28" xfId="0" applyNumberFormat="1" applyFont="1" applyFill="1" applyBorder="1" applyAlignment="1">
      <alignment horizontal="right" indent="2"/>
    </xf>
    <xf numFmtId="170" fontId="52" fillId="0" borderId="25" xfId="0" applyNumberFormat="1" applyFont="1" applyFill="1" applyBorder="1" applyAlignment="1">
      <alignment horizontal="right" indent="2"/>
    </xf>
    <xf numFmtId="169" fontId="6" fillId="0" borderId="0" xfId="0" applyNumberFormat="1" applyFont="1" applyFill="1" applyBorder="1" applyAlignment="1">
      <alignment horizontal="right" indent="6"/>
    </xf>
    <xf numFmtId="169" fontId="19" fillId="0" borderId="0" xfId="0" applyNumberFormat="1" applyFont="1" applyFill="1" applyBorder="1" applyAlignment="1">
      <alignment horizontal="right" indent="6"/>
    </xf>
    <xf numFmtId="169" fontId="52" fillId="0" borderId="25" xfId="0" applyNumberFormat="1" applyFont="1" applyFill="1" applyBorder="1" applyAlignment="1">
      <alignment horizontal="right" indent="6"/>
    </xf>
    <xf numFmtId="172" fontId="54" fillId="0" borderId="0" xfId="0" applyNumberFormat="1" applyFont="1"/>
    <xf numFmtId="172" fontId="61" fillId="0" borderId="39" xfId="0" applyNumberFormat="1" applyFont="1" applyBorder="1"/>
    <xf numFmtId="172" fontId="61" fillId="0" borderId="40" xfId="0" applyNumberFormat="1" applyFont="1" applyBorder="1"/>
    <xf numFmtId="0" fontId="6" fillId="37" borderId="31" xfId="0" applyFont="1" applyFill="1" applyBorder="1" applyAlignment="1">
      <alignment horizontal="center" vertical="center" wrapText="1"/>
    </xf>
    <xf numFmtId="0" fontId="56" fillId="37" borderId="36" xfId="0" applyFont="1" applyFill="1" applyBorder="1" applyAlignment="1">
      <alignment horizontal="center" vertical="center" wrapText="1"/>
    </xf>
    <xf numFmtId="0" fontId="54" fillId="37" borderId="31" xfId="0" applyFont="1" applyFill="1" applyBorder="1" applyAlignment="1">
      <alignment horizontal="center" vertical="center"/>
    </xf>
    <xf numFmtId="0" fontId="56" fillId="37" borderId="26" xfId="0" applyFont="1" applyFill="1" applyBorder="1" applyAlignment="1">
      <alignment horizontal="center" vertical="center" wrapText="1"/>
    </xf>
    <xf numFmtId="172" fontId="0" fillId="0" borderId="0" xfId="0" applyNumberFormat="1"/>
    <xf numFmtId="170" fontId="0" fillId="0" borderId="0" xfId="0" applyNumberFormat="1"/>
    <xf numFmtId="172" fontId="62" fillId="0" borderId="0" xfId="0" applyNumberFormat="1" applyFont="1"/>
    <xf numFmtId="172" fontId="56" fillId="0" borderId="0" xfId="0" applyNumberFormat="1" applyFont="1"/>
    <xf numFmtId="172" fontId="57" fillId="0" borderId="40" xfId="0" applyNumberFormat="1" applyFont="1" applyBorder="1"/>
    <xf numFmtId="3" fontId="0" fillId="0" borderId="0" xfId="0" applyNumberFormat="1" applyFont="1" applyBorder="1"/>
    <xf numFmtId="0" fontId="0" fillId="0" borderId="0" xfId="0" applyFill="1"/>
    <xf numFmtId="0" fontId="12" fillId="0" borderId="0" xfId="0" applyFont="1" applyFill="1"/>
    <xf numFmtId="0" fontId="13" fillId="0" borderId="0" xfId="0" applyFont="1" applyFill="1"/>
    <xf numFmtId="0" fontId="12" fillId="0" borderId="0" xfId="0" applyFont="1" applyFill="1" applyAlignment="1">
      <alignment horizontal="right"/>
    </xf>
    <xf numFmtId="0" fontId="13" fillId="0" borderId="0" xfId="0" applyFont="1" applyFill="1" applyAlignment="1">
      <alignment horizontal="right" vertical="center"/>
    </xf>
    <xf numFmtId="0" fontId="11" fillId="0" borderId="0" xfId="0" applyFont="1" applyFill="1" applyAlignment="1">
      <alignment horizontal="center"/>
    </xf>
    <xf numFmtId="0" fontId="9" fillId="0" borderId="0" xfId="0" applyFont="1" applyAlignment="1">
      <alignment horizontal="left" wrapText="1"/>
    </xf>
    <xf numFmtId="0" fontId="0" fillId="0" borderId="0" xfId="0" applyAlignment="1">
      <alignment horizontal="left" wrapText="1"/>
    </xf>
    <xf numFmtId="0" fontId="59" fillId="0" borderId="0" xfId="54" applyAlignment="1">
      <alignment horizontal="left" wrapText="1"/>
    </xf>
    <xf numFmtId="0" fontId="20" fillId="0" borderId="0" xfId="0" applyFont="1" applyAlignment="1">
      <alignment horizontal="left"/>
    </xf>
    <xf numFmtId="0" fontId="56" fillId="37" borderId="36" xfId="0" applyFont="1" applyFill="1" applyBorder="1" applyAlignment="1">
      <alignment horizontal="center" vertical="center" wrapText="1"/>
    </xf>
    <xf numFmtId="0" fontId="54" fillId="37" borderId="31" xfId="0" applyFont="1" applyFill="1" applyBorder="1" applyAlignment="1">
      <alignment horizontal="center" vertical="center"/>
    </xf>
    <xf numFmtId="172" fontId="61" fillId="0" borderId="28" xfId="60" applyNumberFormat="1" applyFont="1" applyBorder="1"/>
    <xf numFmtId="172" fontId="61" fillId="0" borderId="25" xfId="60" applyNumberFormat="1" applyFont="1" applyBorder="1"/>
    <xf numFmtId="0" fontId="56" fillId="0" borderId="27" xfId="0" applyFont="1" applyFill="1" applyBorder="1"/>
    <xf numFmtId="172" fontId="54" fillId="0" borderId="27" xfId="60" applyNumberFormat="1" applyFont="1" applyBorder="1"/>
    <xf numFmtId="172" fontId="54" fillId="0" borderId="0" xfId="60" applyNumberFormat="1" applyFont="1" applyBorder="1"/>
    <xf numFmtId="0" fontId="13" fillId="0" borderId="0" xfId="0" applyFont="1" applyFill="1" applyAlignment="1">
      <alignment horizontal="right"/>
    </xf>
    <xf numFmtId="0" fontId="14" fillId="0" borderId="0" xfId="0" applyFont="1" applyFill="1" applyAlignment="1">
      <alignment horizontal="center" wrapText="1"/>
    </xf>
    <xf numFmtId="0" fontId="22" fillId="0" borderId="0" xfId="0" applyFont="1" applyFill="1"/>
    <xf numFmtId="0" fontId="24" fillId="0" borderId="0" xfId="0" applyFont="1" applyFill="1" applyAlignment="1">
      <alignment horizontal="right" vertical="center"/>
    </xf>
    <xf numFmtId="0" fontId="13" fillId="0" borderId="0" xfId="0" applyFont="1" applyFill="1" applyAlignment="1">
      <alignment horizontal="right" vertical="center"/>
    </xf>
    <xf numFmtId="0" fontId="60" fillId="0" borderId="0" xfId="0" applyFont="1" applyFill="1" applyAlignment="1">
      <alignment horizontal="right" wrapText="1"/>
    </xf>
    <xf numFmtId="0" fontId="60" fillId="0" borderId="0" xfId="0" applyFont="1" applyFill="1" applyAlignment="1">
      <alignment horizontal="right"/>
    </xf>
    <xf numFmtId="0" fontId="17"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17" fillId="0" borderId="0" xfId="0" applyFont="1" applyAlignment="1">
      <alignment horizontal="left" wrapText="1"/>
    </xf>
    <xf numFmtId="0" fontId="0" fillId="0" borderId="0" xfId="0" applyFont="1" applyAlignment="1">
      <alignment horizontal="left" wrapText="1"/>
    </xf>
    <xf numFmtId="0" fontId="59" fillId="0" borderId="0" xfId="54" applyAlignment="1">
      <alignment horizontal="left" wrapText="1"/>
    </xf>
    <xf numFmtId="0" fontId="9" fillId="0" borderId="0" xfId="0" applyFont="1" applyAlignment="1">
      <alignment horizontal="left"/>
    </xf>
    <xf numFmtId="0" fontId="20" fillId="0" borderId="0" xfId="0" applyFont="1" applyAlignment="1">
      <alignment horizontal="left"/>
    </xf>
    <xf numFmtId="0" fontId="23" fillId="0" borderId="0" xfId="0" applyFont="1" applyAlignment="1">
      <alignment horizontal="left"/>
    </xf>
    <xf numFmtId="0" fontId="13" fillId="0" borderId="0" xfId="0" applyFont="1" applyAlignment="1">
      <alignment horizontal="left"/>
    </xf>
    <xf numFmtId="0" fontId="10" fillId="0" borderId="0" xfId="51" applyFont="1" applyAlignment="1">
      <alignment horizontal="center"/>
    </xf>
    <xf numFmtId="0" fontId="44" fillId="0" borderId="0" xfId="51" applyFont="1" applyAlignment="1">
      <alignment horizontal="center"/>
    </xf>
    <xf numFmtId="0" fontId="43" fillId="0" borderId="0" xfId="51" applyFont="1" applyAlignment="1">
      <alignment horizontal="center"/>
    </xf>
    <xf numFmtId="0" fontId="10"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2" xfId="0" applyFont="1" applyFill="1" applyBorder="1" applyAlignment="1">
      <alignment horizontal="center" vertical="center"/>
    </xf>
    <xf numFmtId="0" fontId="0" fillId="0" borderId="3" xfId="0" applyBorder="1" applyAlignment="1">
      <alignment horizontal="center" vertical="center"/>
    </xf>
    <xf numFmtId="0" fontId="10" fillId="0" borderId="5" xfId="0" quotePrefix="1" applyFont="1" applyFill="1" applyBorder="1" applyAlignment="1">
      <alignment horizontal="center"/>
    </xf>
    <xf numFmtId="0" fontId="0" fillId="0" borderId="6" xfId="0" applyBorder="1" applyAlignment="1">
      <alignment horizontal="center"/>
    </xf>
    <xf numFmtId="0" fontId="7" fillId="37" borderId="33" xfId="0" applyFont="1" applyFill="1" applyBorder="1" applyAlignment="1">
      <alignment horizontal="center" vertical="center" wrapText="1"/>
    </xf>
    <xf numFmtId="0" fontId="50" fillId="37" borderId="30" xfId="0" applyFont="1" applyFill="1" applyBorder="1" applyAlignment="1">
      <alignment horizontal="center" vertical="center" wrapText="1"/>
    </xf>
    <xf numFmtId="0" fontId="19" fillId="37" borderId="36" xfId="0" applyFont="1" applyFill="1" applyBorder="1" applyAlignment="1">
      <alignment horizontal="center" vertical="center" wrapText="1"/>
    </xf>
    <xf numFmtId="0" fontId="19" fillId="37" borderId="37" xfId="0" applyFont="1" applyFill="1" applyBorder="1" applyAlignment="1">
      <alignment horizontal="center" vertical="center" wrapText="1"/>
    </xf>
    <xf numFmtId="0" fontId="19" fillId="37" borderId="31" xfId="0" applyFont="1" applyFill="1" applyBorder="1" applyAlignment="1">
      <alignment horizontal="center" vertical="center" wrapText="1"/>
    </xf>
    <xf numFmtId="0" fontId="19" fillId="37" borderId="23" xfId="0" applyFont="1" applyFill="1" applyBorder="1" applyAlignment="1">
      <alignment horizontal="center" vertical="center" wrapText="1"/>
    </xf>
    <xf numFmtId="0" fontId="16" fillId="0" borderId="0" xfId="0" applyNumberFormat="1" applyFont="1" applyAlignment="1">
      <alignment horizontal="center" vertical="center" wrapText="1"/>
    </xf>
    <xf numFmtId="0" fontId="0" fillId="0" borderId="0" xfId="0" applyAlignment="1">
      <alignment horizontal="center" vertical="center" wrapText="1"/>
    </xf>
    <xf numFmtId="0" fontId="56" fillId="37" borderId="31" xfId="0" applyFont="1" applyFill="1" applyBorder="1" applyAlignment="1">
      <alignment horizontal="center" vertical="center" wrapText="1"/>
    </xf>
    <xf numFmtId="0" fontId="56" fillId="37" borderId="34" xfId="0" applyFont="1" applyFill="1" applyBorder="1" applyAlignment="1">
      <alignment horizontal="center" vertical="center" wrapText="1"/>
    </xf>
    <xf numFmtId="0" fontId="54" fillId="37" borderId="31" xfId="0" applyFont="1" applyFill="1" applyBorder="1" applyAlignment="1">
      <alignment horizontal="center" vertical="center"/>
    </xf>
    <xf numFmtId="0" fontId="54" fillId="37" borderId="23" xfId="0" applyFont="1" applyFill="1" applyBorder="1" applyAlignment="1">
      <alignment horizontal="center" vertical="center"/>
    </xf>
    <xf numFmtId="0" fontId="54" fillId="37" borderId="35" xfId="0" applyFont="1" applyFill="1" applyBorder="1" applyAlignment="1">
      <alignment horizontal="center" vertical="center"/>
    </xf>
    <xf numFmtId="0" fontId="16" fillId="0" borderId="0" xfId="0" applyFont="1" applyAlignment="1">
      <alignment horizontal="center"/>
    </xf>
    <xf numFmtId="0" fontId="54" fillId="37" borderId="33" xfId="0" applyFont="1" applyFill="1" applyBorder="1" applyAlignment="1">
      <alignment horizontal="center" vertical="center" wrapText="1"/>
    </xf>
    <xf numFmtId="0" fontId="54" fillId="37" borderId="29" xfId="0" applyFont="1" applyFill="1" applyBorder="1" applyAlignment="1">
      <alignment horizontal="center" vertical="center" wrapText="1"/>
    </xf>
    <xf numFmtId="0" fontId="54" fillId="37" borderId="30" xfId="0" applyFont="1" applyFill="1" applyBorder="1" applyAlignment="1">
      <alignment horizontal="center" vertical="center" wrapText="1"/>
    </xf>
    <xf numFmtId="0" fontId="54" fillId="37" borderId="31" xfId="0" applyFont="1" applyFill="1" applyBorder="1" applyAlignment="1">
      <alignment horizontal="center" vertical="center" wrapText="1"/>
    </xf>
    <xf numFmtId="0" fontId="54" fillId="37" borderId="23" xfId="0" applyFont="1" applyFill="1" applyBorder="1" applyAlignment="1">
      <alignment horizontal="center" vertical="center" wrapText="1"/>
    </xf>
    <xf numFmtId="0" fontId="54" fillId="37" borderId="36" xfId="0" applyFont="1" applyFill="1" applyBorder="1" applyAlignment="1">
      <alignment horizontal="center" vertical="center" wrapText="1"/>
    </xf>
    <xf numFmtId="0" fontId="54" fillId="37" borderId="38" xfId="0" applyFont="1" applyFill="1" applyBorder="1" applyAlignment="1">
      <alignment horizontal="center" vertical="center" wrapText="1"/>
    </xf>
    <xf numFmtId="0" fontId="54" fillId="37" borderId="37" xfId="0" applyFont="1" applyFill="1" applyBorder="1" applyAlignment="1">
      <alignment horizontal="center" vertical="center" wrapText="1"/>
    </xf>
    <xf numFmtId="0" fontId="56" fillId="37" borderId="23" xfId="0" applyFont="1" applyFill="1" applyBorder="1" applyAlignment="1">
      <alignment horizontal="center" vertical="center" wrapText="1"/>
    </xf>
    <xf numFmtId="0" fontId="56" fillId="37" borderId="33" xfId="0" applyFont="1" applyFill="1" applyBorder="1" applyAlignment="1">
      <alignment horizontal="center" vertical="center" wrapText="1"/>
    </xf>
    <xf numFmtId="0" fontId="56" fillId="37" borderId="29" xfId="0" applyFont="1" applyFill="1" applyBorder="1" applyAlignment="1">
      <alignment horizontal="center" vertical="center" wrapText="1"/>
    </xf>
    <xf numFmtId="0" fontId="56" fillId="37" borderId="30" xfId="0" applyFont="1" applyFill="1" applyBorder="1" applyAlignment="1">
      <alignment horizontal="center" vertical="center" wrapText="1"/>
    </xf>
    <xf numFmtId="0" fontId="56" fillId="37" borderId="26" xfId="0" applyFont="1" applyFill="1" applyBorder="1" applyAlignment="1">
      <alignment horizontal="center" vertical="center" wrapText="1"/>
    </xf>
    <xf numFmtId="0" fontId="56" fillId="37" borderId="27" xfId="0" applyFont="1" applyFill="1" applyBorder="1" applyAlignment="1">
      <alignment horizontal="center" vertical="center" wrapText="1"/>
    </xf>
    <xf numFmtId="0" fontId="56" fillId="37" borderId="28" xfId="0" applyFont="1" applyFill="1" applyBorder="1" applyAlignment="1">
      <alignment horizontal="center" vertical="center" wrapText="1"/>
    </xf>
    <xf numFmtId="0" fontId="56" fillId="37" borderId="36" xfId="0" applyFont="1" applyFill="1" applyBorder="1" applyAlignment="1">
      <alignment horizontal="center" vertical="center" wrapText="1"/>
    </xf>
    <xf numFmtId="0" fontId="56" fillId="37" borderId="37" xfId="0" applyFont="1" applyFill="1" applyBorder="1" applyAlignment="1">
      <alignment horizontal="center" vertical="center" wrapText="1"/>
    </xf>
    <xf numFmtId="0" fontId="47" fillId="0" borderId="0" xfId="0" applyFont="1" applyAlignment="1"/>
    <xf numFmtId="0" fontId="56" fillId="37" borderId="35" xfId="0" applyFont="1" applyFill="1" applyBorder="1" applyAlignment="1">
      <alignment horizontal="center" vertical="center" wrapText="1"/>
    </xf>
    <xf numFmtId="0" fontId="54" fillId="37" borderId="35" xfId="0" applyFont="1" applyFill="1" applyBorder="1" applyAlignment="1">
      <alignment horizontal="center" vertical="center" wrapText="1"/>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xfId="52"/>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3"/>
    <cellStyle name="Standard 3 2" xfId="50"/>
    <cellStyle name="Standard 3 3" xfId="56"/>
    <cellStyle name="Standard 4" xfId="55"/>
    <cellStyle name="Standard 5" xfId="57"/>
    <cellStyle name="Standard 6" xfId="58"/>
    <cellStyle name="Standard 7" xfId="59"/>
    <cellStyle name="Standard 8" xfId="6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FFFF"/>
      <color rgb="FFE10019"/>
      <color rgb="FF001E4B"/>
      <color rgb="FFCCCCCC"/>
      <color rgb="FFFFCC32"/>
      <color rgb="FF66CC66"/>
      <color rgb="FF6668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80"/>
        <c:axId val="41638528"/>
        <c:axId val="59643392"/>
      </c:barChart>
      <c:catAx>
        <c:axId val="4163852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59643392"/>
        <c:crosses val="autoZero"/>
        <c:auto val="0"/>
        <c:lblAlgn val="ctr"/>
        <c:lblOffset val="100"/>
        <c:tickMarkSkip val="1"/>
        <c:noMultiLvlLbl val="0"/>
      </c:catAx>
      <c:valAx>
        <c:axId val="59643392"/>
        <c:scaling>
          <c:orientation val="minMax"/>
        </c:scaling>
        <c:delete val="0"/>
        <c:axPos val="l"/>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1638528"/>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[1]Seite1_Graphik!$N$57</c:f>
              <c:strCache>
                <c:ptCount val="1"/>
              </c:strCache>
            </c:strRef>
          </c:tx>
          <c:spPr>
            <a:solidFill>
              <a:srgbClr val="8080FF"/>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[1]Seite1_Graphik!$B$69:$O$69</c:f>
              <c:numCache>
                <c:formatCode>General</c:formatCode>
                <c:ptCount val="14"/>
                <c:pt idx="0">
                  <c:v>1854</c:v>
                </c:pt>
                <c:pt idx="1">
                  <c:v>1393</c:v>
                </c:pt>
                <c:pt idx="3">
                  <c:v>1680</c:v>
                </c:pt>
                <c:pt idx="4">
                  <c:v>1785</c:v>
                </c:pt>
                <c:pt idx="6">
                  <c:v>1731</c:v>
                </c:pt>
                <c:pt idx="7">
                  <c:v>1401</c:v>
                </c:pt>
                <c:pt idx="9">
                  <c:v>1433</c:v>
                </c:pt>
                <c:pt idx="10">
                  <c:v>1419</c:v>
                </c:pt>
                <c:pt idx="12">
                  <c:v>1462</c:v>
                </c:pt>
                <c:pt idx="13">
                  <c:v>1434</c:v>
                </c:pt>
              </c:numCache>
            </c:numRef>
          </c:val>
        </c:ser>
        <c:ser>
          <c:idx val="1"/>
          <c:order val="1"/>
          <c:tx>
            <c:strRef>
              <c:f>[1]Seite1_Graphik!$A$70</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[1]Seite1_Graphik!$B$70:$O$70</c:f>
              <c:numCache>
                <c:formatCode>General</c:formatCode>
                <c:ptCount val="14"/>
                <c:pt idx="0">
                  <c:v>2889</c:v>
                </c:pt>
                <c:pt idx="1">
                  <c:v>4362</c:v>
                </c:pt>
                <c:pt idx="3">
                  <c:v>2536</c:v>
                </c:pt>
                <c:pt idx="4">
                  <c:v>4196</c:v>
                </c:pt>
                <c:pt idx="6">
                  <c:v>1962</c:v>
                </c:pt>
                <c:pt idx="7">
                  <c:v>3255</c:v>
                </c:pt>
                <c:pt idx="9">
                  <c:v>2314</c:v>
                </c:pt>
                <c:pt idx="10">
                  <c:v>2189</c:v>
                </c:pt>
                <c:pt idx="12">
                  <c:v>2071</c:v>
                </c:pt>
                <c:pt idx="13">
                  <c:v>2244</c:v>
                </c:pt>
              </c:numCache>
            </c:numRef>
          </c:val>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[1]Seite1_Graphik!$B$71:$O$71</c:f>
              <c:numCache>
                <c:formatCode>General</c:formatCode>
                <c:ptCount val="14"/>
                <c:pt idx="0">
                  <c:v>257</c:v>
                </c:pt>
                <c:pt idx="1">
                  <c:v>453</c:v>
                </c:pt>
                <c:pt idx="3">
                  <c:v>416</c:v>
                </c:pt>
                <c:pt idx="4">
                  <c:v>521</c:v>
                </c:pt>
                <c:pt idx="6">
                  <c:v>176</c:v>
                </c:pt>
                <c:pt idx="7">
                  <c:v>398</c:v>
                </c:pt>
                <c:pt idx="9">
                  <c:v>259</c:v>
                </c:pt>
                <c:pt idx="10">
                  <c:v>103</c:v>
                </c:pt>
                <c:pt idx="12">
                  <c:v>268</c:v>
                </c:pt>
                <c:pt idx="13">
                  <c:v>184</c:v>
                </c:pt>
              </c:numCache>
            </c:numRef>
          </c:val>
        </c:ser>
        <c:dLbls>
          <c:showLegendKey val="0"/>
          <c:showVal val="0"/>
          <c:showCatName val="0"/>
          <c:showSerName val="0"/>
          <c:showPercent val="0"/>
          <c:showBubbleSize val="0"/>
        </c:dLbls>
        <c:gapWidth val="80"/>
        <c:axId val="33145984"/>
        <c:axId val="33147520"/>
      </c:barChart>
      <c:catAx>
        <c:axId val="3314598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33147520"/>
        <c:crosses val="autoZero"/>
        <c:auto val="0"/>
        <c:lblAlgn val="ctr"/>
        <c:lblOffset val="100"/>
        <c:tickLblSkip val="2"/>
        <c:tickMarkSkip val="1"/>
        <c:noMultiLvlLbl val="0"/>
      </c:catAx>
      <c:valAx>
        <c:axId val="33147520"/>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3145984"/>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80"/>
        <c:axId val="41296640"/>
        <c:axId val="41298176"/>
      </c:barChart>
      <c:catAx>
        <c:axId val="41296640"/>
        <c:scaling>
          <c:orientation val="minMax"/>
        </c:scaling>
        <c:delete val="0"/>
        <c:axPos val="b"/>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41298176"/>
        <c:crosses val="autoZero"/>
        <c:auto val="0"/>
        <c:lblAlgn val="ctr"/>
        <c:lblOffset val="100"/>
        <c:tickMarkSkip val="1"/>
        <c:noMultiLvlLbl val="0"/>
      </c:catAx>
      <c:valAx>
        <c:axId val="41298176"/>
        <c:scaling>
          <c:orientation val="minMax"/>
        </c:scaling>
        <c:delete val="0"/>
        <c:axPos val="l"/>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1296640"/>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[1]Seite1_Graphik!$N$57</c:f>
              <c:strCache>
                <c:ptCount val="1"/>
              </c:strCache>
            </c:strRef>
          </c:tx>
          <c:spPr>
            <a:solidFill>
              <a:srgbClr val="8080FF"/>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[1]Seite1_Graphik!$B$69:$O$69</c:f>
              <c:numCache>
                <c:formatCode>General</c:formatCode>
                <c:ptCount val="14"/>
                <c:pt idx="0">
                  <c:v>1854</c:v>
                </c:pt>
                <c:pt idx="1">
                  <c:v>1393</c:v>
                </c:pt>
                <c:pt idx="3">
                  <c:v>1680</c:v>
                </c:pt>
                <c:pt idx="4">
                  <c:v>1785</c:v>
                </c:pt>
                <c:pt idx="6">
                  <c:v>1731</c:v>
                </c:pt>
                <c:pt idx="7">
                  <c:v>1401</c:v>
                </c:pt>
                <c:pt idx="9">
                  <c:v>1433</c:v>
                </c:pt>
                <c:pt idx="10">
                  <c:v>1419</c:v>
                </c:pt>
                <c:pt idx="12">
                  <c:v>1462</c:v>
                </c:pt>
                <c:pt idx="13">
                  <c:v>1434</c:v>
                </c:pt>
              </c:numCache>
            </c:numRef>
          </c:val>
        </c:ser>
        <c:ser>
          <c:idx val="1"/>
          <c:order val="1"/>
          <c:tx>
            <c:strRef>
              <c:f>[1]Seite1_Graphik!$A$70</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[1]Seite1_Graphik!$B$70:$O$70</c:f>
              <c:numCache>
                <c:formatCode>General</c:formatCode>
                <c:ptCount val="14"/>
                <c:pt idx="0">
                  <c:v>2889</c:v>
                </c:pt>
                <c:pt idx="1">
                  <c:v>4362</c:v>
                </c:pt>
                <c:pt idx="3">
                  <c:v>2536</c:v>
                </c:pt>
                <c:pt idx="4">
                  <c:v>4196</c:v>
                </c:pt>
                <c:pt idx="6">
                  <c:v>1962</c:v>
                </c:pt>
                <c:pt idx="7">
                  <c:v>3255</c:v>
                </c:pt>
                <c:pt idx="9">
                  <c:v>2314</c:v>
                </c:pt>
                <c:pt idx="10">
                  <c:v>2189</c:v>
                </c:pt>
                <c:pt idx="12">
                  <c:v>2071</c:v>
                </c:pt>
                <c:pt idx="13">
                  <c:v>2244</c:v>
                </c:pt>
              </c:numCache>
            </c:numRef>
          </c:val>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[1]Seite1_Graphik!$B$71:$O$71</c:f>
              <c:numCache>
                <c:formatCode>General</c:formatCode>
                <c:ptCount val="14"/>
                <c:pt idx="0">
                  <c:v>257</c:v>
                </c:pt>
                <c:pt idx="1">
                  <c:v>453</c:v>
                </c:pt>
                <c:pt idx="3">
                  <c:v>416</c:v>
                </c:pt>
                <c:pt idx="4">
                  <c:v>521</c:v>
                </c:pt>
                <c:pt idx="6">
                  <c:v>176</c:v>
                </c:pt>
                <c:pt idx="7">
                  <c:v>398</c:v>
                </c:pt>
                <c:pt idx="9">
                  <c:v>259</c:v>
                </c:pt>
                <c:pt idx="10">
                  <c:v>103</c:v>
                </c:pt>
                <c:pt idx="12">
                  <c:v>268</c:v>
                </c:pt>
                <c:pt idx="13">
                  <c:v>184</c:v>
                </c:pt>
              </c:numCache>
            </c:numRef>
          </c:val>
        </c:ser>
        <c:dLbls>
          <c:showLegendKey val="0"/>
          <c:showVal val="0"/>
          <c:showCatName val="0"/>
          <c:showSerName val="0"/>
          <c:showPercent val="0"/>
          <c:showBubbleSize val="0"/>
        </c:dLbls>
        <c:gapWidth val="80"/>
        <c:axId val="41640704"/>
        <c:axId val="41642240"/>
      </c:barChart>
      <c:catAx>
        <c:axId val="4164070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41642240"/>
        <c:crosses val="autoZero"/>
        <c:auto val="0"/>
        <c:lblAlgn val="ctr"/>
        <c:lblOffset val="100"/>
        <c:tickLblSkip val="2"/>
        <c:tickMarkSkip val="1"/>
        <c:noMultiLvlLbl val="0"/>
      </c:catAx>
      <c:valAx>
        <c:axId val="41642240"/>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1640704"/>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004896226348125E-2"/>
          <c:y val="2.4630581368312181E-2"/>
          <c:w val="0.92444217200122714"/>
          <c:h val="0.73234928601781546"/>
        </c:manualLayout>
      </c:layout>
      <c:barChart>
        <c:barDir val="col"/>
        <c:grouping val="clustered"/>
        <c:varyColors val="0"/>
        <c:ser>
          <c:idx val="0"/>
          <c:order val="0"/>
          <c:tx>
            <c:strRef>
              <c:f>[1]Seite1_Graphik!$A$69</c:f>
              <c:strCache>
                <c:ptCount val="1"/>
                <c:pt idx="0">
                  <c:v>Neubau in Ein- und Zweifamilienhäusern</c:v>
                </c:pt>
              </c:strCache>
            </c:strRef>
          </c:tx>
          <c:spPr>
            <a:solidFill>
              <a:srgbClr val="8080FF"/>
            </a:solidFill>
            <a:ln w="12700">
              <a:solidFill>
                <a:srgbClr val="000000"/>
              </a:solidFill>
              <a:prstDash val="solid"/>
            </a:ln>
          </c:spPr>
          <c:invertIfNegative val="0"/>
          <c:cat>
            <c:multiLvlStrRef>
              <c:f>'Seite1_Grafik (2)'!$B$2:$O$51</c:f>
              <c:multiLvlStrCache>
                <c:ptCount val="14"/>
                <c:lvl>
                  <c:pt idx="0">
                    <c:v>G</c:v>
                  </c:pt>
                  <c:pt idx="1">
                    <c:v>F</c:v>
                  </c:pt>
                  <c:pt idx="3">
                    <c:v>G</c:v>
                  </c:pt>
                  <c:pt idx="4">
                    <c:v>F</c:v>
                  </c:pt>
                  <c:pt idx="6">
                    <c:v>G</c:v>
                  </c:pt>
                  <c:pt idx="7">
                    <c:v>F</c:v>
                  </c:pt>
                  <c:pt idx="9">
                    <c:v>G</c:v>
                  </c:pt>
                  <c:pt idx="10">
                    <c:v>F</c:v>
                  </c:pt>
                  <c:pt idx="12">
                    <c:v>G</c:v>
                  </c:pt>
                  <c:pt idx="13">
                    <c:v>F</c:v>
                  </c:pt>
                </c:lvl>
                <c:lvl>
                  <c:pt idx="0">
                    <c:v>2008</c:v>
                  </c:pt>
                  <c:pt idx="3">
                    <c:v>2009</c:v>
                  </c:pt>
                  <c:pt idx="6">
                    <c:v>2010</c:v>
                  </c:pt>
                  <c:pt idx="9">
                    <c:v>2011</c:v>
                  </c:pt>
                  <c:pt idx="12">
                    <c:v>2012</c:v>
                  </c:pt>
                </c:lvl>
              </c:multiLvlStrCache>
            </c:multiLvlStrRef>
          </c:cat>
          <c:val>
            <c:numRef>
              <c:f>'Seite1_Grafik (2)'!$B$52:$O$52</c:f>
              <c:numCache>
                <c:formatCode>General</c:formatCode>
                <c:ptCount val="14"/>
                <c:pt idx="0">
                  <c:v>1152</c:v>
                </c:pt>
                <c:pt idx="1">
                  <c:v>1381</c:v>
                </c:pt>
                <c:pt idx="3">
                  <c:v>1267</c:v>
                </c:pt>
                <c:pt idx="4">
                  <c:v>1049</c:v>
                </c:pt>
                <c:pt idx="6">
                  <c:v>1080</c:v>
                </c:pt>
                <c:pt idx="7">
                  <c:v>1096</c:v>
                </c:pt>
                <c:pt idx="9">
                  <c:v>1389</c:v>
                </c:pt>
                <c:pt idx="10">
                  <c:v>1224</c:v>
                </c:pt>
                <c:pt idx="12">
                  <c:v>1429</c:v>
                </c:pt>
                <c:pt idx="13">
                  <c:v>1089</c:v>
                </c:pt>
              </c:numCache>
            </c:numRef>
          </c:val>
        </c:ser>
        <c:ser>
          <c:idx val="1"/>
          <c:order val="1"/>
          <c:tx>
            <c:strRef>
              <c:f>'Seite1_Grafik (2)'!$A$53</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'Seite1_Grafik (2)'!$B$53:$O$53</c:f>
              <c:numCache>
                <c:formatCode>General</c:formatCode>
                <c:ptCount val="14"/>
                <c:pt idx="0">
                  <c:v>2137</c:v>
                </c:pt>
                <c:pt idx="1">
                  <c:v>2235</c:v>
                </c:pt>
                <c:pt idx="3">
                  <c:v>2486</c:v>
                </c:pt>
                <c:pt idx="4">
                  <c:v>2220</c:v>
                </c:pt>
                <c:pt idx="6">
                  <c:v>2637</c:v>
                </c:pt>
                <c:pt idx="7">
                  <c:v>2042</c:v>
                </c:pt>
                <c:pt idx="9">
                  <c:v>3373</c:v>
                </c:pt>
                <c:pt idx="10">
                  <c:v>2089</c:v>
                </c:pt>
                <c:pt idx="12">
                  <c:v>5947</c:v>
                </c:pt>
                <c:pt idx="13">
                  <c:v>2246</c:v>
                </c:pt>
              </c:numCache>
            </c:numRef>
          </c:val>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'Seite1_Grafik (2)'!$B$2:$O$51</c:f>
              <c:multiLvlStrCache>
                <c:ptCount val="14"/>
                <c:lvl>
                  <c:pt idx="0">
                    <c:v>G</c:v>
                  </c:pt>
                  <c:pt idx="1">
                    <c:v>F</c:v>
                  </c:pt>
                  <c:pt idx="3">
                    <c:v>G</c:v>
                  </c:pt>
                  <c:pt idx="4">
                    <c:v>F</c:v>
                  </c:pt>
                  <c:pt idx="6">
                    <c:v>G</c:v>
                  </c:pt>
                  <c:pt idx="7">
                    <c:v>F</c:v>
                  </c:pt>
                  <c:pt idx="9">
                    <c:v>G</c:v>
                  </c:pt>
                  <c:pt idx="10">
                    <c:v>F</c:v>
                  </c:pt>
                  <c:pt idx="12">
                    <c:v>G</c:v>
                  </c:pt>
                  <c:pt idx="13">
                    <c:v>F</c:v>
                  </c:pt>
                </c:lvl>
                <c:lvl>
                  <c:pt idx="0">
                    <c:v>2008</c:v>
                  </c:pt>
                  <c:pt idx="3">
                    <c:v>2009</c:v>
                  </c:pt>
                  <c:pt idx="6">
                    <c:v>2010</c:v>
                  </c:pt>
                  <c:pt idx="9">
                    <c:v>2011</c:v>
                  </c:pt>
                  <c:pt idx="12">
                    <c:v>2012</c:v>
                  </c:pt>
                </c:lvl>
              </c:multiLvlStrCache>
            </c:multiLvlStrRef>
          </c:cat>
          <c:val>
            <c:numRef>
              <c:f>'Seite1_Grafik (2)'!$B$54:$O$54</c:f>
              <c:numCache>
                <c:formatCode>General</c:formatCode>
                <c:ptCount val="14"/>
                <c:pt idx="0">
                  <c:v>476</c:v>
                </c:pt>
                <c:pt idx="1">
                  <c:v>142</c:v>
                </c:pt>
                <c:pt idx="3">
                  <c:v>433</c:v>
                </c:pt>
                <c:pt idx="4">
                  <c:v>318</c:v>
                </c:pt>
                <c:pt idx="6">
                  <c:v>412</c:v>
                </c:pt>
                <c:pt idx="7">
                  <c:v>382</c:v>
                </c:pt>
                <c:pt idx="9">
                  <c:v>299</c:v>
                </c:pt>
                <c:pt idx="10">
                  <c:v>416</c:v>
                </c:pt>
                <c:pt idx="12">
                  <c:v>786</c:v>
                </c:pt>
                <c:pt idx="13">
                  <c:v>458</c:v>
                </c:pt>
              </c:numCache>
            </c:numRef>
          </c:val>
        </c:ser>
        <c:dLbls>
          <c:showLegendKey val="0"/>
          <c:showVal val="0"/>
          <c:showCatName val="0"/>
          <c:showSerName val="0"/>
          <c:showPercent val="0"/>
          <c:showBubbleSize val="0"/>
        </c:dLbls>
        <c:gapWidth val="80"/>
        <c:axId val="41661568"/>
        <c:axId val="41663104"/>
      </c:barChart>
      <c:catAx>
        <c:axId val="4166156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41663104"/>
        <c:crosses val="autoZero"/>
        <c:auto val="0"/>
        <c:lblAlgn val="ctr"/>
        <c:lblOffset val="100"/>
        <c:tickLblSkip val="1"/>
        <c:tickMarkSkip val="1"/>
        <c:noMultiLvlLbl val="0"/>
      </c:catAx>
      <c:valAx>
        <c:axId val="41663104"/>
        <c:scaling>
          <c:orientation val="minMax"/>
          <c:max val="6000"/>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1661568"/>
        <c:crosses val="autoZero"/>
        <c:crossBetween val="between"/>
        <c:majorUnit val="500"/>
      </c:valAx>
    </c:plotArea>
    <c:legend>
      <c:legendPos val="b"/>
      <c:layout>
        <c:manualLayout>
          <c:xMode val="edge"/>
          <c:yMode val="edge"/>
          <c:x val="0.14216495151353253"/>
          <c:y val="0.91461567304086988"/>
          <c:w val="0.73021052497678496"/>
          <c:h val="7.8817906382391834E-2"/>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692913385826772" l="0.78740157480314965" r="0.78740157480314965" t="4.3307086614173231" header="0.51181102362204722" footer="0.51181102362204722"/>
    <c:pageSetup paperSize="9" orientation="portrait" verticalDpi="20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5</xdr:col>
      <xdr:colOff>590550</xdr:colOff>
      <xdr:row>0</xdr:row>
      <xdr:rowOff>88326</xdr:rowOff>
    </xdr:from>
    <xdr:to>
      <xdr:col>6</xdr:col>
      <xdr:colOff>835837</xdr:colOff>
      <xdr:row>4</xdr:row>
      <xdr:rowOff>76200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0175" y="88326"/>
          <a:ext cx="1169212" cy="826074"/>
        </a:xfrm>
        <a:prstGeom prst="rect">
          <a:avLst/>
        </a:prstGeom>
        <a:ln>
          <a:noFill/>
        </a:ln>
      </xdr:spPr>
    </xdr:pic>
    <xdr:clientData/>
  </xdr:twoCellAnchor>
  <xdr:twoCellAnchor editAs="oneCell">
    <xdr:from>
      <xdr:col>0</xdr:col>
      <xdr:colOff>85725</xdr:colOff>
      <xdr:row>32</xdr:row>
      <xdr:rowOff>123826</xdr:rowOff>
    </xdr:from>
    <xdr:to>
      <xdr:col>6</xdr:col>
      <xdr:colOff>818284</xdr:colOff>
      <xdr:row>52</xdr:row>
      <xdr:rowOff>94039</xdr:rowOff>
    </xdr:to>
    <xdr:pic>
      <xdr:nvPicPr>
        <xdr:cNvPr id="4" name="Grafik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85725" y="6524626"/>
          <a:ext cx="6276109" cy="32087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371475</xdr:colOff>
      <xdr:row>8</xdr:row>
      <xdr:rowOff>0</xdr:rowOff>
    </xdr:from>
    <xdr:to>
      <xdr:col>10</xdr:col>
      <xdr:colOff>9525</xdr:colOff>
      <xdr:row>8</xdr:row>
      <xdr:rowOff>0</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371475</xdr:colOff>
      <xdr:row>8</xdr:row>
      <xdr:rowOff>0</xdr:rowOff>
    </xdr:from>
    <xdr:to>
      <xdr:col>10</xdr:col>
      <xdr:colOff>9525</xdr:colOff>
      <xdr:row>8</xdr:row>
      <xdr:rowOff>0</xdr:rowOff>
    </xdr:to>
    <xdr:graphicFrame macro="">
      <xdr:nvGraphicFramePr>
        <xdr:cNvPr id="3" name="Diagramm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371475</xdr:colOff>
      <xdr:row>8</xdr:row>
      <xdr:rowOff>0</xdr:rowOff>
    </xdr:from>
    <xdr:to>
      <xdr:col>10</xdr:col>
      <xdr:colOff>9525</xdr:colOff>
      <xdr:row>8</xdr:row>
      <xdr:rowOff>0</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371475</xdr:colOff>
      <xdr:row>8</xdr:row>
      <xdr:rowOff>0</xdr:rowOff>
    </xdr:from>
    <xdr:to>
      <xdr:col>10</xdr:col>
      <xdr:colOff>9525</xdr:colOff>
      <xdr:row>8</xdr:row>
      <xdr:rowOff>0</xdr:rowOff>
    </xdr:to>
    <xdr:graphicFrame macro="">
      <xdr:nvGraphicFramePr>
        <xdr:cNvPr id="3" name="Diagramm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133350</xdr:colOff>
      <xdr:row>8</xdr:row>
      <xdr:rowOff>85725</xdr:rowOff>
    </xdr:from>
    <xdr:to>
      <xdr:col>14</xdr:col>
      <xdr:colOff>304800</xdr:colOff>
      <xdr:row>44</xdr:row>
      <xdr:rowOff>38100</xdr:rowOff>
    </xdr:to>
    <xdr:graphicFrame macro="">
      <xdr:nvGraphicFramePr>
        <xdr:cNvPr id="4" name="Diagramm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35169</xdr:colOff>
      <xdr:row>0</xdr:row>
      <xdr:rowOff>42203</xdr:rowOff>
    </xdr:from>
    <xdr:to>
      <xdr:col>5</xdr:col>
      <xdr:colOff>123825</xdr:colOff>
      <xdr:row>19</xdr:row>
      <xdr:rowOff>105507</xdr:rowOff>
    </xdr:to>
    <xdr:sp macro="" textlink="">
      <xdr:nvSpPr>
        <xdr:cNvPr id="2" name="Textfeld 1"/>
        <xdr:cNvSpPr txBox="1"/>
      </xdr:nvSpPr>
      <xdr:spPr>
        <a:xfrm>
          <a:off x="35169" y="42203"/>
          <a:ext cx="6308481" cy="31398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a:solidFill>
                <a:sysClr val="windowText" lastClr="000000"/>
              </a:solidFill>
              <a:latin typeface="Arial" panose="020B0604020202020204" pitchFamily="34" charset="0"/>
              <a:cs typeface="Arial" panose="020B0604020202020204" pitchFamily="34" charset="0"/>
            </a:rPr>
            <a:t>Am 31.12.2014 gab es in Schleswig-Holstein     796 668 Wohngebäude mit 1</a:t>
          </a:r>
          <a:r>
            <a:rPr lang="de-DE" sz="1000" baseline="0">
              <a:solidFill>
                <a:sysClr val="windowText" lastClr="000000"/>
              </a:solidFill>
              <a:latin typeface="Arial" panose="020B0604020202020204" pitchFamily="34" charset="0"/>
              <a:cs typeface="Arial" panose="020B0604020202020204" pitchFamily="34" charset="0"/>
            </a:rPr>
            <a:t> 395 276</a:t>
          </a:r>
          <a:r>
            <a:rPr lang="de-DE" sz="1000">
              <a:solidFill>
                <a:sysClr val="windowText" lastClr="000000"/>
              </a:solidFill>
              <a:latin typeface="Arial" panose="020B0604020202020204" pitchFamily="34" charset="0"/>
              <a:cs typeface="Arial" panose="020B0604020202020204" pitchFamily="34" charset="0"/>
            </a:rPr>
            <a:t> Woh-nungen. Damit stieg die Zahl der Wohngebäude um 6 030 und die der Wohnungen um 9 927. Einschließlich der 47 099 Wohnungen in Nichtwohngebäuden ergibt sich Ende 2014 ein Gesamtbestand von 1 442 375 Wohnungen,         0,7 Prozent mehr als 2013.</a:t>
          </a:r>
        </a:p>
        <a:p>
          <a:endParaRPr lang="de-DE" sz="1000">
            <a:solidFill>
              <a:sysClr val="windowText" lastClr="00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Der Bestand an Wohngebäuden setzte sich aus 628 593 Einfamilien-, 77 995 Zweifamilien- und      89 462 Mehrfamilienhäusern zusammen. In den Mehrfamilienhäusern befanden sich Ende 2014 </a:t>
          </a:r>
        </a:p>
        <a:p>
          <a:r>
            <a:rPr lang="de-DE" sz="1000">
              <a:solidFill>
                <a:sysClr val="windowText" lastClr="000000"/>
              </a:solidFill>
              <a:latin typeface="Arial" panose="020B0604020202020204" pitchFamily="34" charset="0"/>
              <a:cs typeface="Arial" panose="020B0604020202020204" pitchFamily="34" charset="0"/>
            </a:rPr>
            <a:t>601 442 Wohnungen.</a:t>
          </a:r>
        </a:p>
        <a:p>
          <a:endParaRPr lang="de-DE" sz="1000">
            <a:solidFill>
              <a:sysClr val="windowText" lastClr="00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Der Bestand an Wohngebäuden und Wohnungen wird in mehrjährigen Abständen durch Total-zählungen ermittelt. Zwischen diesen Zählungen wird der Bestand zum 31.12. eines jeden Jahres mit den Ergebnissen der Statistik der Baufertig-stellungen und denen der Abgangserhebung fortgeschrieben. Die Ergebnisse der Fort-schreibung unterrichten Verwaltung und Wirtschaft über die aktuelle Versorgung der Bevölkerung mit Wohnraum. Sie sind damit Grundlage zahlreicher Entscheidungen der Stadtentwicklungsplanung und Wohnungspolitik. Da in der Regel nur solche Abgänge statistisch erfasst werden, die mit einer Verwaltungsmaßnahme – z. B. Bau- oder Abbruchgenehmigung, Auflagen der Gewerbe-aufsicht usw. – verknüpft sind, werden die Ergebnisse der Fortschreibung mit wachsender zeitlicher Entfernung vom Stichtag der Total-zählung ungenauer. Basis der gegenwärtigen Fortschreibung ist das auf den 31.12.2010 zurückgerechnete Ergebnis der Gebäude- und Wohnungszählung (GWZ), im Rahmen des Zensus 2011 mit Stichtag 9. Mai 2011.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Arbeitsbereiche/AB-4/AB-422/Baut&#228;tigkeit/Hamburg/Statistische%20Berichte/2003/F%20II%201%202%204_2003_Jahresberich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1_Graphik"/>
      <sheetName val="Seite2_Tab. 1_Wohnbau"/>
      <sheetName val="Seite3_Tab2 +3_Nichtwohn+ Whg."/>
      <sheetName val="Seite4_Whgs-Bestand"/>
    </sheetNames>
    <sheetDataSet>
      <sheetData sheetId="0">
        <row r="67">
          <cell r="B67">
            <v>1999</v>
          </cell>
          <cell r="E67">
            <v>2000</v>
          </cell>
          <cell r="H67">
            <v>2001</v>
          </cell>
          <cell r="K67">
            <v>2002</v>
          </cell>
          <cell r="N67">
            <v>2003</v>
          </cell>
        </row>
        <row r="68">
          <cell r="B68" t="str">
            <v>G</v>
          </cell>
          <cell r="C68" t="str">
            <v>F</v>
          </cell>
          <cell r="E68" t="str">
            <v>G</v>
          </cell>
          <cell r="F68" t="str">
            <v>F</v>
          </cell>
          <cell r="H68" t="str">
            <v>G</v>
          </cell>
          <cell r="I68" t="str">
            <v>F</v>
          </cell>
          <cell r="K68" t="str">
            <v>G</v>
          </cell>
          <cell r="L68" t="str">
            <v>F</v>
          </cell>
          <cell r="N68" t="str">
            <v>G</v>
          </cell>
          <cell r="O68" t="str">
            <v>F</v>
          </cell>
        </row>
        <row r="69">
          <cell r="A69" t="str">
            <v>Neubau in Ein- und Zweifamilienhäusern</v>
          </cell>
          <cell r="B69">
            <v>1854</v>
          </cell>
          <cell r="C69">
            <v>1393</v>
          </cell>
          <cell r="E69">
            <v>1680</v>
          </cell>
          <cell r="F69">
            <v>1785</v>
          </cell>
          <cell r="H69">
            <v>1731</v>
          </cell>
          <cell r="I69">
            <v>1401</v>
          </cell>
          <cell r="K69">
            <v>1433</v>
          </cell>
          <cell r="L69">
            <v>1419</v>
          </cell>
          <cell r="N69">
            <v>1462</v>
          </cell>
          <cell r="O69">
            <v>1434</v>
          </cell>
        </row>
        <row r="70">
          <cell r="A70" t="str">
            <v>Neubau in Mehrfamilienhäusern, Wohnheimen, Nichtwohngebäuden</v>
          </cell>
          <cell r="B70">
            <v>2889</v>
          </cell>
          <cell r="C70">
            <v>4362</v>
          </cell>
          <cell r="E70">
            <v>2536</v>
          </cell>
          <cell r="F70">
            <v>4196</v>
          </cell>
          <cell r="H70">
            <v>1962</v>
          </cell>
          <cell r="I70">
            <v>3255</v>
          </cell>
          <cell r="K70">
            <v>2314</v>
          </cell>
          <cell r="L70">
            <v>2189</v>
          </cell>
          <cell r="N70">
            <v>2071</v>
          </cell>
          <cell r="O70">
            <v>2244</v>
          </cell>
        </row>
        <row r="71">
          <cell r="A71" t="str">
            <v>Baumaßnahmen an bestehenden Gebäuden</v>
          </cell>
          <cell r="B71">
            <v>257</v>
          </cell>
          <cell r="C71">
            <v>453</v>
          </cell>
          <cell r="E71">
            <v>416</v>
          </cell>
          <cell r="F71">
            <v>521</v>
          </cell>
          <cell r="H71">
            <v>176</v>
          </cell>
          <cell r="I71">
            <v>398</v>
          </cell>
          <cell r="K71">
            <v>259</v>
          </cell>
          <cell r="L71">
            <v>103</v>
          </cell>
          <cell r="N71">
            <v>268</v>
          </cell>
          <cell r="O71">
            <v>184</v>
          </cell>
        </row>
      </sheetData>
      <sheetData sheetId="1"/>
      <sheetData sheetId="2"/>
      <sheetData sheetId="3"/>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t&#228;tigkeit@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tabSelected="1" view="pageLayout" zoomScaleNormal="100" workbookViewId="0"/>
  </sheetViews>
  <sheetFormatPr baseColWidth="10" defaultColWidth="11.28515625" defaultRowHeight="12.75" x14ac:dyDescent="0.2"/>
  <cols>
    <col min="1" max="6" width="13.140625" customWidth="1"/>
    <col min="7" max="7" width="12.85546875" customWidth="1"/>
    <col min="8" max="8" width="10.7109375" customWidth="1"/>
    <col min="9" max="95" width="12.140625" customWidth="1"/>
  </cols>
  <sheetData>
    <row r="1" spans="1:7" x14ac:dyDescent="0.2">
      <c r="A1" s="118"/>
      <c r="B1" s="118"/>
      <c r="C1" s="118"/>
      <c r="D1" s="118"/>
      <c r="E1" s="118"/>
      <c r="F1" s="118"/>
      <c r="G1" s="118"/>
    </row>
    <row r="2" spans="1:7" x14ac:dyDescent="0.2">
      <c r="A2" s="118"/>
      <c r="B2" s="118"/>
      <c r="C2" s="118"/>
      <c r="D2" s="118"/>
      <c r="E2" s="118"/>
      <c r="F2" s="118"/>
      <c r="G2" s="118"/>
    </row>
    <row r="3" spans="1:7" ht="20.25" x14ac:dyDescent="0.3">
      <c r="A3" s="137" t="s">
        <v>37</v>
      </c>
      <c r="B3" s="137"/>
      <c r="C3" s="137"/>
      <c r="D3" s="137"/>
      <c r="E3" s="118"/>
      <c r="F3" s="118"/>
      <c r="G3" s="118"/>
    </row>
    <row r="4" spans="1:7" ht="20.25" x14ac:dyDescent="0.3">
      <c r="A4" s="137" t="s">
        <v>38</v>
      </c>
      <c r="B4" s="137"/>
      <c r="C4" s="137"/>
      <c r="D4" s="137"/>
      <c r="E4" s="118"/>
      <c r="F4" s="118"/>
      <c r="G4" s="118"/>
    </row>
    <row r="5" spans="1:7" x14ac:dyDescent="0.2">
      <c r="A5" s="118"/>
      <c r="B5" s="118"/>
      <c r="C5" s="118"/>
      <c r="D5" s="118"/>
      <c r="E5" s="118"/>
      <c r="F5" s="118"/>
      <c r="G5" s="118"/>
    </row>
    <row r="6" spans="1:7" x14ac:dyDescent="0.2">
      <c r="A6" s="118"/>
      <c r="B6" s="118"/>
      <c r="C6" s="118"/>
      <c r="D6" s="118"/>
      <c r="E6" s="118"/>
      <c r="F6" s="118"/>
      <c r="G6" s="118"/>
    </row>
    <row r="7" spans="1:7" x14ac:dyDescent="0.2">
      <c r="A7" s="118"/>
      <c r="B7" s="118"/>
      <c r="C7" s="118"/>
      <c r="D7" s="118"/>
      <c r="E7" s="118"/>
      <c r="F7" s="118"/>
      <c r="G7" s="118"/>
    </row>
    <row r="8" spans="1:7" x14ac:dyDescent="0.2">
      <c r="A8" s="118"/>
      <c r="B8" s="118"/>
      <c r="C8" s="118"/>
      <c r="D8" s="118"/>
      <c r="E8" s="118"/>
      <c r="F8" s="118"/>
      <c r="G8" s="118"/>
    </row>
    <row r="9" spans="1:7" x14ac:dyDescent="0.2">
      <c r="A9" s="118"/>
      <c r="B9" s="118"/>
      <c r="C9" s="118"/>
      <c r="D9" s="118"/>
      <c r="E9" s="118"/>
      <c r="F9" s="118"/>
      <c r="G9" s="118"/>
    </row>
    <row r="10" spans="1:7" x14ac:dyDescent="0.2">
      <c r="A10" s="118"/>
      <c r="B10" s="118"/>
      <c r="C10" s="118"/>
      <c r="D10" s="118"/>
      <c r="E10" s="118"/>
      <c r="F10" s="118"/>
      <c r="G10" s="118"/>
    </row>
    <row r="11" spans="1:7" ht="15" x14ac:dyDescent="0.2">
      <c r="A11" s="119"/>
      <c r="B11" s="118"/>
      <c r="C11" s="118"/>
      <c r="D11" s="118"/>
      <c r="E11" s="118"/>
      <c r="F11" s="120"/>
      <c r="G11" s="121"/>
    </row>
    <row r="12" spans="1:7" x14ac:dyDescent="0.2">
      <c r="A12" s="118"/>
      <c r="B12" s="118"/>
      <c r="C12" s="118"/>
      <c r="D12" s="118"/>
      <c r="E12" s="118"/>
      <c r="F12" s="118"/>
      <c r="G12" s="118"/>
    </row>
    <row r="13" spans="1:7" x14ac:dyDescent="0.2">
      <c r="A13" s="73"/>
      <c r="B13" s="118"/>
      <c r="C13" s="118"/>
      <c r="D13" s="118"/>
      <c r="E13" s="118"/>
      <c r="F13" s="118"/>
      <c r="G13" s="118"/>
    </row>
    <row r="14" spans="1:7" x14ac:dyDescent="0.2">
      <c r="A14" s="118"/>
      <c r="B14" s="118"/>
      <c r="C14" s="118"/>
      <c r="D14" s="118"/>
      <c r="E14" s="118"/>
      <c r="F14" s="118"/>
      <c r="G14" s="118"/>
    </row>
    <row r="15" spans="1:7" ht="23.25" x14ac:dyDescent="0.2">
      <c r="A15" s="118"/>
      <c r="B15" s="118"/>
      <c r="C15" s="118"/>
      <c r="D15" s="138" t="s">
        <v>55</v>
      </c>
      <c r="E15" s="138"/>
      <c r="F15" s="138"/>
      <c r="G15" s="138"/>
    </row>
    <row r="16" spans="1:7" ht="15" x14ac:dyDescent="0.2">
      <c r="A16" s="118"/>
      <c r="B16" s="118"/>
      <c r="C16" s="118"/>
      <c r="D16" s="139" t="s">
        <v>162</v>
      </c>
      <c r="E16" s="139"/>
      <c r="F16" s="139"/>
      <c r="G16" s="139"/>
    </row>
    <row r="17" spans="1:7" ht="15" x14ac:dyDescent="0.2">
      <c r="A17" s="118"/>
      <c r="B17" s="118"/>
      <c r="C17" s="118"/>
      <c r="D17" s="122"/>
      <c r="E17" s="122"/>
      <c r="F17" s="122"/>
      <c r="G17" s="122"/>
    </row>
    <row r="18" spans="1:7" x14ac:dyDescent="0.2">
      <c r="A18" s="118"/>
      <c r="B18" s="118"/>
      <c r="C18" s="118"/>
      <c r="D18" s="118"/>
      <c r="E18" s="118"/>
      <c r="F18" s="118"/>
      <c r="G18" s="118"/>
    </row>
    <row r="19" spans="1:7" ht="66.75" customHeight="1" x14ac:dyDescent="0.45">
      <c r="A19" s="140" t="s">
        <v>157</v>
      </c>
      <c r="B19" s="141"/>
      <c r="C19" s="141"/>
      <c r="D19" s="141"/>
      <c r="E19" s="141"/>
      <c r="F19" s="141"/>
      <c r="G19" s="141"/>
    </row>
    <row r="20" spans="1:7" ht="16.5" x14ac:dyDescent="0.25">
      <c r="A20" s="123"/>
      <c r="B20" s="123"/>
      <c r="C20" s="123"/>
      <c r="D20" s="123"/>
      <c r="E20" s="123"/>
      <c r="F20" s="123"/>
      <c r="G20" s="118"/>
    </row>
    <row r="21" spans="1:7" ht="15" x14ac:dyDescent="0.2">
      <c r="A21" s="118"/>
      <c r="B21" s="118"/>
      <c r="C21" s="118"/>
      <c r="D21" s="118"/>
      <c r="E21" s="135" t="s">
        <v>163</v>
      </c>
      <c r="F21" s="135"/>
      <c r="G21" s="135"/>
    </row>
    <row r="22" spans="1:7" ht="16.5" x14ac:dyDescent="0.25">
      <c r="A22" s="136"/>
      <c r="B22" s="136"/>
      <c r="C22" s="136"/>
      <c r="D22" s="136"/>
      <c r="E22" s="136"/>
      <c r="F22" s="136"/>
      <c r="G22" s="136"/>
    </row>
    <row r="23" spans="1:7" x14ac:dyDescent="0.2">
      <c r="A23" s="118"/>
      <c r="B23" s="118"/>
      <c r="C23" s="118"/>
      <c r="D23" s="118"/>
      <c r="E23" s="118"/>
      <c r="F23" s="118"/>
      <c r="G23" s="118"/>
    </row>
    <row r="24" spans="1:7" x14ac:dyDescent="0.2">
      <c r="A24" s="118"/>
      <c r="B24" s="118"/>
      <c r="C24" s="118"/>
      <c r="D24" s="118"/>
      <c r="E24" s="118"/>
      <c r="F24" s="118"/>
      <c r="G24" s="118"/>
    </row>
    <row r="25" spans="1:7" x14ac:dyDescent="0.2">
      <c r="A25" s="118"/>
      <c r="B25" s="118"/>
      <c r="C25" s="118"/>
      <c r="D25" s="118"/>
      <c r="E25" s="118"/>
      <c r="F25" s="118"/>
      <c r="G25" s="118"/>
    </row>
    <row r="26" spans="1:7" x14ac:dyDescent="0.2">
      <c r="A26" s="118"/>
      <c r="B26" s="118"/>
      <c r="C26" s="118"/>
      <c r="D26" s="118"/>
      <c r="E26" s="118"/>
      <c r="F26" s="118"/>
      <c r="G26" s="118"/>
    </row>
    <row r="27" spans="1:7" x14ac:dyDescent="0.2">
      <c r="A27" s="118"/>
      <c r="B27" s="118"/>
      <c r="C27" s="118"/>
      <c r="D27" s="118"/>
      <c r="E27" s="118"/>
      <c r="F27" s="118"/>
      <c r="G27" s="118"/>
    </row>
    <row r="28" spans="1:7" x14ac:dyDescent="0.2">
      <c r="A28" s="118"/>
      <c r="B28" s="118"/>
      <c r="C28" s="118"/>
      <c r="D28" s="118"/>
      <c r="E28" s="118"/>
      <c r="F28" s="118"/>
      <c r="G28" s="118"/>
    </row>
    <row r="29" spans="1:7" x14ac:dyDescent="0.2">
      <c r="A29" s="118"/>
      <c r="B29" s="118"/>
      <c r="C29" s="118"/>
      <c r="D29" s="118"/>
      <c r="E29" s="118"/>
      <c r="F29" s="118"/>
      <c r="G29" s="118"/>
    </row>
    <row r="30" spans="1:7" x14ac:dyDescent="0.2">
      <c r="A30" s="118"/>
      <c r="B30" s="118"/>
      <c r="C30" s="118"/>
      <c r="D30" s="118"/>
      <c r="E30" s="118"/>
      <c r="F30" s="118"/>
      <c r="G30" s="118"/>
    </row>
    <row r="31" spans="1:7" x14ac:dyDescent="0.2">
      <c r="A31" s="118"/>
      <c r="B31" s="118"/>
      <c r="C31" s="118"/>
      <c r="D31" s="118"/>
      <c r="E31" s="118"/>
      <c r="F31" s="118"/>
      <c r="G31" s="118"/>
    </row>
    <row r="32" spans="1:7" x14ac:dyDescent="0.2">
      <c r="A32" s="118"/>
      <c r="B32" s="118"/>
      <c r="C32" s="118"/>
      <c r="D32" s="118"/>
      <c r="E32" s="118"/>
      <c r="F32" s="118"/>
      <c r="G32" s="118"/>
    </row>
    <row r="33" spans="1:7" x14ac:dyDescent="0.2">
      <c r="A33" s="118"/>
      <c r="B33" s="118"/>
      <c r="C33" s="118"/>
      <c r="D33" s="118"/>
      <c r="E33" s="118"/>
      <c r="F33" s="118"/>
      <c r="G33" s="118"/>
    </row>
    <row r="34" spans="1:7" x14ac:dyDescent="0.2">
      <c r="A34" s="118"/>
      <c r="B34" s="118"/>
      <c r="C34" s="118"/>
      <c r="D34" s="118"/>
      <c r="E34" s="118"/>
      <c r="F34" s="118"/>
      <c r="G34" s="118"/>
    </row>
    <row r="35" spans="1:7" x14ac:dyDescent="0.2">
      <c r="A35" s="118"/>
      <c r="B35" s="118"/>
      <c r="C35" s="118"/>
      <c r="D35" s="118"/>
      <c r="E35" s="118"/>
      <c r="F35" s="118"/>
      <c r="G35" s="118"/>
    </row>
    <row r="36" spans="1:7" x14ac:dyDescent="0.2">
      <c r="A36" s="118"/>
      <c r="B36" s="118"/>
      <c r="C36" s="118"/>
      <c r="D36" s="118"/>
      <c r="E36" s="118"/>
      <c r="F36" s="118"/>
      <c r="G36" s="118"/>
    </row>
    <row r="37" spans="1:7" x14ac:dyDescent="0.2">
      <c r="A37" s="118"/>
      <c r="B37" s="118"/>
      <c r="C37" s="118"/>
      <c r="D37" s="118"/>
      <c r="E37" s="118"/>
      <c r="F37" s="118"/>
      <c r="G37" s="118"/>
    </row>
    <row r="38" spans="1:7" x14ac:dyDescent="0.2">
      <c r="A38" s="118"/>
      <c r="B38" s="118"/>
      <c r="C38" s="118"/>
      <c r="D38" s="118"/>
      <c r="E38" s="118"/>
      <c r="F38" s="118"/>
      <c r="G38" s="118"/>
    </row>
    <row r="39" spans="1:7" x14ac:dyDescent="0.2">
      <c r="A39" s="118"/>
      <c r="B39" s="118"/>
      <c r="C39" s="118"/>
      <c r="D39" s="118"/>
      <c r="E39" s="118"/>
      <c r="F39" s="118"/>
      <c r="G39" s="118"/>
    </row>
    <row r="40" spans="1:7" x14ac:dyDescent="0.2">
      <c r="A40" s="118"/>
      <c r="B40" s="118"/>
      <c r="C40" s="118"/>
      <c r="D40" s="118"/>
      <c r="E40" s="118"/>
      <c r="F40" s="118"/>
      <c r="G40" s="118"/>
    </row>
    <row r="41" spans="1:7" x14ac:dyDescent="0.2">
      <c r="A41" s="118"/>
      <c r="B41" s="118"/>
      <c r="C41" s="118"/>
      <c r="D41" s="118"/>
      <c r="E41" s="118"/>
      <c r="F41" s="118"/>
      <c r="G41" s="118"/>
    </row>
    <row r="42" spans="1:7" x14ac:dyDescent="0.2">
      <c r="A42" s="118"/>
      <c r="B42" s="118"/>
      <c r="C42" s="118"/>
      <c r="D42" s="118"/>
      <c r="E42" s="118"/>
      <c r="F42" s="118"/>
      <c r="G42" s="118"/>
    </row>
    <row r="43" spans="1:7" x14ac:dyDescent="0.2">
      <c r="A43" s="118"/>
      <c r="B43" s="118"/>
      <c r="C43" s="118"/>
      <c r="D43" s="118"/>
      <c r="E43" s="118"/>
      <c r="F43" s="118"/>
      <c r="G43" s="118"/>
    </row>
    <row r="44" spans="1:7" x14ac:dyDescent="0.2">
      <c r="A44" s="118"/>
      <c r="B44" s="118"/>
      <c r="C44" s="118"/>
      <c r="D44" s="118"/>
      <c r="E44" s="118"/>
      <c r="F44" s="118"/>
      <c r="G44" s="118"/>
    </row>
    <row r="45" spans="1:7" x14ac:dyDescent="0.2">
      <c r="A45" s="118"/>
      <c r="B45" s="118"/>
      <c r="C45" s="118"/>
      <c r="D45" s="118"/>
      <c r="E45" s="118"/>
      <c r="F45" s="118"/>
      <c r="G45" s="118"/>
    </row>
    <row r="46" spans="1:7" x14ac:dyDescent="0.2">
      <c r="A46" s="118"/>
      <c r="B46" s="118"/>
      <c r="C46" s="118"/>
      <c r="D46" s="118"/>
      <c r="E46" s="118"/>
      <c r="F46" s="118"/>
      <c r="G46" s="118"/>
    </row>
    <row r="47" spans="1:7" x14ac:dyDescent="0.2">
      <c r="A47" s="118"/>
      <c r="B47" s="118"/>
      <c r="C47" s="118"/>
      <c r="D47" s="118"/>
      <c r="E47" s="118"/>
      <c r="F47" s="118"/>
      <c r="G47" s="118"/>
    </row>
    <row r="48" spans="1:7" x14ac:dyDescent="0.2">
      <c r="A48" s="118"/>
      <c r="B48" s="118"/>
      <c r="C48" s="118"/>
      <c r="D48" s="118"/>
      <c r="E48" s="118"/>
      <c r="F48" s="118"/>
      <c r="G48" s="118"/>
    </row>
    <row r="49" spans="1:7" x14ac:dyDescent="0.2">
      <c r="A49" s="118"/>
      <c r="B49" s="118"/>
      <c r="C49" s="118"/>
      <c r="D49" s="118"/>
      <c r="E49" s="118"/>
      <c r="F49" s="118"/>
      <c r="G49" s="118"/>
    </row>
    <row r="50" spans="1:7" x14ac:dyDescent="0.2">
      <c r="A50" s="118"/>
      <c r="B50" s="118"/>
      <c r="C50" s="118"/>
      <c r="D50" s="118"/>
      <c r="E50" s="118"/>
      <c r="F50" s="118"/>
      <c r="G50" s="118"/>
    </row>
    <row r="51" spans="1:7" x14ac:dyDescent="0.2">
      <c r="A51" s="118"/>
      <c r="B51" s="118"/>
      <c r="C51" s="118"/>
      <c r="D51" s="118"/>
      <c r="E51" s="118"/>
      <c r="F51" s="118"/>
      <c r="G51" s="118"/>
    </row>
  </sheetData>
  <mergeCells count="7">
    <mergeCell ref="E21:G21"/>
    <mergeCell ref="A22:G22"/>
    <mergeCell ref="A3:D3"/>
    <mergeCell ref="A4:D4"/>
    <mergeCell ref="D15:G15"/>
    <mergeCell ref="D16:G16"/>
    <mergeCell ref="A19:G19"/>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48" customFormat="1" ht="15.75" x14ac:dyDescent="0.25">
      <c r="A1" s="149" t="s">
        <v>0</v>
      </c>
      <c r="B1" s="149"/>
      <c r="C1" s="149"/>
      <c r="D1" s="149"/>
      <c r="E1" s="149"/>
      <c r="F1" s="149"/>
      <c r="G1" s="149"/>
    </row>
    <row r="2" spans="1:7" s="48" customFormat="1" ht="15.75" x14ac:dyDescent="0.25">
      <c r="A2" s="127"/>
      <c r="B2" s="127"/>
      <c r="C2" s="127"/>
      <c r="D2" s="127"/>
      <c r="E2" s="127"/>
      <c r="F2" s="127"/>
      <c r="G2" s="127"/>
    </row>
    <row r="3" spans="1:7" s="48" customFormat="1" x14ac:dyDescent="0.2"/>
    <row r="4" spans="1:7" s="48" customFormat="1" ht="15.75" x14ac:dyDescent="0.25">
      <c r="A4" s="150" t="s">
        <v>1</v>
      </c>
      <c r="B4" s="151"/>
      <c r="C4" s="151"/>
      <c r="D4" s="151"/>
      <c r="E4" s="151"/>
      <c r="F4" s="151"/>
      <c r="G4" s="151"/>
    </row>
    <row r="5" spans="1:7" s="48" customFormat="1" x14ac:dyDescent="0.2">
      <c r="A5" s="142"/>
      <c r="B5" s="142"/>
      <c r="C5" s="142"/>
      <c r="D5" s="142"/>
      <c r="E5" s="142"/>
      <c r="F5" s="142"/>
      <c r="G5" s="142"/>
    </row>
    <row r="6" spans="1:7" s="48" customFormat="1" x14ac:dyDescent="0.2">
      <c r="A6" s="77" t="s">
        <v>129</v>
      </c>
    </row>
    <row r="7" spans="1:7" s="48" customFormat="1" ht="5.25" customHeight="1" x14ac:dyDescent="0.2">
      <c r="A7" s="77"/>
    </row>
    <row r="8" spans="1:7" s="48" customFormat="1" ht="12.75" customHeight="1" x14ac:dyDescent="0.2">
      <c r="A8" s="145" t="s">
        <v>130</v>
      </c>
      <c r="B8" s="144"/>
      <c r="C8" s="144"/>
      <c r="D8" s="144"/>
      <c r="E8" s="144"/>
      <c r="F8" s="144"/>
      <c r="G8" s="144"/>
    </row>
    <row r="9" spans="1:7" s="48" customFormat="1" x14ac:dyDescent="0.2">
      <c r="A9" s="143" t="s">
        <v>4</v>
      </c>
      <c r="B9" s="144"/>
      <c r="C9" s="144"/>
      <c r="D9" s="144"/>
      <c r="E9" s="144"/>
      <c r="F9" s="144"/>
      <c r="G9" s="144"/>
    </row>
    <row r="10" spans="1:7" s="48" customFormat="1" ht="5.25" customHeight="1" x14ac:dyDescent="0.2">
      <c r="A10" s="82"/>
    </row>
    <row r="11" spans="1:7" s="48" customFormat="1" ht="12.75" customHeight="1" x14ac:dyDescent="0.2">
      <c r="A11" s="148" t="s">
        <v>2</v>
      </c>
      <c r="B11" s="148"/>
      <c r="C11" s="148"/>
      <c r="D11" s="148"/>
      <c r="E11" s="148"/>
      <c r="F11" s="148"/>
      <c r="G11" s="148"/>
    </row>
    <row r="12" spans="1:7" s="48" customFormat="1" x14ac:dyDescent="0.2">
      <c r="A12" s="143" t="s">
        <v>3</v>
      </c>
      <c r="B12" s="144"/>
      <c r="C12" s="144"/>
      <c r="D12" s="144"/>
      <c r="E12" s="144"/>
      <c r="F12" s="144"/>
      <c r="G12" s="144"/>
    </row>
    <row r="13" spans="1:7" s="48" customFormat="1" x14ac:dyDescent="0.2">
      <c r="A13" s="78"/>
      <c r="B13" s="79"/>
      <c r="C13" s="79"/>
      <c r="D13" s="79"/>
      <c r="E13" s="79"/>
      <c r="F13" s="79"/>
      <c r="G13" s="79"/>
    </row>
    <row r="14" spans="1:7" s="48" customFormat="1" ht="12.75" customHeight="1" x14ac:dyDescent="0.2"/>
    <row r="15" spans="1:7" s="48" customFormat="1" ht="12.75" customHeight="1" x14ac:dyDescent="0.2">
      <c r="A15" s="145" t="s">
        <v>39</v>
      </c>
      <c r="B15" s="144"/>
      <c r="C15" s="144"/>
      <c r="D15" s="80"/>
      <c r="E15" s="80"/>
      <c r="F15" s="80"/>
      <c r="G15" s="80"/>
    </row>
    <row r="16" spans="1:7" s="48" customFormat="1" ht="5.25" customHeight="1" x14ac:dyDescent="0.2">
      <c r="A16" s="80"/>
      <c r="B16" s="79"/>
      <c r="C16" s="79"/>
      <c r="D16" s="80"/>
      <c r="E16" s="80"/>
      <c r="F16" s="80"/>
      <c r="G16" s="80"/>
    </row>
    <row r="17" spans="1:7" s="48" customFormat="1" ht="12.75" customHeight="1" x14ac:dyDescent="0.2">
      <c r="A17" s="146" t="s">
        <v>73</v>
      </c>
      <c r="B17" s="144"/>
      <c r="C17" s="144"/>
      <c r="D17" s="78"/>
      <c r="E17" s="78"/>
      <c r="F17" s="78"/>
      <c r="G17" s="78"/>
    </row>
    <row r="18" spans="1:7" s="48" customFormat="1" x14ac:dyDescent="0.2">
      <c r="A18" s="81" t="s">
        <v>51</v>
      </c>
      <c r="B18" s="146" t="s">
        <v>131</v>
      </c>
      <c r="C18" s="144"/>
      <c r="D18" s="78"/>
      <c r="E18" s="78"/>
      <c r="F18" s="78"/>
      <c r="G18" s="78"/>
    </row>
    <row r="19" spans="1:7" s="48" customFormat="1" ht="12.75" customHeight="1" x14ac:dyDescent="0.2">
      <c r="A19" s="78" t="s">
        <v>52</v>
      </c>
      <c r="B19" s="147" t="s">
        <v>132</v>
      </c>
      <c r="C19" s="144"/>
      <c r="D19" s="144"/>
      <c r="E19" s="78"/>
      <c r="F19" s="78"/>
      <c r="G19" s="78"/>
    </row>
    <row r="20" spans="1:7" s="48" customFormat="1" ht="12.75" customHeight="1" x14ac:dyDescent="0.2">
      <c r="A20" s="124"/>
      <c r="B20" s="126"/>
      <c r="C20" s="125"/>
      <c r="D20" s="125"/>
      <c r="E20" s="124"/>
      <c r="F20" s="124"/>
      <c r="G20" s="124"/>
    </row>
    <row r="21" spans="1:7" s="48" customFormat="1" ht="12.75" customHeight="1" x14ac:dyDescent="0.2">
      <c r="A21" s="78"/>
      <c r="B21" s="79"/>
      <c r="C21" s="79"/>
      <c r="D21" s="79"/>
      <c r="E21" s="79"/>
      <c r="F21" s="79"/>
      <c r="G21" s="79"/>
    </row>
    <row r="22" spans="1:7" s="48" customFormat="1" ht="12.75" customHeight="1" x14ac:dyDescent="0.2">
      <c r="A22" s="145" t="s">
        <v>56</v>
      </c>
      <c r="B22" s="144"/>
      <c r="C22" s="80"/>
      <c r="D22" s="80"/>
      <c r="E22" s="80"/>
      <c r="F22" s="80"/>
      <c r="G22" s="80"/>
    </row>
    <row r="23" spans="1:7" s="48" customFormat="1" ht="5.25" customHeight="1" x14ac:dyDescent="0.2">
      <c r="A23" s="80"/>
      <c r="B23" s="79"/>
      <c r="C23" s="80"/>
      <c r="D23" s="80"/>
      <c r="E23" s="80"/>
      <c r="F23" s="80"/>
      <c r="G23" s="80"/>
    </row>
    <row r="24" spans="1:7" s="48" customFormat="1" x14ac:dyDescent="0.2">
      <c r="A24" s="81" t="s">
        <v>53</v>
      </c>
      <c r="B24" s="143" t="s">
        <v>133</v>
      </c>
      <c r="C24" s="144"/>
      <c r="D24" s="78"/>
      <c r="E24" s="78"/>
      <c r="F24" s="78"/>
      <c r="G24" s="78"/>
    </row>
    <row r="25" spans="1:7" s="48" customFormat="1" ht="12.75" customHeight="1" x14ac:dyDescent="0.2">
      <c r="A25" s="78" t="s">
        <v>54</v>
      </c>
      <c r="B25" s="143" t="s">
        <v>134</v>
      </c>
      <c r="C25" s="144"/>
      <c r="D25" s="78"/>
      <c r="E25" s="78"/>
      <c r="F25" s="78"/>
      <c r="G25" s="78"/>
    </row>
    <row r="26" spans="1:7" s="48" customFormat="1" x14ac:dyDescent="0.2">
      <c r="A26" s="78"/>
      <c r="B26" s="144" t="s">
        <v>135</v>
      </c>
      <c r="C26" s="144"/>
      <c r="D26" s="79"/>
      <c r="E26" s="79"/>
      <c r="F26" s="79"/>
      <c r="G26" s="79"/>
    </row>
    <row r="27" spans="1:7" s="48" customFormat="1" ht="12.75" customHeight="1" x14ac:dyDescent="0.2">
      <c r="A27" s="82"/>
    </row>
    <row r="28" spans="1:7" s="48" customFormat="1" x14ac:dyDescent="0.2">
      <c r="A28" s="50" t="s">
        <v>57</v>
      </c>
      <c r="B28" s="89" t="s">
        <v>136</v>
      </c>
    </row>
    <row r="29" spans="1:7" s="48" customFormat="1" x14ac:dyDescent="0.2">
      <c r="A29" s="50"/>
      <c r="B29" s="89"/>
    </row>
    <row r="30" spans="1:7" s="48" customFormat="1" ht="12.75" customHeight="1" x14ac:dyDescent="0.2">
      <c r="A30" s="82"/>
    </row>
    <row r="31" spans="1:7" s="48" customFormat="1" ht="14.1" customHeight="1" x14ac:dyDescent="0.2">
      <c r="A31" s="146" t="s">
        <v>156</v>
      </c>
      <c r="B31" s="144"/>
      <c r="C31" s="144"/>
      <c r="D31" s="144"/>
      <c r="E31" s="144"/>
      <c r="F31" s="144"/>
      <c r="G31" s="144"/>
    </row>
    <row r="32" spans="1:7" s="48" customFormat="1" x14ac:dyDescent="0.2">
      <c r="A32" s="49" t="s">
        <v>50</v>
      </c>
      <c r="B32" s="79"/>
      <c r="C32" s="79"/>
      <c r="D32" s="79"/>
      <c r="E32" s="79"/>
      <c r="F32" s="79"/>
      <c r="G32" s="79"/>
    </row>
    <row r="33" spans="1:7" s="48" customFormat="1" ht="42.6" customHeight="1" x14ac:dyDescent="0.2">
      <c r="A33" s="146" t="s">
        <v>115</v>
      </c>
      <c r="B33" s="144"/>
      <c r="C33" s="144"/>
      <c r="D33" s="144"/>
      <c r="E33" s="144"/>
      <c r="F33" s="144"/>
      <c r="G33" s="144"/>
    </row>
    <row r="34" spans="1:7" s="48" customFormat="1" x14ac:dyDescent="0.2">
      <c r="A34" s="82"/>
    </row>
    <row r="35" spans="1:7" s="48" customFormat="1" x14ac:dyDescent="0.2"/>
    <row r="36" spans="1:7" s="48" customFormat="1" x14ac:dyDescent="0.2"/>
    <row r="37" spans="1:7" s="48" customFormat="1" x14ac:dyDescent="0.2"/>
    <row r="38" spans="1:7" s="48" customFormat="1" x14ac:dyDescent="0.2"/>
    <row r="39" spans="1:7" s="48" customFormat="1" x14ac:dyDescent="0.2"/>
    <row r="40" spans="1:7" s="48" customFormat="1" x14ac:dyDescent="0.2"/>
    <row r="41" spans="1:7" s="48" customFormat="1" x14ac:dyDescent="0.2"/>
    <row r="42" spans="1:7" s="48" customFormat="1" x14ac:dyDescent="0.2"/>
    <row r="43" spans="1:7" s="48" customFormat="1" x14ac:dyDescent="0.2">
      <c r="A43" s="142" t="s">
        <v>58</v>
      </c>
      <c r="B43" s="142"/>
    </row>
    <row r="44" spans="1:7" s="48" customFormat="1" ht="5.25" customHeight="1" x14ac:dyDescent="0.2"/>
    <row r="45" spans="1:7" s="48" customFormat="1" x14ac:dyDescent="0.2">
      <c r="A45" s="3">
        <v>0</v>
      </c>
      <c r="B45" s="4" t="s">
        <v>137</v>
      </c>
    </row>
    <row r="46" spans="1:7" s="48" customFormat="1" x14ac:dyDescent="0.2">
      <c r="A46" s="4" t="s">
        <v>8</v>
      </c>
      <c r="B46" s="4" t="s">
        <v>138</v>
      </c>
    </row>
    <row r="47" spans="1:7" s="48" customFormat="1" x14ac:dyDescent="0.2">
      <c r="A47" s="51" t="s">
        <v>9</v>
      </c>
      <c r="B47" s="4" t="s">
        <v>139</v>
      </c>
    </row>
    <row r="48" spans="1:7" s="48" customFormat="1" x14ac:dyDescent="0.2">
      <c r="A48" s="51" t="s">
        <v>10</v>
      </c>
      <c r="B48" s="4" t="s">
        <v>140</v>
      </c>
    </row>
    <row r="49" spans="1:7" s="48" customFormat="1" x14ac:dyDescent="0.2">
      <c r="A49" s="4" t="s">
        <v>62</v>
      </c>
      <c r="B49" s="4" t="s">
        <v>141</v>
      </c>
    </row>
    <row r="50" spans="1:7" s="48" customFormat="1" x14ac:dyDescent="0.2">
      <c r="A50" s="4" t="s">
        <v>5</v>
      </c>
      <c r="B50" s="4" t="s">
        <v>142</v>
      </c>
    </row>
    <row r="51" spans="1:7" s="48" customFormat="1" x14ac:dyDescent="0.2">
      <c r="A51" s="4" t="s">
        <v>6</v>
      </c>
      <c r="B51" s="4" t="s">
        <v>143</v>
      </c>
    </row>
    <row r="52" spans="1:7" s="48" customFormat="1" x14ac:dyDescent="0.2">
      <c r="A52" s="4" t="s">
        <v>7</v>
      </c>
      <c r="B52" s="4" t="s">
        <v>144</v>
      </c>
    </row>
    <row r="53" spans="1:7" s="48" customFormat="1" x14ac:dyDescent="0.2">
      <c r="A53" s="4" t="s">
        <v>59</v>
      </c>
      <c r="B53" s="4" t="s">
        <v>145</v>
      </c>
    </row>
    <row r="54" spans="1:7" s="48" customFormat="1" x14ac:dyDescent="0.2">
      <c r="A54" s="4" t="s">
        <v>49</v>
      </c>
      <c r="B54" s="4" t="s">
        <v>146</v>
      </c>
    </row>
    <row r="55" spans="1:7" s="48" customFormat="1" x14ac:dyDescent="0.2">
      <c r="A55" s="48" t="s">
        <v>60</v>
      </c>
      <c r="B55" s="48" t="s">
        <v>147</v>
      </c>
    </row>
    <row r="56" spans="1:7" x14ac:dyDescent="0.2">
      <c r="A56" s="4" t="s">
        <v>61</v>
      </c>
      <c r="B56" s="47" t="s">
        <v>148</v>
      </c>
      <c r="C56" s="47"/>
      <c r="D56" s="47"/>
      <c r="E56" s="47"/>
      <c r="F56" s="47"/>
      <c r="G56" s="47"/>
    </row>
    <row r="57" spans="1:7" x14ac:dyDescent="0.2">
      <c r="A57" s="47"/>
      <c r="B57" s="47"/>
      <c r="C57" s="47"/>
      <c r="D57" s="47"/>
      <c r="E57" s="47"/>
      <c r="F57" s="47"/>
      <c r="G57" s="47"/>
    </row>
    <row r="58" spans="1:7" x14ac:dyDescent="0.2">
      <c r="A58" s="47"/>
      <c r="B58" s="47"/>
      <c r="C58" s="47"/>
      <c r="D58" s="47"/>
      <c r="E58" s="47"/>
      <c r="F58" s="47"/>
      <c r="G58" s="47"/>
    </row>
    <row r="59" spans="1:7" x14ac:dyDescent="0.2">
      <c r="A59" s="47"/>
      <c r="B59" s="47"/>
      <c r="C59" s="47"/>
      <c r="D59" s="47"/>
      <c r="E59" s="47"/>
      <c r="F59" s="47"/>
      <c r="G59" s="47"/>
    </row>
    <row r="60" spans="1:7" x14ac:dyDescent="0.2">
      <c r="A60" s="47"/>
      <c r="B60" s="47"/>
      <c r="C60" s="47"/>
      <c r="D60" s="47"/>
      <c r="E60" s="47"/>
      <c r="F60" s="47"/>
      <c r="G60" s="47"/>
    </row>
    <row r="61" spans="1:7" x14ac:dyDescent="0.2">
      <c r="A61" s="47"/>
      <c r="B61" s="47"/>
      <c r="C61" s="47"/>
      <c r="D61" s="47"/>
      <c r="E61" s="47"/>
      <c r="F61" s="47"/>
      <c r="G61" s="47"/>
    </row>
    <row r="62" spans="1:7" x14ac:dyDescent="0.2">
      <c r="A62" s="47"/>
      <c r="B62" s="47"/>
      <c r="C62" s="47"/>
      <c r="D62" s="47"/>
      <c r="E62" s="47"/>
      <c r="F62" s="47"/>
      <c r="G62" s="47"/>
    </row>
    <row r="63" spans="1:7" x14ac:dyDescent="0.2">
      <c r="A63" s="47"/>
      <c r="B63" s="47"/>
      <c r="C63" s="47"/>
      <c r="D63" s="47"/>
      <c r="E63" s="47"/>
      <c r="F63" s="47"/>
      <c r="G63" s="47"/>
    </row>
    <row r="64" spans="1:7" x14ac:dyDescent="0.2">
      <c r="A64" s="47"/>
      <c r="B64" s="47"/>
      <c r="C64" s="47"/>
      <c r="D64" s="47"/>
      <c r="E64" s="47"/>
      <c r="F64" s="47"/>
      <c r="G64" s="47"/>
    </row>
    <row r="65" spans="1:7" x14ac:dyDescent="0.2">
      <c r="A65" s="47"/>
      <c r="B65" s="47"/>
      <c r="C65" s="47"/>
      <c r="D65" s="47"/>
      <c r="E65" s="47"/>
      <c r="F65" s="47"/>
      <c r="G65" s="47"/>
    </row>
    <row r="66" spans="1:7" x14ac:dyDescent="0.2">
      <c r="A66" s="47"/>
      <c r="B66" s="47"/>
      <c r="C66" s="47"/>
      <c r="D66" s="47"/>
      <c r="E66" s="47"/>
      <c r="F66" s="47"/>
      <c r="G66" s="47"/>
    </row>
    <row r="67" spans="1:7" x14ac:dyDescent="0.2">
      <c r="A67" s="47"/>
      <c r="B67" s="47"/>
      <c r="C67" s="47"/>
      <c r="D67" s="47"/>
      <c r="E67" s="47"/>
      <c r="F67" s="47"/>
      <c r="G67" s="47"/>
    </row>
    <row r="68" spans="1:7" x14ac:dyDescent="0.2">
      <c r="A68" s="47"/>
      <c r="B68" s="47"/>
      <c r="C68" s="47"/>
      <c r="D68" s="47"/>
      <c r="E68" s="47"/>
      <c r="F68" s="47"/>
      <c r="G68" s="47"/>
    </row>
    <row r="69" spans="1:7" x14ac:dyDescent="0.2">
      <c r="A69" s="47"/>
      <c r="B69" s="47"/>
      <c r="C69" s="47"/>
      <c r="D69" s="47"/>
      <c r="E69" s="47"/>
      <c r="F69" s="47"/>
      <c r="G69" s="47"/>
    </row>
    <row r="70" spans="1:7" x14ac:dyDescent="0.2">
      <c r="A70" s="47"/>
      <c r="B70" s="47"/>
      <c r="C70" s="47"/>
      <c r="D70" s="47"/>
      <c r="E70" s="47"/>
      <c r="F70" s="47"/>
      <c r="G70" s="47"/>
    </row>
    <row r="71" spans="1:7" x14ac:dyDescent="0.2">
      <c r="A71" s="47"/>
      <c r="B71" s="47"/>
      <c r="C71" s="47"/>
      <c r="D71" s="47"/>
      <c r="E71" s="47"/>
      <c r="F71" s="47"/>
      <c r="G71" s="47"/>
    </row>
    <row r="72" spans="1:7" x14ac:dyDescent="0.2">
      <c r="A72" s="47"/>
      <c r="B72" s="47"/>
      <c r="C72" s="47"/>
      <c r="D72" s="47"/>
      <c r="E72" s="47"/>
      <c r="F72" s="47"/>
      <c r="G72" s="47"/>
    </row>
    <row r="73" spans="1:7" x14ac:dyDescent="0.2">
      <c r="A73" s="47"/>
      <c r="B73" s="47"/>
      <c r="C73" s="47"/>
      <c r="D73" s="47"/>
      <c r="E73" s="47"/>
      <c r="F73" s="47"/>
      <c r="G73" s="47"/>
    </row>
    <row r="74" spans="1:7" x14ac:dyDescent="0.2">
      <c r="A74" s="47"/>
      <c r="B74" s="47"/>
      <c r="C74" s="47"/>
      <c r="D74" s="47"/>
      <c r="E74" s="47"/>
      <c r="F74" s="47"/>
      <c r="G74" s="47"/>
    </row>
    <row r="75" spans="1:7" x14ac:dyDescent="0.2">
      <c r="A75" s="47"/>
      <c r="B75" s="47"/>
      <c r="C75" s="47"/>
      <c r="D75" s="47"/>
      <c r="E75" s="47"/>
      <c r="F75" s="47"/>
      <c r="G75" s="47"/>
    </row>
    <row r="76" spans="1:7" x14ac:dyDescent="0.2">
      <c r="A76" s="47"/>
      <c r="B76" s="47"/>
      <c r="C76" s="47"/>
      <c r="D76" s="47"/>
      <c r="E76" s="47"/>
      <c r="F76" s="47"/>
      <c r="G76" s="47"/>
    </row>
    <row r="77" spans="1:7" x14ac:dyDescent="0.2">
      <c r="A77" s="47"/>
      <c r="B77" s="47"/>
      <c r="C77" s="47"/>
      <c r="D77" s="47"/>
      <c r="E77" s="47"/>
      <c r="F77" s="47"/>
      <c r="G77" s="47"/>
    </row>
    <row r="78" spans="1:7" x14ac:dyDescent="0.2">
      <c r="A78" s="47"/>
      <c r="B78" s="47"/>
      <c r="C78" s="47"/>
      <c r="D78" s="47"/>
      <c r="E78" s="47"/>
      <c r="F78" s="47"/>
      <c r="G78" s="47"/>
    </row>
    <row r="79" spans="1:7" x14ac:dyDescent="0.2">
      <c r="A79" s="47"/>
      <c r="B79" s="47"/>
      <c r="C79" s="47"/>
      <c r="D79" s="47"/>
      <c r="E79" s="47"/>
      <c r="F79" s="47"/>
      <c r="G79" s="47"/>
    </row>
    <row r="80" spans="1:7" x14ac:dyDescent="0.2">
      <c r="A80" s="47"/>
      <c r="B80" s="47"/>
      <c r="C80" s="47"/>
      <c r="D80" s="47"/>
      <c r="E80" s="47"/>
      <c r="F80" s="47"/>
      <c r="G80" s="47"/>
    </row>
    <row r="81" spans="1:7" x14ac:dyDescent="0.2">
      <c r="A81" s="47"/>
      <c r="B81" s="47"/>
      <c r="C81" s="47"/>
      <c r="D81" s="47"/>
      <c r="E81" s="47"/>
      <c r="F81" s="47"/>
      <c r="G81" s="47"/>
    </row>
    <row r="82" spans="1:7" x14ac:dyDescent="0.2">
      <c r="A82" s="47"/>
      <c r="B82" s="47"/>
      <c r="C82" s="47"/>
      <c r="D82" s="47"/>
      <c r="E82" s="47"/>
      <c r="F82" s="47"/>
      <c r="G82" s="47"/>
    </row>
    <row r="83" spans="1:7" x14ac:dyDescent="0.2">
      <c r="A83" s="47"/>
      <c r="B83" s="47"/>
      <c r="C83" s="47"/>
      <c r="D83" s="47"/>
      <c r="E83" s="47"/>
      <c r="F83" s="47"/>
      <c r="G83" s="47"/>
    </row>
    <row r="84" spans="1:7" x14ac:dyDescent="0.2">
      <c r="A84" s="47"/>
      <c r="B84" s="47"/>
      <c r="C84" s="47"/>
      <c r="D84" s="47"/>
      <c r="E84" s="47"/>
      <c r="F84" s="47"/>
      <c r="G84" s="47"/>
    </row>
    <row r="85" spans="1:7" x14ac:dyDescent="0.2">
      <c r="A85" s="47"/>
      <c r="B85" s="47"/>
      <c r="C85" s="47"/>
      <c r="D85" s="47"/>
      <c r="E85" s="47"/>
      <c r="F85" s="47"/>
      <c r="G85" s="47"/>
    </row>
    <row r="86" spans="1:7" x14ac:dyDescent="0.2">
      <c r="A86" s="47"/>
      <c r="B86" s="47"/>
      <c r="C86" s="47"/>
      <c r="D86" s="47"/>
      <c r="E86" s="47"/>
      <c r="F86" s="47"/>
      <c r="G86" s="47"/>
    </row>
    <row r="87" spans="1:7" x14ac:dyDescent="0.2">
      <c r="A87" s="47"/>
      <c r="B87" s="47"/>
      <c r="C87" s="47"/>
      <c r="D87" s="47"/>
      <c r="E87" s="47"/>
      <c r="F87" s="47"/>
      <c r="G87" s="47"/>
    </row>
    <row r="88" spans="1:7" x14ac:dyDescent="0.2">
      <c r="A88" s="47"/>
      <c r="B88" s="47"/>
      <c r="C88" s="47"/>
      <c r="D88" s="47"/>
      <c r="E88" s="47"/>
      <c r="F88" s="47"/>
      <c r="G88" s="47"/>
    </row>
    <row r="89" spans="1:7" x14ac:dyDescent="0.2">
      <c r="A89" s="47"/>
      <c r="B89" s="47"/>
      <c r="C89" s="47"/>
      <c r="D89" s="47"/>
      <c r="E89" s="47"/>
      <c r="F89" s="47"/>
      <c r="G89" s="47"/>
    </row>
    <row r="90" spans="1:7" x14ac:dyDescent="0.2">
      <c r="A90" s="47"/>
      <c r="B90" s="47"/>
      <c r="C90" s="47"/>
      <c r="D90" s="47"/>
      <c r="E90" s="47"/>
      <c r="F90" s="47"/>
      <c r="G90" s="47"/>
    </row>
    <row r="91" spans="1:7" x14ac:dyDescent="0.2">
      <c r="A91" s="47"/>
      <c r="B91" s="47"/>
      <c r="C91" s="47"/>
      <c r="D91" s="47"/>
      <c r="E91" s="47"/>
      <c r="F91" s="47"/>
      <c r="G91" s="47"/>
    </row>
    <row r="92" spans="1:7" x14ac:dyDescent="0.2">
      <c r="A92" s="47"/>
      <c r="B92" s="47"/>
      <c r="C92" s="47"/>
      <c r="D92" s="47"/>
      <c r="E92" s="47"/>
      <c r="F92" s="47"/>
      <c r="G92" s="47"/>
    </row>
    <row r="93" spans="1:7" x14ac:dyDescent="0.2">
      <c r="A93" s="47"/>
      <c r="B93" s="47"/>
      <c r="C93" s="47"/>
      <c r="D93" s="47"/>
      <c r="E93" s="47"/>
      <c r="F93" s="47"/>
      <c r="G93" s="47"/>
    </row>
    <row r="94" spans="1:7" x14ac:dyDescent="0.2">
      <c r="A94" s="47"/>
      <c r="B94" s="47"/>
      <c r="C94" s="47"/>
      <c r="D94" s="47"/>
      <c r="E94" s="47"/>
      <c r="F94" s="47"/>
      <c r="G94" s="47"/>
    </row>
    <row r="95" spans="1:7" x14ac:dyDescent="0.2">
      <c r="A95" s="47"/>
      <c r="B95" s="47"/>
      <c r="C95" s="47"/>
      <c r="D95" s="47"/>
      <c r="E95" s="47"/>
      <c r="F95" s="47"/>
      <c r="G95" s="47"/>
    </row>
    <row r="96" spans="1:7" x14ac:dyDescent="0.2">
      <c r="A96" s="47"/>
      <c r="B96" s="47"/>
      <c r="C96" s="47"/>
      <c r="D96" s="47"/>
      <c r="E96" s="47"/>
      <c r="F96" s="47"/>
      <c r="G96" s="47"/>
    </row>
    <row r="97" spans="1:7" x14ac:dyDescent="0.2">
      <c r="A97" s="47"/>
      <c r="B97" s="47"/>
      <c r="C97" s="47"/>
      <c r="D97" s="47"/>
      <c r="E97" s="47"/>
      <c r="F97" s="47"/>
      <c r="G97" s="47"/>
    </row>
    <row r="98" spans="1:7" x14ac:dyDescent="0.2">
      <c r="A98" s="47"/>
      <c r="B98" s="47"/>
      <c r="C98" s="47"/>
      <c r="D98" s="47"/>
      <c r="E98" s="47"/>
      <c r="F98" s="47"/>
      <c r="G98" s="47"/>
    </row>
    <row r="99" spans="1:7" x14ac:dyDescent="0.2">
      <c r="A99" s="47"/>
      <c r="B99" s="47"/>
      <c r="C99" s="47"/>
      <c r="D99" s="47"/>
      <c r="E99" s="47"/>
      <c r="F99" s="47"/>
      <c r="G99" s="47"/>
    </row>
    <row r="100" spans="1:7" x14ac:dyDescent="0.2">
      <c r="A100" s="47"/>
      <c r="B100" s="47"/>
      <c r="C100" s="47"/>
      <c r="D100" s="47"/>
      <c r="E100" s="47"/>
      <c r="F100" s="47"/>
      <c r="G100" s="47"/>
    </row>
    <row r="101" spans="1:7" x14ac:dyDescent="0.2">
      <c r="A101" s="47"/>
      <c r="B101" s="47"/>
      <c r="C101" s="47"/>
      <c r="D101" s="47"/>
      <c r="E101" s="47"/>
      <c r="F101" s="47"/>
      <c r="G101" s="47"/>
    </row>
    <row r="102" spans="1:7" x14ac:dyDescent="0.2">
      <c r="A102" s="47"/>
      <c r="B102" s="47"/>
      <c r="C102" s="47"/>
      <c r="D102" s="47"/>
      <c r="E102" s="47"/>
      <c r="F102" s="47"/>
      <c r="G102" s="47"/>
    </row>
    <row r="103" spans="1:7" x14ac:dyDescent="0.2">
      <c r="A103" s="47"/>
      <c r="B103" s="47"/>
      <c r="C103" s="47"/>
      <c r="D103" s="47"/>
      <c r="E103" s="47"/>
      <c r="F103" s="47"/>
      <c r="G103" s="47"/>
    </row>
    <row r="104" spans="1:7" x14ac:dyDescent="0.2">
      <c r="A104" s="47"/>
      <c r="B104" s="47"/>
      <c r="C104" s="47"/>
      <c r="D104" s="47"/>
      <c r="E104" s="47"/>
      <c r="F104" s="47"/>
      <c r="G104" s="47"/>
    </row>
    <row r="105" spans="1:7" x14ac:dyDescent="0.2">
      <c r="A105" s="47"/>
      <c r="B105" s="47"/>
      <c r="C105" s="47"/>
      <c r="D105" s="47"/>
      <c r="E105" s="47"/>
      <c r="F105" s="47"/>
      <c r="G105" s="47"/>
    </row>
    <row r="106" spans="1:7" x14ac:dyDescent="0.2">
      <c r="A106" s="47"/>
      <c r="B106" s="47"/>
      <c r="C106" s="47"/>
      <c r="D106" s="47"/>
      <c r="E106" s="47"/>
      <c r="F106" s="47"/>
      <c r="G106" s="47"/>
    </row>
    <row r="107" spans="1:7" x14ac:dyDescent="0.2">
      <c r="A107" s="47"/>
      <c r="B107" s="47"/>
      <c r="C107" s="47"/>
      <c r="D107" s="47"/>
      <c r="E107" s="47"/>
      <c r="F107" s="47"/>
      <c r="G107" s="47"/>
    </row>
    <row r="108" spans="1:7" x14ac:dyDescent="0.2">
      <c r="A108" s="47"/>
      <c r="B108" s="47"/>
      <c r="C108" s="47"/>
      <c r="D108" s="47"/>
      <c r="E108" s="47"/>
      <c r="F108" s="47"/>
      <c r="G108" s="47"/>
    </row>
    <row r="109" spans="1:7" x14ac:dyDescent="0.2">
      <c r="A109" s="47"/>
      <c r="B109" s="47"/>
      <c r="C109" s="47"/>
      <c r="D109" s="47"/>
      <c r="E109" s="47"/>
      <c r="F109" s="47"/>
      <c r="G109" s="47"/>
    </row>
    <row r="110" spans="1:7" x14ac:dyDescent="0.2">
      <c r="A110" s="47"/>
      <c r="B110" s="47"/>
      <c r="C110" s="47"/>
      <c r="D110" s="47"/>
      <c r="E110" s="47"/>
      <c r="F110" s="47"/>
      <c r="G110" s="47"/>
    </row>
    <row r="111" spans="1:7" x14ac:dyDescent="0.2">
      <c r="A111" s="47"/>
      <c r="B111" s="47"/>
      <c r="C111" s="47"/>
      <c r="D111" s="47"/>
      <c r="E111" s="47"/>
      <c r="F111" s="47"/>
      <c r="G111" s="47"/>
    </row>
    <row r="112" spans="1:7" x14ac:dyDescent="0.2">
      <c r="A112" s="47"/>
      <c r="B112" s="47"/>
      <c r="C112" s="47"/>
      <c r="D112" s="47"/>
      <c r="E112" s="47"/>
      <c r="F112" s="47"/>
      <c r="G112" s="47"/>
    </row>
    <row r="113" spans="1:7" x14ac:dyDescent="0.2">
      <c r="A113" s="47"/>
      <c r="B113" s="47"/>
      <c r="C113" s="47"/>
      <c r="D113" s="47"/>
      <c r="E113" s="47"/>
      <c r="F113" s="47"/>
      <c r="G113" s="47"/>
    </row>
    <row r="114" spans="1:7" x14ac:dyDescent="0.2">
      <c r="A114" s="47"/>
      <c r="B114" s="47"/>
      <c r="C114" s="47"/>
      <c r="D114" s="47"/>
      <c r="E114" s="47"/>
      <c r="F114" s="47"/>
      <c r="G114" s="47"/>
    </row>
    <row r="115" spans="1:7" x14ac:dyDescent="0.2">
      <c r="A115" s="47"/>
      <c r="B115" s="47"/>
      <c r="C115" s="47"/>
      <c r="D115" s="47"/>
      <c r="E115" s="47"/>
      <c r="F115" s="47"/>
      <c r="G115" s="47"/>
    </row>
    <row r="116" spans="1:7" x14ac:dyDescent="0.2">
      <c r="A116" s="47"/>
      <c r="B116" s="47"/>
      <c r="C116" s="47"/>
      <c r="D116" s="47"/>
      <c r="E116" s="47"/>
      <c r="F116" s="47"/>
      <c r="G116" s="47"/>
    </row>
    <row r="117" spans="1:7" x14ac:dyDescent="0.2">
      <c r="A117" s="47"/>
      <c r="B117" s="47"/>
      <c r="C117" s="47"/>
      <c r="D117" s="47"/>
      <c r="E117" s="47"/>
      <c r="F117" s="47"/>
      <c r="G117" s="47"/>
    </row>
    <row r="118" spans="1:7" x14ac:dyDescent="0.2">
      <c r="A118" s="47"/>
      <c r="B118" s="47"/>
      <c r="C118" s="47"/>
      <c r="D118" s="47"/>
      <c r="E118" s="47"/>
      <c r="F118" s="47"/>
      <c r="G118" s="47"/>
    </row>
    <row r="119" spans="1:7" x14ac:dyDescent="0.2">
      <c r="A119" s="47"/>
      <c r="B119" s="47"/>
      <c r="C119" s="47"/>
      <c r="D119" s="47"/>
      <c r="E119" s="47"/>
      <c r="F119" s="47"/>
      <c r="G119" s="47"/>
    </row>
    <row r="120" spans="1:7" x14ac:dyDescent="0.2">
      <c r="A120" s="47"/>
      <c r="B120" s="47"/>
      <c r="C120" s="47"/>
      <c r="D120" s="47"/>
      <c r="E120" s="47"/>
      <c r="F120" s="47"/>
      <c r="G120" s="47"/>
    </row>
    <row r="121" spans="1:7" x14ac:dyDescent="0.2">
      <c r="A121" s="47"/>
      <c r="B121" s="47"/>
      <c r="C121" s="47"/>
      <c r="D121" s="47"/>
      <c r="E121" s="47"/>
      <c r="F121" s="47"/>
      <c r="G121" s="47"/>
    </row>
    <row r="122" spans="1:7" x14ac:dyDescent="0.2">
      <c r="A122" s="47"/>
      <c r="B122" s="47"/>
      <c r="C122" s="47"/>
      <c r="D122" s="47"/>
      <c r="E122" s="47"/>
      <c r="F122" s="47"/>
      <c r="G122" s="47"/>
    </row>
    <row r="123" spans="1:7" x14ac:dyDescent="0.2">
      <c r="A123" s="47"/>
      <c r="B123" s="47"/>
      <c r="C123" s="47"/>
      <c r="D123" s="47"/>
      <c r="E123" s="47"/>
      <c r="F123" s="47"/>
      <c r="G123" s="47"/>
    </row>
    <row r="124" spans="1:7" x14ac:dyDescent="0.2">
      <c r="A124" s="47"/>
      <c r="B124" s="47"/>
      <c r="C124" s="47"/>
      <c r="D124" s="47"/>
      <c r="E124" s="47"/>
      <c r="F124" s="47"/>
      <c r="G124" s="47"/>
    </row>
    <row r="125" spans="1:7" x14ac:dyDescent="0.2">
      <c r="A125" s="47"/>
      <c r="B125" s="47"/>
      <c r="C125" s="47"/>
      <c r="D125" s="47"/>
      <c r="E125" s="47"/>
      <c r="F125" s="47"/>
      <c r="G125" s="47"/>
    </row>
    <row r="126" spans="1:7" x14ac:dyDescent="0.2">
      <c r="A126" s="47"/>
      <c r="B126" s="47"/>
      <c r="C126" s="47"/>
      <c r="D126" s="47"/>
      <c r="E126" s="47"/>
      <c r="F126" s="47"/>
      <c r="G126" s="47"/>
    </row>
    <row r="127" spans="1:7" x14ac:dyDescent="0.2">
      <c r="A127" s="47"/>
      <c r="B127" s="47"/>
      <c r="C127" s="47"/>
      <c r="D127" s="47"/>
      <c r="E127" s="47"/>
      <c r="F127" s="47"/>
      <c r="G127" s="47"/>
    </row>
    <row r="128" spans="1:7" x14ac:dyDescent="0.2">
      <c r="A128" s="47"/>
      <c r="B128" s="47"/>
      <c r="C128" s="47"/>
      <c r="D128" s="47"/>
      <c r="E128" s="47"/>
      <c r="F128" s="47"/>
      <c r="G128" s="47"/>
    </row>
    <row r="129" spans="1:7" x14ac:dyDescent="0.2">
      <c r="A129" s="47"/>
      <c r="B129" s="47"/>
      <c r="C129" s="47"/>
      <c r="D129" s="47"/>
      <c r="E129" s="47"/>
      <c r="F129" s="47"/>
      <c r="G129" s="47"/>
    </row>
    <row r="130" spans="1:7" x14ac:dyDescent="0.2">
      <c r="A130" s="47"/>
      <c r="B130" s="47"/>
      <c r="C130" s="47"/>
      <c r="D130" s="47"/>
      <c r="E130" s="47"/>
      <c r="F130" s="47"/>
      <c r="G130" s="47"/>
    </row>
    <row r="131" spans="1:7" x14ac:dyDescent="0.2">
      <c r="A131" s="47"/>
      <c r="B131" s="47"/>
      <c r="C131" s="47"/>
      <c r="D131" s="47"/>
      <c r="E131" s="47"/>
      <c r="F131" s="47"/>
      <c r="G131" s="47"/>
    </row>
    <row r="132" spans="1:7" x14ac:dyDescent="0.2">
      <c r="A132" s="47"/>
      <c r="B132" s="47"/>
      <c r="C132" s="47"/>
      <c r="D132" s="47"/>
      <c r="E132" s="47"/>
      <c r="F132" s="47"/>
      <c r="G132" s="47"/>
    </row>
    <row r="133" spans="1:7" x14ac:dyDescent="0.2">
      <c r="A133" s="47"/>
      <c r="B133" s="47"/>
      <c r="C133" s="47"/>
      <c r="D133" s="47"/>
      <c r="E133" s="47"/>
      <c r="F133" s="47"/>
      <c r="G133" s="47"/>
    </row>
    <row r="134" spans="1:7" x14ac:dyDescent="0.2">
      <c r="A134" s="47"/>
      <c r="B134" s="47"/>
      <c r="C134" s="47"/>
      <c r="D134" s="47"/>
      <c r="E134" s="47"/>
      <c r="F134" s="47"/>
      <c r="G134" s="47"/>
    </row>
    <row r="135" spans="1:7" x14ac:dyDescent="0.2">
      <c r="A135" s="47"/>
      <c r="B135" s="47"/>
      <c r="C135" s="47"/>
      <c r="D135" s="47"/>
      <c r="E135" s="47"/>
      <c r="F135" s="47"/>
      <c r="G135" s="47"/>
    </row>
    <row r="136" spans="1:7" x14ac:dyDescent="0.2">
      <c r="A136" s="47"/>
      <c r="B136" s="47"/>
      <c r="C136" s="47"/>
      <c r="D136" s="47"/>
      <c r="E136" s="47"/>
      <c r="F136" s="47"/>
      <c r="G136" s="47"/>
    </row>
    <row r="137" spans="1:7" x14ac:dyDescent="0.2">
      <c r="A137" s="47"/>
      <c r="B137" s="47"/>
      <c r="C137" s="47"/>
      <c r="D137" s="47"/>
      <c r="E137" s="47"/>
      <c r="F137" s="47"/>
      <c r="G137" s="47"/>
    </row>
    <row r="138" spans="1:7" x14ac:dyDescent="0.2">
      <c r="A138" s="47"/>
      <c r="B138" s="47"/>
      <c r="C138" s="47"/>
      <c r="D138" s="47"/>
      <c r="E138" s="47"/>
      <c r="F138" s="47"/>
      <c r="G138" s="47"/>
    </row>
    <row r="139" spans="1:7" x14ac:dyDescent="0.2">
      <c r="A139" s="47"/>
      <c r="B139" s="47"/>
      <c r="C139" s="47"/>
      <c r="D139" s="47"/>
      <c r="E139" s="47"/>
      <c r="F139" s="47"/>
      <c r="G139" s="47"/>
    </row>
    <row r="140" spans="1:7" x14ac:dyDescent="0.2">
      <c r="A140" s="47"/>
      <c r="B140" s="47"/>
      <c r="C140" s="47"/>
      <c r="D140" s="47"/>
      <c r="E140" s="47"/>
      <c r="F140" s="47"/>
      <c r="G140" s="47"/>
    </row>
    <row r="141" spans="1:7" x14ac:dyDescent="0.2">
      <c r="A141" s="47"/>
      <c r="B141" s="47"/>
      <c r="C141" s="47"/>
      <c r="D141" s="47"/>
      <c r="E141" s="47"/>
      <c r="F141" s="47"/>
      <c r="G141" s="47"/>
    </row>
    <row r="142" spans="1:7" x14ac:dyDescent="0.2">
      <c r="A142" s="47"/>
      <c r="B142" s="47"/>
      <c r="C142" s="47"/>
      <c r="D142" s="47"/>
      <c r="E142" s="47"/>
      <c r="F142" s="47"/>
      <c r="G142" s="47"/>
    </row>
    <row r="143" spans="1:7" x14ac:dyDescent="0.2">
      <c r="A143" s="47"/>
      <c r="B143" s="47"/>
      <c r="C143" s="47"/>
      <c r="D143" s="47"/>
      <c r="E143" s="47"/>
      <c r="F143" s="47"/>
      <c r="G143" s="47"/>
    </row>
    <row r="144" spans="1:7" x14ac:dyDescent="0.2">
      <c r="A144" s="47"/>
      <c r="B144" s="47"/>
      <c r="C144" s="47"/>
      <c r="D144" s="47"/>
      <c r="E144" s="47"/>
      <c r="F144" s="47"/>
      <c r="G144" s="47"/>
    </row>
    <row r="145" spans="1:7" x14ac:dyDescent="0.2">
      <c r="A145" s="47"/>
      <c r="B145" s="47"/>
      <c r="C145" s="47"/>
      <c r="D145" s="47"/>
      <c r="E145" s="47"/>
      <c r="F145" s="47"/>
      <c r="G145" s="47"/>
    </row>
    <row r="146" spans="1:7" x14ac:dyDescent="0.2">
      <c r="A146" s="47"/>
      <c r="B146" s="47"/>
      <c r="C146" s="47"/>
      <c r="D146" s="47"/>
      <c r="E146" s="47"/>
      <c r="F146" s="47"/>
      <c r="G146" s="47"/>
    </row>
    <row r="147" spans="1:7" x14ac:dyDescent="0.2">
      <c r="A147" s="47"/>
      <c r="B147" s="47"/>
      <c r="C147" s="47"/>
      <c r="D147" s="47"/>
      <c r="E147" s="47"/>
      <c r="F147" s="47"/>
      <c r="G147" s="47"/>
    </row>
    <row r="148" spans="1:7" x14ac:dyDescent="0.2">
      <c r="A148" s="47"/>
      <c r="B148" s="47"/>
      <c r="C148" s="47"/>
      <c r="D148" s="47"/>
      <c r="E148" s="47"/>
      <c r="F148" s="47"/>
      <c r="G148" s="47"/>
    </row>
    <row r="149" spans="1:7" x14ac:dyDescent="0.2">
      <c r="A149" s="47"/>
      <c r="B149" s="47"/>
      <c r="C149" s="47"/>
      <c r="D149" s="47"/>
      <c r="E149" s="47"/>
      <c r="F149" s="47"/>
      <c r="G149" s="47"/>
    </row>
    <row r="150" spans="1:7" x14ac:dyDescent="0.2">
      <c r="A150" s="47"/>
      <c r="B150" s="47"/>
      <c r="C150" s="47"/>
      <c r="D150" s="47"/>
      <c r="E150" s="47"/>
      <c r="F150" s="47"/>
      <c r="G150" s="47"/>
    </row>
    <row r="151" spans="1:7" x14ac:dyDescent="0.2">
      <c r="A151" s="47"/>
      <c r="B151" s="47"/>
      <c r="C151" s="47"/>
      <c r="D151" s="47"/>
      <c r="E151" s="47"/>
      <c r="F151" s="47"/>
      <c r="G151" s="47"/>
    </row>
    <row r="152" spans="1:7" x14ac:dyDescent="0.2">
      <c r="A152" s="47"/>
      <c r="B152" s="47"/>
      <c r="C152" s="47"/>
      <c r="D152" s="47"/>
      <c r="E152" s="47"/>
      <c r="F152" s="47"/>
      <c r="G152" s="47"/>
    </row>
    <row r="153" spans="1:7" x14ac:dyDescent="0.2">
      <c r="A153" s="47"/>
      <c r="B153" s="47"/>
      <c r="C153" s="47"/>
      <c r="D153" s="47"/>
      <c r="E153" s="47"/>
      <c r="F153" s="47"/>
      <c r="G153" s="47"/>
    </row>
    <row r="154" spans="1:7" x14ac:dyDescent="0.2">
      <c r="A154" s="47"/>
      <c r="B154" s="47"/>
      <c r="C154" s="47"/>
      <c r="D154" s="47"/>
      <c r="E154" s="47"/>
      <c r="F154" s="47"/>
      <c r="G154" s="47"/>
    </row>
    <row r="155" spans="1:7" x14ac:dyDescent="0.2">
      <c r="A155" s="47"/>
      <c r="B155" s="47"/>
      <c r="C155" s="47"/>
      <c r="D155" s="47"/>
      <c r="E155" s="47"/>
      <c r="F155" s="47"/>
      <c r="G155" s="47"/>
    </row>
    <row r="156" spans="1:7" x14ac:dyDescent="0.2">
      <c r="A156" s="47"/>
      <c r="B156" s="47"/>
      <c r="C156" s="47"/>
      <c r="D156" s="47"/>
      <c r="E156" s="47"/>
      <c r="F156" s="47"/>
      <c r="G156" s="47"/>
    </row>
    <row r="157" spans="1:7" x14ac:dyDescent="0.2">
      <c r="A157" s="47"/>
      <c r="B157" s="47"/>
      <c r="C157" s="47"/>
      <c r="D157" s="47"/>
      <c r="E157" s="47"/>
      <c r="F157" s="47"/>
      <c r="G157" s="47"/>
    </row>
    <row r="158" spans="1:7" x14ac:dyDescent="0.2">
      <c r="A158" s="47"/>
      <c r="B158" s="47"/>
      <c r="C158" s="47"/>
      <c r="D158" s="47"/>
      <c r="E158" s="47"/>
      <c r="F158" s="47"/>
      <c r="G158" s="47"/>
    </row>
    <row r="159" spans="1:7" x14ac:dyDescent="0.2">
      <c r="A159" s="47"/>
      <c r="B159" s="47"/>
      <c r="C159" s="47"/>
      <c r="D159" s="47"/>
      <c r="E159" s="47"/>
      <c r="F159" s="47"/>
      <c r="G159" s="47"/>
    </row>
    <row r="160" spans="1:7" x14ac:dyDescent="0.2">
      <c r="A160" s="47"/>
      <c r="B160" s="47"/>
      <c r="C160" s="47"/>
      <c r="D160" s="47"/>
      <c r="E160" s="47"/>
      <c r="F160" s="47"/>
      <c r="G160" s="47"/>
    </row>
    <row r="161" spans="1:7" x14ac:dyDescent="0.2">
      <c r="A161" s="47"/>
      <c r="B161" s="47"/>
      <c r="C161" s="47"/>
      <c r="D161" s="47"/>
      <c r="E161" s="47"/>
      <c r="F161" s="47"/>
      <c r="G161" s="47"/>
    </row>
    <row r="162" spans="1:7" x14ac:dyDescent="0.2">
      <c r="A162" s="47"/>
      <c r="B162" s="47"/>
      <c r="C162" s="47"/>
      <c r="D162" s="47"/>
      <c r="E162" s="47"/>
      <c r="F162" s="47"/>
      <c r="G162" s="47"/>
    </row>
    <row r="163" spans="1:7" x14ac:dyDescent="0.2">
      <c r="A163" s="47"/>
      <c r="B163" s="47"/>
      <c r="C163" s="47"/>
      <c r="D163" s="47"/>
      <c r="E163" s="47"/>
      <c r="F163" s="47"/>
      <c r="G163" s="47"/>
    </row>
    <row r="164" spans="1:7" x14ac:dyDescent="0.2">
      <c r="A164" s="47"/>
      <c r="B164" s="47"/>
      <c r="C164" s="47"/>
      <c r="D164" s="47"/>
      <c r="E164" s="47"/>
      <c r="F164" s="47"/>
      <c r="G164" s="47"/>
    </row>
    <row r="165" spans="1:7" x14ac:dyDescent="0.2">
      <c r="A165" s="47"/>
      <c r="B165" s="47"/>
      <c r="C165" s="47"/>
      <c r="D165" s="47"/>
      <c r="E165" s="47"/>
      <c r="F165" s="47"/>
      <c r="G165" s="47"/>
    </row>
    <row r="166" spans="1:7" x14ac:dyDescent="0.2">
      <c r="A166" s="47"/>
      <c r="B166" s="47"/>
      <c r="C166" s="47"/>
      <c r="D166" s="47"/>
      <c r="E166" s="47"/>
      <c r="F166" s="47"/>
      <c r="G166" s="47"/>
    </row>
    <row r="167" spans="1:7" x14ac:dyDescent="0.2">
      <c r="A167" s="47"/>
      <c r="B167" s="47"/>
      <c r="C167" s="47"/>
      <c r="D167" s="47"/>
      <c r="E167" s="47"/>
      <c r="F167" s="47"/>
      <c r="G167" s="47"/>
    </row>
    <row r="168" spans="1:7" x14ac:dyDescent="0.2">
      <c r="A168" s="47"/>
      <c r="B168" s="47"/>
      <c r="C168" s="47"/>
      <c r="D168" s="47"/>
      <c r="E168" s="47"/>
      <c r="F168" s="47"/>
      <c r="G168" s="47"/>
    </row>
    <row r="169" spans="1:7" x14ac:dyDescent="0.2">
      <c r="A169" s="47"/>
      <c r="B169" s="47"/>
      <c r="C169" s="47"/>
      <c r="D169" s="47"/>
      <c r="E169" s="47"/>
      <c r="F169" s="47"/>
      <c r="G169" s="47"/>
    </row>
    <row r="170" spans="1:7" x14ac:dyDescent="0.2">
      <c r="A170" s="47"/>
      <c r="B170" s="47"/>
      <c r="C170" s="47"/>
      <c r="D170" s="47"/>
      <c r="E170" s="47"/>
      <c r="F170" s="47"/>
      <c r="G170" s="47"/>
    </row>
    <row r="171" spans="1:7" x14ac:dyDescent="0.2">
      <c r="A171" s="47"/>
      <c r="B171" s="47"/>
      <c r="C171" s="47"/>
      <c r="D171" s="47"/>
      <c r="E171" s="47"/>
      <c r="F171" s="47"/>
      <c r="G171" s="47"/>
    </row>
    <row r="172" spans="1:7" x14ac:dyDescent="0.2">
      <c r="A172" s="47"/>
      <c r="B172" s="47"/>
      <c r="C172" s="47"/>
      <c r="D172" s="47"/>
      <c r="E172" s="47"/>
      <c r="F172" s="47"/>
      <c r="G172" s="47"/>
    </row>
    <row r="173" spans="1:7" x14ac:dyDescent="0.2">
      <c r="A173" s="47"/>
      <c r="B173" s="47"/>
      <c r="C173" s="47"/>
      <c r="D173" s="47"/>
      <c r="E173" s="47"/>
      <c r="F173" s="47"/>
      <c r="G173" s="47"/>
    </row>
    <row r="174" spans="1:7" x14ac:dyDescent="0.2">
      <c r="A174" s="47"/>
      <c r="B174" s="47"/>
      <c r="C174" s="47"/>
      <c r="D174" s="47"/>
      <c r="E174" s="47"/>
      <c r="F174" s="47"/>
      <c r="G174" s="47"/>
    </row>
    <row r="175" spans="1:7" x14ac:dyDescent="0.2">
      <c r="A175" s="47"/>
      <c r="B175" s="47"/>
      <c r="C175" s="47"/>
      <c r="D175" s="47"/>
      <c r="E175" s="47"/>
      <c r="F175" s="47"/>
      <c r="G175" s="47"/>
    </row>
    <row r="176" spans="1:7" x14ac:dyDescent="0.2">
      <c r="A176" s="47"/>
      <c r="B176" s="47"/>
      <c r="C176" s="47"/>
      <c r="D176" s="47"/>
      <c r="E176" s="47"/>
      <c r="F176" s="47"/>
      <c r="G176" s="47"/>
    </row>
    <row r="177" spans="1:7" x14ac:dyDescent="0.2">
      <c r="A177" s="47"/>
      <c r="B177" s="47"/>
      <c r="C177" s="47"/>
      <c r="D177" s="47"/>
      <c r="E177" s="47"/>
      <c r="F177" s="47"/>
      <c r="G177" s="47"/>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F II 4 - j/14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22"/>
  <sheetViews>
    <sheetView view="pageLayout" topLeftCell="A4" zoomScaleNormal="100" workbookViewId="0">
      <selection activeCell="P23" sqref="P23"/>
    </sheetView>
  </sheetViews>
  <sheetFormatPr baseColWidth="10" defaultRowHeight="12.75" x14ac:dyDescent="0.2"/>
  <cols>
    <col min="1" max="1" width="18.7109375" style="53" customWidth="1"/>
    <col min="2" max="2" width="9.5703125" style="53" customWidth="1"/>
    <col min="3" max="3" width="6.85546875" style="53" customWidth="1"/>
    <col min="4" max="4" width="1.7109375" style="53" customWidth="1"/>
    <col min="5" max="6" width="6.7109375" style="53" customWidth="1"/>
    <col min="7" max="7" width="1.7109375" style="53" customWidth="1"/>
    <col min="8" max="9" width="6.7109375" style="53" customWidth="1"/>
    <col min="10" max="10" width="1.7109375" style="53" customWidth="1"/>
    <col min="11" max="12" width="6.7109375" style="53" customWidth="1"/>
    <col min="13" max="13" width="1.7109375" style="53" customWidth="1"/>
    <col min="14" max="15" width="6.7109375" style="53" customWidth="1"/>
    <col min="16" max="248" width="11.42578125" style="53"/>
    <col min="249" max="249" width="37.85546875" style="53" customWidth="1"/>
    <col min="250" max="250" width="17.140625" style="53" customWidth="1"/>
    <col min="251" max="251" width="6.85546875" style="53" customWidth="1"/>
    <col min="252" max="252" width="1.7109375" style="53" customWidth="1"/>
    <col min="253" max="254" width="6.7109375" style="53" customWidth="1"/>
    <col min="255" max="255" width="1.7109375" style="53" customWidth="1"/>
    <col min="256" max="257" width="6.7109375" style="53" customWidth="1"/>
    <col min="258" max="258" width="1.7109375" style="53" customWidth="1"/>
    <col min="259" max="260" width="6.7109375" style="53" customWidth="1"/>
    <col min="261" max="261" width="1.7109375" style="53" customWidth="1"/>
    <col min="262" max="263" width="6.7109375" style="53" customWidth="1"/>
    <col min="264" max="504" width="11.42578125" style="53"/>
    <col min="505" max="505" width="37.85546875" style="53" customWidth="1"/>
    <col min="506" max="506" width="17.140625" style="53" customWidth="1"/>
    <col min="507" max="507" width="6.85546875" style="53" customWidth="1"/>
    <col min="508" max="508" width="1.7109375" style="53" customWidth="1"/>
    <col min="509" max="510" width="6.7109375" style="53" customWidth="1"/>
    <col min="511" max="511" width="1.7109375" style="53" customWidth="1"/>
    <col min="512" max="513" width="6.7109375" style="53" customWidth="1"/>
    <col min="514" max="514" width="1.7109375" style="53" customWidth="1"/>
    <col min="515" max="516" width="6.7109375" style="53" customWidth="1"/>
    <col min="517" max="517" width="1.7109375" style="53" customWidth="1"/>
    <col min="518" max="519" width="6.7109375" style="53" customWidth="1"/>
    <col min="520" max="760" width="11.42578125" style="53"/>
    <col min="761" max="761" width="37.85546875" style="53" customWidth="1"/>
    <col min="762" max="762" width="17.140625" style="53" customWidth="1"/>
    <col min="763" max="763" width="6.85546875" style="53" customWidth="1"/>
    <col min="764" max="764" width="1.7109375" style="53" customWidth="1"/>
    <col min="765" max="766" width="6.7109375" style="53" customWidth="1"/>
    <col min="767" max="767" width="1.7109375" style="53" customWidth="1"/>
    <col min="768" max="769" width="6.7109375" style="53" customWidth="1"/>
    <col min="770" max="770" width="1.7109375" style="53" customWidth="1"/>
    <col min="771" max="772" width="6.7109375" style="53" customWidth="1"/>
    <col min="773" max="773" width="1.7109375" style="53" customWidth="1"/>
    <col min="774" max="775" width="6.7109375" style="53" customWidth="1"/>
    <col min="776" max="1016" width="11.42578125" style="53"/>
    <col min="1017" max="1017" width="37.85546875" style="53" customWidth="1"/>
    <col min="1018" max="1018" width="17.140625" style="53" customWidth="1"/>
    <col min="1019" max="1019" width="6.85546875" style="53" customWidth="1"/>
    <col min="1020" max="1020" width="1.7109375" style="53" customWidth="1"/>
    <col min="1021" max="1022" width="6.7109375" style="53" customWidth="1"/>
    <col min="1023" max="1023" width="1.7109375" style="53" customWidth="1"/>
    <col min="1024" max="1025" width="6.7109375" style="53" customWidth="1"/>
    <col min="1026" max="1026" width="1.7109375" style="53" customWidth="1"/>
    <col min="1027" max="1028" width="6.7109375" style="53" customWidth="1"/>
    <col min="1029" max="1029" width="1.7109375" style="53" customWidth="1"/>
    <col min="1030" max="1031" width="6.7109375" style="53" customWidth="1"/>
    <col min="1032" max="1272" width="11.42578125" style="53"/>
    <col min="1273" max="1273" width="37.85546875" style="53" customWidth="1"/>
    <col min="1274" max="1274" width="17.140625" style="53" customWidth="1"/>
    <col min="1275" max="1275" width="6.85546875" style="53" customWidth="1"/>
    <col min="1276" max="1276" width="1.7109375" style="53" customWidth="1"/>
    <col min="1277" max="1278" width="6.7109375" style="53" customWidth="1"/>
    <col min="1279" max="1279" width="1.7109375" style="53" customWidth="1"/>
    <col min="1280" max="1281" width="6.7109375" style="53" customWidth="1"/>
    <col min="1282" max="1282" width="1.7109375" style="53" customWidth="1"/>
    <col min="1283" max="1284" width="6.7109375" style="53" customWidth="1"/>
    <col min="1285" max="1285" width="1.7109375" style="53" customWidth="1"/>
    <col min="1286" max="1287" width="6.7109375" style="53" customWidth="1"/>
    <col min="1288" max="1528" width="11.42578125" style="53"/>
    <col min="1529" max="1529" width="37.85546875" style="53" customWidth="1"/>
    <col min="1530" max="1530" width="17.140625" style="53" customWidth="1"/>
    <col min="1531" max="1531" width="6.85546875" style="53" customWidth="1"/>
    <col min="1532" max="1532" width="1.7109375" style="53" customWidth="1"/>
    <col min="1533" max="1534" width="6.7109375" style="53" customWidth="1"/>
    <col min="1535" max="1535" width="1.7109375" style="53" customWidth="1"/>
    <col min="1536" max="1537" width="6.7109375" style="53" customWidth="1"/>
    <col min="1538" max="1538" width="1.7109375" style="53" customWidth="1"/>
    <col min="1539" max="1540" width="6.7109375" style="53" customWidth="1"/>
    <col min="1541" max="1541" width="1.7109375" style="53" customWidth="1"/>
    <col min="1542" max="1543" width="6.7109375" style="53" customWidth="1"/>
    <col min="1544" max="1784" width="11.42578125" style="53"/>
    <col min="1785" max="1785" width="37.85546875" style="53" customWidth="1"/>
    <col min="1786" max="1786" width="17.140625" style="53" customWidth="1"/>
    <col min="1787" max="1787" width="6.85546875" style="53" customWidth="1"/>
    <col min="1788" max="1788" width="1.7109375" style="53" customWidth="1"/>
    <col min="1789" max="1790" width="6.7109375" style="53" customWidth="1"/>
    <col min="1791" max="1791" width="1.7109375" style="53" customWidth="1"/>
    <col min="1792" max="1793" width="6.7109375" style="53" customWidth="1"/>
    <col min="1794" max="1794" width="1.7109375" style="53" customWidth="1"/>
    <col min="1795" max="1796" width="6.7109375" style="53" customWidth="1"/>
    <col min="1797" max="1797" width="1.7109375" style="53" customWidth="1"/>
    <col min="1798" max="1799" width="6.7109375" style="53" customWidth="1"/>
    <col min="1800" max="2040" width="11.42578125" style="53"/>
    <col min="2041" max="2041" width="37.85546875" style="53" customWidth="1"/>
    <col min="2042" max="2042" width="17.140625" style="53" customWidth="1"/>
    <col min="2043" max="2043" width="6.85546875" style="53" customWidth="1"/>
    <col min="2044" max="2044" width="1.7109375" style="53" customWidth="1"/>
    <col min="2045" max="2046" width="6.7109375" style="53" customWidth="1"/>
    <col min="2047" max="2047" width="1.7109375" style="53" customWidth="1"/>
    <col min="2048" max="2049" width="6.7109375" style="53" customWidth="1"/>
    <col min="2050" max="2050" width="1.7109375" style="53" customWidth="1"/>
    <col min="2051" max="2052" width="6.7109375" style="53" customWidth="1"/>
    <col min="2053" max="2053" width="1.7109375" style="53" customWidth="1"/>
    <col min="2054" max="2055" width="6.7109375" style="53" customWidth="1"/>
    <col min="2056" max="2296" width="11.42578125" style="53"/>
    <col min="2297" max="2297" width="37.85546875" style="53" customWidth="1"/>
    <col min="2298" max="2298" width="17.140625" style="53" customWidth="1"/>
    <col min="2299" max="2299" width="6.85546875" style="53" customWidth="1"/>
    <col min="2300" max="2300" width="1.7109375" style="53" customWidth="1"/>
    <col min="2301" max="2302" width="6.7109375" style="53" customWidth="1"/>
    <col min="2303" max="2303" width="1.7109375" style="53" customWidth="1"/>
    <col min="2304" max="2305" width="6.7109375" style="53" customWidth="1"/>
    <col min="2306" max="2306" width="1.7109375" style="53" customWidth="1"/>
    <col min="2307" max="2308" width="6.7109375" style="53" customWidth="1"/>
    <col min="2309" max="2309" width="1.7109375" style="53" customWidth="1"/>
    <col min="2310" max="2311" width="6.7109375" style="53" customWidth="1"/>
    <col min="2312" max="2552" width="11.42578125" style="53"/>
    <col min="2553" max="2553" width="37.85546875" style="53" customWidth="1"/>
    <col min="2554" max="2554" width="17.140625" style="53" customWidth="1"/>
    <col min="2555" max="2555" width="6.85546875" style="53" customWidth="1"/>
    <col min="2556" max="2556" width="1.7109375" style="53" customWidth="1"/>
    <col min="2557" max="2558" width="6.7109375" style="53" customWidth="1"/>
    <col min="2559" max="2559" width="1.7109375" style="53" customWidth="1"/>
    <col min="2560" max="2561" width="6.7109375" style="53" customWidth="1"/>
    <col min="2562" max="2562" width="1.7109375" style="53" customWidth="1"/>
    <col min="2563" max="2564" width="6.7109375" style="53" customWidth="1"/>
    <col min="2565" max="2565" width="1.7109375" style="53" customWidth="1"/>
    <col min="2566" max="2567" width="6.7109375" style="53" customWidth="1"/>
    <col min="2568" max="2808" width="11.42578125" style="53"/>
    <col min="2809" max="2809" width="37.85546875" style="53" customWidth="1"/>
    <col min="2810" max="2810" width="17.140625" style="53" customWidth="1"/>
    <col min="2811" max="2811" width="6.85546875" style="53" customWidth="1"/>
    <col min="2812" max="2812" width="1.7109375" style="53" customWidth="1"/>
    <col min="2813" max="2814" width="6.7109375" style="53" customWidth="1"/>
    <col min="2815" max="2815" width="1.7109375" style="53" customWidth="1"/>
    <col min="2816" max="2817" width="6.7109375" style="53" customWidth="1"/>
    <col min="2818" max="2818" width="1.7109375" style="53" customWidth="1"/>
    <col min="2819" max="2820" width="6.7109375" style="53" customWidth="1"/>
    <col min="2821" max="2821" width="1.7109375" style="53" customWidth="1"/>
    <col min="2822" max="2823" width="6.7109375" style="53" customWidth="1"/>
    <col min="2824" max="3064" width="11.42578125" style="53"/>
    <col min="3065" max="3065" width="37.85546875" style="53" customWidth="1"/>
    <col min="3066" max="3066" width="17.140625" style="53" customWidth="1"/>
    <col min="3067" max="3067" width="6.85546875" style="53" customWidth="1"/>
    <col min="3068" max="3068" width="1.7109375" style="53" customWidth="1"/>
    <col min="3069" max="3070" width="6.7109375" style="53" customWidth="1"/>
    <col min="3071" max="3071" width="1.7109375" style="53" customWidth="1"/>
    <col min="3072" max="3073" width="6.7109375" style="53" customWidth="1"/>
    <col min="3074" max="3074" width="1.7109375" style="53" customWidth="1"/>
    <col min="3075" max="3076" width="6.7109375" style="53" customWidth="1"/>
    <col min="3077" max="3077" width="1.7109375" style="53" customWidth="1"/>
    <col min="3078" max="3079" width="6.7109375" style="53" customWidth="1"/>
    <col min="3080" max="3320" width="11.42578125" style="53"/>
    <col min="3321" max="3321" width="37.85546875" style="53" customWidth="1"/>
    <col min="3322" max="3322" width="17.140625" style="53" customWidth="1"/>
    <col min="3323" max="3323" width="6.85546875" style="53" customWidth="1"/>
    <col min="3324" max="3324" width="1.7109375" style="53" customWidth="1"/>
    <col min="3325" max="3326" width="6.7109375" style="53" customWidth="1"/>
    <col min="3327" max="3327" width="1.7109375" style="53" customWidth="1"/>
    <col min="3328" max="3329" width="6.7109375" style="53" customWidth="1"/>
    <col min="3330" max="3330" width="1.7109375" style="53" customWidth="1"/>
    <col min="3331" max="3332" width="6.7109375" style="53" customWidth="1"/>
    <col min="3333" max="3333" width="1.7109375" style="53" customWidth="1"/>
    <col min="3334" max="3335" width="6.7109375" style="53" customWidth="1"/>
    <col min="3336" max="3576" width="11.42578125" style="53"/>
    <col min="3577" max="3577" width="37.85546875" style="53" customWidth="1"/>
    <col min="3578" max="3578" width="17.140625" style="53" customWidth="1"/>
    <col min="3579" max="3579" width="6.85546875" style="53" customWidth="1"/>
    <col min="3580" max="3580" width="1.7109375" style="53" customWidth="1"/>
    <col min="3581" max="3582" width="6.7109375" style="53" customWidth="1"/>
    <col min="3583" max="3583" width="1.7109375" style="53" customWidth="1"/>
    <col min="3584" max="3585" width="6.7109375" style="53" customWidth="1"/>
    <col min="3586" max="3586" width="1.7109375" style="53" customWidth="1"/>
    <col min="3587" max="3588" width="6.7109375" style="53" customWidth="1"/>
    <col min="3589" max="3589" width="1.7109375" style="53" customWidth="1"/>
    <col min="3590" max="3591" width="6.7109375" style="53" customWidth="1"/>
    <col min="3592" max="3832" width="11.42578125" style="53"/>
    <col min="3833" max="3833" width="37.85546875" style="53" customWidth="1"/>
    <col min="3834" max="3834" width="17.140625" style="53" customWidth="1"/>
    <col min="3835" max="3835" width="6.85546875" style="53" customWidth="1"/>
    <col min="3836" max="3836" width="1.7109375" style="53" customWidth="1"/>
    <col min="3837" max="3838" width="6.7109375" style="53" customWidth="1"/>
    <col min="3839" max="3839" width="1.7109375" style="53" customWidth="1"/>
    <col min="3840" max="3841" width="6.7109375" style="53" customWidth="1"/>
    <col min="3842" max="3842" width="1.7109375" style="53" customWidth="1"/>
    <col min="3843" max="3844" width="6.7109375" style="53" customWidth="1"/>
    <col min="3845" max="3845" width="1.7109375" style="53" customWidth="1"/>
    <col min="3846" max="3847" width="6.7109375" style="53" customWidth="1"/>
    <col min="3848" max="4088" width="11.42578125" style="53"/>
    <col min="4089" max="4089" width="37.85546875" style="53" customWidth="1"/>
    <col min="4090" max="4090" width="17.140625" style="53" customWidth="1"/>
    <col min="4091" max="4091" width="6.85546875" style="53" customWidth="1"/>
    <col min="4092" max="4092" width="1.7109375" style="53" customWidth="1"/>
    <col min="4093" max="4094" width="6.7109375" style="53" customWidth="1"/>
    <col min="4095" max="4095" width="1.7109375" style="53" customWidth="1"/>
    <col min="4096" max="4097" width="6.7109375" style="53" customWidth="1"/>
    <col min="4098" max="4098" width="1.7109375" style="53" customWidth="1"/>
    <col min="4099" max="4100" width="6.7109375" style="53" customWidth="1"/>
    <col min="4101" max="4101" width="1.7109375" style="53" customWidth="1"/>
    <col min="4102" max="4103" width="6.7109375" style="53" customWidth="1"/>
    <col min="4104" max="4344" width="11.42578125" style="53"/>
    <col min="4345" max="4345" width="37.85546875" style="53" customWidth="1"/>
    <col min="4346" max="4346" width="17.140625" style="53" customWidth="1"/>
    <col min="4347" max="4347" width="6.85546875" style="53" customWidth="1"/>
    <col min="4348" max="4348" width="1.7109375" style="53" customWidth="1"/>
    <col min="4349" max="4350" width="6.7109375" style="53" customWidth="1"/>
    <col min="4351" max="4351" width="1.7109375" style="53" customWidth="1"/>
    <col min="4352" max="4353" width="6.7109375" style="53" customWidth="1"/>
    <col min="4354" max="4354" width="1.7109375" style="53" customWidth="1"/>
    <col min="4355" max="4356" width="6.7109375" style="53" customWidth="1"/>
    <col min="4357" max="4357" width="1.7109375" style="53" customWidth="1"/>
    <col min="4358" max="4359" width="6.7109375" style="53" customWidth="1"/>
    <col min="4360" max="4600" width="11.42578125" style="53"/>
    <col min="4601" max="4601" width="37.85546875" style="53" customWidth="1"/>
    <col min="4602" max="4602" width="17.140625" style="53" customWidth="1"/>
    <col min="4603" max="4603" width="6.85546875" style="53" customWidth="1"/>
    <col min="4604" max="4604" width="1.7109375" style="53" customWidth="1"/>
    <col min="4605" max="4606" width="6.7109375" style="53" customWidth="1"/>
    <col min="4607" max="4607" width="1.7109375" style="53" customWidth="1"/>
    <col min="4608" max="4609" width="6.7109375" style="53" customWidth="1"/>
    <col min="4610" max="4610" width="1.7109375" style="53" customWidth="1"/>
    <col min="4611" max="4612" width="6.7109375" style="53" customWidth="1"/>
    <col min="4613" max="4613" width="1.7109375" style="53" customWidth="1"/>
    <col min="4614" max="4615" width="6.7109375" style="53" customWidth="1"/>
    <col min="4616" max="4856" width="11.42578125" style="53"/>
    <col min="4857" max="4857" width="37.85546875" style="53" customWidth="1"/>
    <col min="4858" max="4858" width="17.140625" style="53" customWidth="1"/>
    <col min="4859" max="4859" width="6.85546875" style="53" customWidth="1"/>
    <col min="4860" max="4860" width="1.7109375" style="53" customWidth="1"/>
    <col min="4861" max="4862" width="6.7109375" style="53" customWidth="1"/>
    <col min="4863" max="4863" width="1.7109375" style="53" customWidth="1"/>
    <col min="4864" max="4865" width="6.7109375" style="53" customWidth="1"/>
    <col min="4866" max="4866" width="1.7109375" style="53" customWidth="1"/>
    <col min="4867" max="4868" width="6.7109375" style="53" customWidth="1"/>
    <col min="4869" max="4869" width="1.7109375" style="53" customWidth="1"/>
    <col min="4870" max="4871" width="6.7109375" style="53" customWidth="1"/>
    <col min="4872" max="5112" width="11.42578125" style="53"/>
    <col min="5113" max="5113" width="37.85546875" style="53" customWidth="1"/>
    <col min="5114" max="5114" width="17.140625" style="53" customWidth="1"/>
    <col min="5115" max="5115" width="6.85546875" style="53" customWidth="1"/>
    <col min="5116" max="5116" width="1.7109375" style="53" customWidth="1"/>
    <col min="5117" max="5118" width="6.7109375" style="53" customWidth="1"/>
    <col min="5119" max="5119" width="1.7109375" style="53" customWidth="1"/>
    <col min="5120" max="5121" width="6.7109375" style="53" customWidth="1"/>
    <col min="5122" max="5122" width="1.7109375" style="53" customWidth="1"/>
    <col min="5123" max="5124" width="6.7109375" style="53" customWidth="1"/>
    <col min="5125" max="5125" width="1.7109375" style="53" customWidth="1"/>
    <col min="5126" max="5127" width="6.7109375" style="53" customWidth="1"/>
    <col min="5128" max="5368" width="11.42578125" style="53"/>
    <col min="5369" max="5369" width="37.85546875" style="53" customWidth="1"/>
    <col min="5370" max="5370" width="17.140625" style="53" customWidth="1"/>
    <col min="5371" max="5371" width="6.85546875" style="53" customWidth="1"/>
    <col min="5372" max="5372" width="1.7109375" style="53" customWidth="1"/>
    <col min="5373" max="5374" width="6.7109375" style="53" customWidth="1"/>
    <col min="5375" max="5375" width="1.7109375" style="53" customWidth="1"/>
    <col min="5376" max="5377" width="6.7109375" style="53" customWidth="1"/>
    <col min="5378" max="5378" width="1.7109375" style="53" customWidth="1"/>
    <col min="5379" max="5380" width="6.7109375" style="53" customWidth="1"/>
    <col min="5381" max="5381" width="1.7109375" style="53" customWidth="1"/>
    <col min="5382" max="5383" width="6.7109375" style="53" customWidth="1"/>
    <col min="5384" max="5624" width="11.42578125" style="53"/>
    <col min="5625" max="5625" width="37.85546875" style="53" customWidth="1"/>
    <col min="5626" max="5626" width="17.140625" style="53" customWidth="1"/>
    <col min="5627" max="5627" width="6.85546875" style="53" customWidth="1"/>
    <col min="5628" max="5628" width="1.7109375" style="53" customWidth="1"/>
    <col min="5629" max="5630" width="6.7109375" style="53" customWidth="1"/>
    <col min="5631" max="5631" width="1.7109375" style="53" customWidth="1"/>
    <col min="5632" max="5633" width="6.7109375" style="53" customWidth="1"/>
    <col min="5634" max="5634" width="1.7109375" style="53" customWidth="1"/>
    <col min="5635" max="5636" width="6.7109375" style="53" customWidth="1"/>
    <col min="5637" max="5637" width="1.7109375" style="53" customWidth="1"/>
    <col min="5638" max="5639" width="6.7109375" style="53" customWidth="1"/>
    <col min="5640" max="5880" width="11.42578125" style="53"/>
    <col min="5881" max="5881" width="37.85546875" style="53" customWidth="1"/>
    <col min="5882" max="5882" width="17.140625" style="53" customWidth="1"/>
    <col min="5883" max="5883" width="6.85546875" style="53" customWidth="1"/>
    <col min="5884" max="5884" width="1.7109375" style="53" customWidth="1"/>
    <col min="5885" max="5886" width="6.7109375" style="53" customWidth="1"/>
    <col min="5887" max="5887" width="1.7109375" style="53" customWidth="1"/>
    <col min="5888" max="5889" width="6.7109375" style="53" customWidth="1"/>
    <col min="5890" max="5890" width="1.7109375" style="53" customWidth="1"/>
    <col min="5891" max="5892" width="6.7109375" style="53" customWidth="1"/>
    <col min="5893" max="5893" width="1.7109375" style="53" customWidth="1"/>
    <col min="5894" max="5895" width="6.7109375" style="53" customWidth="1"/>
    <col min="5896" max="6136" width="11.42578125" style="53"/>
    <col min="6137" max="6137" width="37.85546875" style="53" customWidth="1"/>
    <col min="6138" max="6138" width="17.140625" style="53" customWidth="1"/>
    <col min="6139" max="6139" width="6.85546875" style="53" customWidth="1"/>
    <col min="6140" max="6140" width="1.7109375" style="53" customWidth="1"/>
    <col min="6141" max="6142" width="6.7109375" style="53" customWidth="1"/>
    <col min="6143" max="6143" width="1.7109375" style="53" customWidth="1"/>
    <col min="6144" max="6145" width="6.7109375" style="53" customWidth="1"/>
    <col min="6146" max="6146" width="1.7109375" style="53" customWidth="1"/>
    <col min="6147" max="6148" width="6.7109375" style="53" customWidth="1"/>
    <col min="6149" max="6149" width="1.7109375" style="53" customWidth="1"/>
    <col min="6150" max="6151" width="6.7109375" style="53" customWidth="1"/>
    <col min="6152" max="6392" width="11.42578125" style="53"/>
    <col min="6393" max="6393" width="37.85546875" style="53" customWidth="1"/>
    <col min="6394" max="6394" width="17.140625" style="53" customWidth="1"/>
    <col min="6395" max="6395" width="6.85546875" style="53" customWidth="1"/>
    <col min="6396" max="6396" width="1.7109375" style="53" customWidth="1"/>
    <col min="6397" max="6398" width="6.7109375" style="53" customWidth="1"/>
    <col min="6399" max="6399" width="1.7109375" style="53" customWidth="1"/>
    <col min="6400" max="6401" width="6.7109375" style="53" customWidth="1"/>
    <col min="6402" max="6402" width="1.7109375" style="53" customWidth="1"/>
    <col min="6403" max="6404" width="6.7109375" style="53" customWidth="1"/>
    <col min="6405" max="6405" width="1.7109375" style="53" customWidth="1"/>
    <col min="6406" max="6407" width="6.7109375" style="53" customWidth="1"/>
    <col min="6408" max="6648" width="11.42578125" style="53"/>
    <col min="6649" max="6649" width="37.85546875" style="53" customWidth="1"/>
    <col min="6650" max="6650" width="17.140625" style="53" customWidth="1"/>
    <col min="6651" max="6651" width="6.85546875" style="53" customWidth="1"/>
    <col min="6652" max="6652" width="1.7109375" style="53" customWidth="1"/>
    <col min="6653" max="6654" width="6.7109375" style="53" customWidth="1"/>
    <col min="6655" max="6655" width="1.7109375" style="53" customWidth="1"/>
    <col min="6656" max="6657" width="6.7109375" style="53" customWidth="1"/>
    <col min="6658" max="6658" width="1.7109375" style="53" customWidth="1"/>
    <col min="6659" max="6660" width="6.7109375" style="53" customWidth="1"/>
    <col min="6661" max="6661" width="1.7109375" style="53" customWidth="1"/>
    <col min="6662" max="6663" width="6.7109375" style="53" customWidth="1"/>
    <col min="6664" max="6904" width="11.42578125" style="53"/>
    <col min="6905" max="6905" width="37.85546875" style="53" customWidth="1"/>
    <col min="6906" max="6906" width="17.140625" style="53" customWidth="1"/>
    <col min="6907" max="6907" width="6.85546875" style="53" customWidth="1"/>
    <col min="6908" max="6908" width="1.7109375" style="53" customWidth="1"/>
    <col min="6909" max="6910" width="6.7109375" style="53" customWidth="1"/>
    <col min="6911" max="6911" width="1.7109375" style="53" customWidth="1"/>
    <col min="6912" max="6913" width="6.7109375" style="53" customWidth="1"/>
    <col min="6914" max="6914" width="1.7109375" style="53" customWidth="1"/>
    <col min="6915" max="6916" width="6.7109375" style="53" customWidth="1"/>
    <col min="6917" max="6917" width="1.7109375" style="53" customWidth="1"/>
    <col min="6918" max="6919" width="6.7109375" style="53" customWidth="1"/>
    <col min="6920" max="7160" width="11.42578125" style="53"/>
    <col min="7161" max="7161" width="37.85546875" style="53" customWidth="1"/>
    <col min="7162" max="7162" width="17.140625" style="53" customWidth="1"/>
    <col min="7163" max="7163" width="6.85546875" style="53" customWidth="1"/>
    <col min="7164" max="7164" width="1.7109375" style="53" customWidth="1"/>
    <col min="7165" max="7166" width="6.7109375" style="53" customWidth="1"/>
    <col min="7167" max="7167" width="1.7109375" style="53" customWidth="1"/>
    <col min="7168" max="7169" width="6.7109375" style="53" customWidth="1"/>
    <col min="7170" max="7170" width="1.7109375" style="53" customWidth="1"/>
    <col min="7171" max="7172" width="6.7109375" style="53" customWidth="1"/>
    <col min="7173" max="7173" width="1.7109375" style="53" customWidth="1"/>
    <col min="7174" max="7175" width="6.7109375" style="53" customWidth="1"/>
    <col min="7176" max="7416" width="11.42578125" style="53"/>
    <col min="7417" max="7417" width="37.85546875" style="53" customWidth="1"/>
    <col min="7418" max="7418" width="17.140625" style="53" customWidth="1"/>
    <col min="7419" max="7419" width="6.85546875" style="53" customWidth="1"/>
    <col min="7420" max="7420" width="1.7109375" style="53" customWidth="1"/>
    <col min="7421" max="7422" width="6.7109375" style="53" customWidth="1"/>
    <col min="7423" max="7423" width="1.7109375" style="53" customWidth="1"/>
    <col min="7424" max="7425" width="6.7109375" style="53" customWidth="1"/>
    <col min="7426" max="7426" width="1.7109375" style="53" customWidth="1"/>
    <col min="7427" max="7428" width="6.7109375" style="53" customWidth="1"/>
    <col min="7429" max="7429" width="1.7109375" style="53" customWidth="1"/>
    <col min="7430" max="7431" width="6.7109375" style="53" customWidth="1"/>
    <col min="7432" max="7672" width="11.42578125" style="53"/>
    <col min="7673" max="7673" width="37.85546875" style="53" customWidth="1"/>
    <col min="7674" max="7674" width="17.140625" style="53" customWidth="1"/>
    <col min="7675" max="7675" width="6.85546875" style="53" customWidth="1"/>
    <col min="7676" max="7676" width="1.7109375" style="53" customWidth="1"/>
    <col min="7677" max="7678" width="6.7109375" style="53" customWidth="1"/>
    <col min="7679" max="7679" width="1.7109375" style="53" customWidth="1"/>
    <col min="7680" max="7681" width="6.7109375" style="53" customWidth="1"/>
    <col min="7682" max="7682" width="1.7109375" style="53" customWidth="1"/>
    <col min="7683" max="7684" width="6.7109375" style="53" customWidth="1"/>
    <col min="7685" max="7685" width="1.7109375" style="53" customWidth="1"/>
    <col min="7686" max="7687" width="6.7109375" style="53" customWidth="1"/>
    <col min="7688" max="7928" width="11.42578125" style="53"/>
    <col min="7929" max="7929" width="37.85546875" style="53" customWidth="1"/>
    <col min="7930" max="7930" width="17.140625" style="53" customWidth="1"/>
    <col min="7931" max="7931" width="6.85546875" style="53" customWidth="1"/>
    <col min="7932" max="7932" width="1.7109375" style="53" customWidth="1"/>
    <col min="7933" max="7934" width="6.7109375" style="53" customWidth="1"/>
    <col min="7935" max="7935" width="1.7109375" style="53" customWidth="1"/>
    <col min="7936" max="7937" width="6.7109375" style="53" customWidth="1"/>
    <col min="7938" max="7938" width="1.7109375" style="53" customWidth="1"/>
    <col min="7939" max="7940" width="6.7109375" style="53" customWidth="1"/>
    <col min="7941" max="7941" width="1.7109375" style="53" customWidth="1"/>
    <col min="7942" max="7943" width="6.7109375" style="53" customWidth="1"/>
    <col min="7944" max="8184" width="11.42578125" style="53"/>
    <col min="8185" max="8185" width="37.85546875" style="53" customWidth="1"/>
    <col min="8186" max="8186" width="17.140625" style="53" customWidth="1"/>
    <col min="8187" max="8187" width="6.85546875" style="53" customWidth="1"/>
    <col min="8188" max="8188" width="1.7109375" style="53" customWidth="1"/>
    <col min="8189" max="8190" width="6.7109375" style="53" customWidth="1"/>
    <col min="8191" max="8191" width="1.7109375" style="53" customWidth="1"/>
    <col min="8192" max="8193" width="6.7109375" style="53" customWidth="1"/>
    <col min="8194" max="8194" width="1.7109375" style="53" customWidth="1"/>
    <col min="8195" max="8196" width="6.7109375" style="53" customWidth="1"/>
    <col min="8197" max="8197" width="1.7109375" style="53" customWidth="1"/>
    <col min="8198" max="8199" width="6.7109375" style="53" customWidth="1"/>
    <col min="8200" max="8440" width="11.42578125" style="53"/>
    <col min="8441" max="8441" width="37.85546875" style="53" customWidth="1"/>
    <col min="8442" max="8442" width="17.140625" style="53" customWidth="1"/>
    <col min="8443" max="8443" width="6.85546875" style="53" customWidth="1"/>
    <col min="8444" max="8444" width="1.7109375" style="53" customWidth="1"/>
    <col min="8445" max="8446" width="6.7109375" style="53" customWidth="1"/>
    <col min="8447" max="8447" width="1.7109375" style="53" customWidth="1"/>
    <col min="8448" max="8449" width="6.7109375" style="53" customWidth="1"/>
    <col min="8450" max="8450" width="1.7109375" style="53" customWidth="1"/>
    <col min="8451" max="8452" width="6.7109375" style="53" customWidth="1"/>
    <col min="8453" max="8453" width="1.7109375" style="53" customWidth="1"/>
    <col min="8454" max="8455" width="6.7109375" style="53" customWidth="1"/>
    <col min="8456" max="8696" width="11.42578125" style="53"/>
    <col min="8697" max="8697" width="37.85546875" style="53" customWidth="1"/>
    <col min="8698" max="8698" width="17.140625" style="53" customWidth="1"/>
    <col min="8699" max="8699" width="6.85546875" style="53" customWidth="1"/>
    <col min="8700" max="8700" width="1.7109375" style="53" customWidth="1"/>
    <col min="8701" max="8702" width="6.7109375" style="53" customWidth="1"/>
    <col min="8703" max="8703" width="1.7109375" style="53" customWidth="1"/>
    <col min="8704" max="8705" width="6.7109375" style="53" customWidth="1"/>
    <col min="8706" max="8706" width="1.7109375" style="53" customWidth="1"/>
    <col min="8707" max="8708" width="6.7109375" style="53" customWidth="1"/>
    <col min="8709" max="8709" width="1.7109375" style="53" customWidth="1"/>
    <col min="8710" max="8711" width="6.7109375" style="53" customWidth="1"/>
    <col min="8712" max="8952" width="11.42578125" style="53"/>
    <col min="8953" max="8953" width="37.85546875" style="53" customWidth="1"/>
    <col min="8954" max="8954" width="17.140625" style="53" customWidth="1"/>
    <col min="8955" max="8955" width="6.85546875" style="53" customWidth="1"/>
    <col min="8956" max="8956" width="1.7109375" style="53" customWidth="1"/>
    <col min="8957" max="8958" width="6.7109375" style="53" customWidth="1"/>
    <col min="8959" max="8959" width="1.7109375" style="53" customWidth="1"/>
    <col min="8960" max="8961" width="6.7109375" style="53" customWidth="1"/>
    <col min="8962" max="8962" width="1.7109375" style="53" customWidth="1"/>
    <col min="8963" max="8964" width="6.7109375" style="53" customWidth="1"/>
    <col min="8965" max="8965" width="1.7109375" style="53" customWidth="1"/>
    <col min="8966" max="8967" width="6.7109375" style="53" customWidth="1"/>
    <col min="8968" max="9208" width="11.42578125" style="53"/>
    <col min="9209" max="9209" width="37.85546875" style="53" customWidth="1"/>
    <col min="9210" max="9210" width="17.140625" style="53" customWidth="1"/>
    <col min="9211" max="9211" width="6.85546875" style="53" customWidth="1"/>
    <col min="9212" max="9212" width="1.7109375" style="53" customWidth="1"/>
    <col min="9213" max="9214" width="6.7109375" style="53" customWidth="1"/>
    <col min="9215" max="9215" width="1.7109375" style="53" customWidth="1"/>
    <col min="9216" max="9217" width="6.7109375" style="53" customWidth="1"/>
    <col min="9218" max="9218" width="1.7109375" style="53" customWidth="1"/>
    <col min="9219" max="9220" width="6.7109375" style="53" customWidth="1"/>
    <col min="9221" max="9221" width="1.7109375" style="53" customWidth="1"/>
    <col min="9222" max="9223" width="6.7109375" style="53" customWidth="1"/>
    <col min="9224" max="9464" width="11.42578125" style="53"/>
    <col min="9465" max="9465" width="37.85546875" style="53" customWidth="1"/>
    <col min="9466" max="9466" width="17.140625" style="53" customWidth="1"/>
    <col min="9467" max="9467" width="6.85546875" style="53" customWidth="1"/>
    <col min="9468" max="9468" width="1.7109375" style="53" customWidth="1"/>
    <col min="9469" max="9470" width="6.7109375" style="53" customWidth="1"/>
    <col min="9471" max="9471" width="1.7109375" style="53" customWidth="1"/>
    <col min="9472" max="9473" width="6.7109375" style="53" customWidth="1"/>
    <col min="9474" max="9474" width="1.7109375" style="53" customWidth="1"/>
    <col min="9475" max="9476" width="6.7109375" style="53" customWidth="1"/>
    <col min="9477" max="9477" width="1.7109375" style="53" customWidth="1"/>
    <col min="9478" max="9479" width="6.7109375" style="53" customWidth="1"/>
    <col min="9480" max="9720" width="11.42578125" style="53"/>
    <col min="9721" max="9721" width="37.85546875" style="53" customWidth="1"/>
    <col min="9722" max="9722" width="17.140625" style="53" customWidth="1"/>
    <col min="9723" max="9723" width="6.85546875" style="53" customWidth="1"/>
    <col min="9724" max="9724" width="1.7109375" style="53" customWidth="1"/>
    <col min="9725" max="9726" width="6.7109375" style="53" customWidth="1"/>
    <col min="9727" max="9727" width="1.7109375" style="53" customWidth="1"/>
    <col min="9728" max="9729" width="6.7109375" style="53" customWidth="1"/>
    <col min="9730" max="9730" width="1.7109375" style="53" customWidth="1"/>
    <col min="9731" max="9732" width="6.7109375" style="53" customWidth="1"/>
    <col min="9733" max="9733" width="1.7109375" style="53" customWidth="1"/>
    <col min="9734" max="9735" width="6.7109375" style="53" customWidth="1"/>
    <col min="9736" max="9976" width="11.42578125" style="53"/>
    <col min="9977" max="9977" width="37.85546875" style="53" customWidth="1"/>
    <col min="9978" max="9978" width="17.140625" style="53" customWidth="1"/>
    <col min="9979" max="9979" width="6.85546875" style="53" customWidth="1"/>
    <col min="9980" max="9980" width="1.7109375" style="53" customWidth="1"/>
    <col min="9981" max="9982" width="6.7109375" style="53" customWidth="1"/>
    <col min="9983" max="9983" width="1.7109375" style="53" customWidth="1"/>
    <col min="9984" max="9985" width="6.7109375" style="53" customWidth="1"/>
    <col min="9986" max="9986" width="1.7109375" style="53" customWidth="1"/>
    <col min="9987" max="9988" width="6.7109375" style="53" customWidth="1"/>
    <col min="9989" max="9989" width="1.7109375" style="53" customWidth="1"/>
    <col min="9990" max="9991" width="6.7109375" style="53" customWidth="1"/>
    <col min="9992" max="10232" width="11.42578125" style="53"/>
    <col min="10233" max="10233" width="37.85546875" style="53" customWidth="1"/>
    <col min="10234" max="10234" width="17.140625" style="53" customWidth="1"/>
    <col min="10235" max="10235" width="6.85546875" style="53" customWidth="1"/>
    <col min="10236" max="10236" width="1.7109375" style="53" customWidth="1"/>
    <col min="10237" max="10238" width="6.7109375" style="53" customWidth="1"/>
    <col min="10239" max="10239" width="1.7109375" style="53" customWidth="1"/>
    <col min="10240" max="10241" width="6.7109375" style="53" customWidth="1"/>
    <col min="10242" max="10242" width="1.7109375" style="53" customWidth="1"/>
    <col min="10243" max="10244" width="6.7109375" style="53" customWidth="1"/>
    <col min="10245" max="10245" width="1.7109375" style="53" customWidth="1"/>
    <col min="10246" max="10247" width="6.7109375" style="53" customWidth="1"/>
    <col min="10248" max="10488" width="11.42578125" style="53"/>
    <col min="10489" max="10489" width="37.85546875" style="53" customWidth="1"/>
    <col min="10490" max="10490" width="17.140625" style="53" customWidth="1"/>
    <col min="10491" max="10491" width="6.85546875" style="53" customWidth="1"/>
    <col min="10492" max="10492" width="1.7109375" style="53" customWidth="1"/>
    <col min="10493" max="10494" width="6.7109375" style="53" customWidth="1"/>
    <col min="10495" max="10495" width="1.7109375" style="53" customWidth="1"/>
    <col min="10496" max="10497" width="6.7109375" style="53" customWidth="1"/>
    <col min="10498" max="10498" width="1.7109375" style="53" customWidth="1"/>
    <col min="10499" max="10500" width="6.7109375" style="53" customWidth="1"/>
    <col min="10501" max="10501" width="1.7109375" style="53" customWidth="1"/>
    <col min="10502" max="10503" width="6.7109375" style="53" customWidth="1"/>
    <col min="10504" max="10744" width="11.42578125" style="53"/>
    <col min="10745" max="10745" width="37.85546875" style="53" customWidth="1"/>
    <col min="10746" max="10746" width="17.140625" style="53" customWidth="1"/>
    <col min="10747" max="10747" width="6.85546875" style="53" customWidth="1"/>
    <col min="10748" max="10748" width="1.7109375" style="53" customWidth="1"/>
    <col min="10749" max="10750" width="6.7109375" style="53" customWidth="1"/>
    <col min="10751" max="10751" width="1.7109375" style="53" customWidth="1"/>
    <col min="10752" max="10753" width="6.7109375" style="53" customWidth="1"/>
    <col min="10754" max="10754" width="1.7109375" style="53" customWidth="1"/>
    <col min="10755" max="10756" width="6.7109375" style="53" customWidth="1"/>
    <col min="10757" max="10757" width="1.7109375" style="53" customWidth="1"/>
    <col min="10758" max="10759" width="6.7109375" style="53" customWidth="1"/>
    <col min="10760" max="11000" width="11.42578125" style="53"/>
    <col min="11001" max="11001" width="37.85546875" style="53" customWidth="1"/>
    <col min="11002" max="11002" width="17.140625" style="53" customWidth="1"/>
    <col min="11003" max="11003" width="6.85546875" style="53" customWidth="1"/>
    <col min="11004" max="11004" width="1.7109375" style="53" customWidth="1"/>
    <col min="11005" max="11006" width="6.7109375" style="53" customWidth="1"/>
    <col min="11007" max="11007" width="1.7109375" style="53" customWidth="1"/>
    <col min="11008" max="11009" width="6.7109375" style="53" customWidth="1"/>
    <col min="11010" max="11010" width="1.7109375" style="53" customWidth="1"/>
    <col min="11011" max="11012" width="6.7109375" style="53" customWidth="1"/>
    <col min="11013" max="11013" width="1.7109375" style="53" customWidth="1"/>
    <col min="11014" max="11015" width="6.7109375" style="53" customWidth="1"/>
    <col min="11016" max="11256" width="11.42578125" style="53"/>
    <col min="11257" max="11257" width="37.85546875" style="53" customWidth="1"/>
    <col min="11258" max="11258" width="17.140625" style="53" customWidth="1"/>
    <col min="11259" max="11259" width="6.85546875" style="53" customWidth="1"/>
    <col min="11260" max="11260" width="1.7109375" style="53" customWidth="1"/>
    <col min="11261" max="11262" width="6.7109375" style="53" customWidth="1"/>
    <col min="11263" max="11263" width="1.7109375" style="53" customWidth="1"/>
    <col min="11264" max="11265" width="6.7109375" style="53" customWidth="1"/>
    <col min="11266" max="11266" width="1.7109375" style="53" customWidth="1"/>
    <col min="11267" max="11268" width="6.7109375" style="53" customWidth="1"/>
    <col min="11269" max="11269" width="1.7109375" style="53" customWidth="1"/>
    <col min="11270" max="11271" width="6.7109375" style="53" customWidth="1"/>
    <col min="11272" max="11512" width="11.42578125" style="53"/>
    <col min="11513" max="11513" width="37.85546875" style="53" customWidth="1"/>
    <col min="11514" max="11514" width="17.140625" style="53" customWidth="1"/>
    <col min="11515" max="11515" width="6.85546875" style="53" customWidth="1"/>
    <col min="11516" max="11516" width="1.7109375" style="53" customWidth="1"/>
    <col min="11517" max="11518" width="6.7109375" style="53" customWidth="1"/>
    <col min="11519" max="11519" width="1.7109375" style="53" customWidth="1"/>
    <col min="11520" max="11521" width="6.7109375" style="53" customWidth="1"/>
    <col min="11522" max="11522" width="1.7109375" style="53" customWidth="1"/>
    <col min="11523" max="11524" width="6.7109375" style="53" customWidth="1"/>
    <col min="11525" max="11525" width="1.7109375" style="53" customWidth="1"/>
    <col min="11526" max="11527" width="6.7109375" style="53" customWidth="1"/>
    <col min="11528" max="11768" width="11.42578125" style="53"/>
    <col min="11769" max="11769" width="37.85546875" style="53" customWidth="1"/>
    <col min="11770" max="11770" width="17.140625" style="53" customWidth="1"/>
    <col min="11771" max="11771" width="6.85546875" style="53" customWidth="1"/>
    <col min="11772" max="11772" width="1.7109375" style="53" customWidth="1"/>
    <col min="11773" max="11774" width="6.7109375" style="53" customWidth="1"/>
    <col min="11775" max="11775" width="1.7109375" style="53" customWidth="1"/>
    <col min="11776" max="11777" width="6.7109375" style="53" customWidth="1"/>
    <col min="11778" max="11778" width="1.7109375" style="53" customWidth="1"/>
    <col min="11779" max="11780" width="6.7109375" style="53" customWidth="1"/>
    <col min="11781" max="11781" width="1.7109375" style="53" customWidth="1"/>
    <col min="11782" max="11783" width="6.7109375" style="53" customWidth="1"/>
    <col min="11784" max="12024" width="11.42578125" style="53"/>
    <col min="12025" max="12025" width="37.85546875" style="53" customWidth="1"/>
    <col min="12026" max="12026" width="17.140625" style="53" customWidth="1"/>
    <col min="12027" max="12027" width="6.85546875" style="53" customWidth="1"/>
    <col min="12028" max="12028" width="1.7109375" style="53" customWidth="1"/>
    <col min="12029" max="12030" width="6.7109375" style="53" customWidth="1"/>
    <col min="12031" max="12031" width="1.7109375" style="53" customWidth="1"/>
    <col min="12032" max="12033" width="6.7109375" style="53" customWidth="1"/>
    <col min="12034" max="12034" width="1.7109375" style="53" customWidth="1"/>
    <col min="12035" max="12036" width="6.7109375" style="53" customWidth="1"/>
    <col min="12037" max="12037" width="1.7109375" style="53" customWidth="1"/>
    <col min="12038" max="12039" width="6.7109375" style="53" customWidth="1"/>
    <col min="12040" max="12280" width="11.42578125" style="53"/>
    <col min="12281" max="12281" width="37.85546875" style="53" customWidth="1"/>
    <col min="12282" max="12282" width="17.140625" style="53" customWidth="1"/>
    <col min="12283" max="12283" width="6.85546875" style="53" customWidth="1"/>
    <col min="12284" max="12284" width="1.7109375" style="53" customWidth="1"/>
    <col min="12285" max="12286" width="6.7109375" style="53" customWidth="1"/>
    <col min="12287" max="12287" width="1.7109375" style="53" customWidth="1"/>
    <col min="12288" max="12289" width="6.7109375" style="53" customWidth="1"/>
    <col min="12290" max="12290" width="1.7109375" style="53" customWidth="1"/>
    <col min="12291" max="12292" width="6.7109375" style="53" customWidth="1"/>
    <col min="12293" max="12293" width="1.7109375" style="53" customWidth="1"/>
    <col min="12294" max="12295" width="6.7109375" style="53" customWidth="1"/>
    <col min="12296" max="12536" width="11.42578125" style="53"/>
    <col min="12537" max="12537" width="37.85546875" style="53" customWidth="1"/>
    <col min="12538" max="12538" width="17.140625" style="53" customWidth="1"/>
    <col min="12539" max="12539" width="6.85546875" style="53" customWidth="1"/>
    <col min="12540" max="12540" width="1.7109375" style="53" customWidth="1"/>
    <col min="12541" max="12542" width="6.7109375" style="53" customWidth="1"/>
    <col min="12543" max="12543" width="1.7109375" style="53" customWidth="1"/>
    <col min="12544" max="12545" width="6.7109375" style="53" customWidth="1"/>
    <col min="12546" max="12546" width="1.7109375" style="53" customWidth="1"/>
    <col min="12547" max="12548" width="6.7109375" style="53" customWidth="1"/>
    <col min="12549" max="12549" width="1.7109375" style="53" customWidth="1"/>
    <col min="12550" max="12551" width="6.7109375" style="53" customWidth="1"/>
    <col min="12552" max="12792" width="11.42578125" style="53"/>
    <col min="12793" max="12793" width="37.85546875" style="53" customWidth="1"/>
    <col min="12794" max="12794" width="17.140625" style="53" customWidth="1"/>
    <col min="12795" max="12795" width="6.85546875" style="53" customWidth="1"/>
    <col min="12796" max="12796" width="1.7109375" style="53" customWidth="1"/>
    <col min="12797" max="12798" width="6.7109375" style="53" customWidth="1"/>
    <col min="12799" max="12799" width="1.7109375" style="53" customWidth="1"/>
    <col min="12800" max="12801" width="6.7109375" style="53" customWidth="1"/>
    <col min="12802" max="12802" width="1.7109375" style="53" customWidth="1"/>
    <col min="12803" max="12804" width="6.7109375" style="53" customWidth="1"/>
    <col min="12805" max="12805" width="1.7109375" style="53" customWidth="1"/>
    <col min="12806" max="12807" width="6.7109375" style="53" customWidth="1"/>
    <col min="12808" max="13048" width="11.42578125" style="53"/>
    <col min="13049" max="13049" width="37.85546875" style="53" customWidth="1"/>
    <col min="13050" max="13050" width="17.140625" style="53" customWidth="1"/>
    <col min="13051" max="13051" width="6.85546875" style="53" customWidth="1"/>
    <col min="13052" max="13052" width="1.7109375" style="53" customWidth="1"/>
    <col min="13053" max="13054" width="6.7109375" style="53" customWidth="1"/>
    <col min="13055" max="13055" width="1.7109375" style="53" customWidth="1"/>
    <col min="13056" max="13057" width="6.7109375" style="53" customWidth="1"/>
    <col min="13058" max="13058" width="1.7109375" style="53" customWidth="1"/>
    <col min="13059" max="13060" width="6.7109375" style="53" customWidth="1"/>
    <col min="13061" max="13061" width="1.7109375" style="53" customWidth="1"/>
    <col min="13062" max="13063" width="6.7109375" style="53" customWidth="1"/>
    <col min="13064" max="13304" width="11.42578125" style="53"/>
    <col min="13305" max="13305" width="37.85546875" style="53" customWidth="1"/>
    <col min="13306" max="13306" width="17.140625" style="53" customWidth="1"/>
    <col min="13307" max="13307" width="6.85546875" style="53" customWidth="1"/>
    <col min="13308" max="13308" width="1.7109375" style="53" customWidth="1"/>
    <col min="13309" max="13310" width="6.7109375" style="53" customWidth="1"/>
    <col min="13311" max="13311" width="1.7109375" style="53" customWidth="1"/>
    <col min="13312" max="13313" width="6.7109375" style="53" customWidth="1"/>
    <col min="13314" max="13314" width="1.7109375" style="53" customWidth="1"/>
    <col min="13315" max="13316" width="6.7109375" style="53" customWidth="1"/>
    <col min="13317" max="13317" width="1.7109375" style="53" customWidth="1"/>
    <col min="13318" max="13319" width="6.7109375" style="53" customWidth="1"/>
    <col min="13320" max="13560" width="11.42578125" style="53"/>
    <col min="13561" max="13561" width="37.85546875" style="53" customWidth="1"/>
    <col min="13562" max="13562" width="17.140625" style="53" customWidth="1"/>
    <col min="13563" max="13563" width="6.85546875" style="53" customWidth="1"/>
    <col min="13564" max="13564" width="1.7109375" style="53" customWidth="1"/>
    <col min="13565" max="13566" width="6.7109375" style="53" customWidth="1"/>
    <col min="13567" max="13567" width="1.7109375" style="53" customWidth="1"/>
    <col min="13568" max="13569" width="6.7109375" style="53" customWidth="1"/>
    <col min="13570" max="13570" width="1.7109375" style="53" customWidth="1"/>
    <col min="13571" max="13572" width="6.7109375" style="53" customWidth="1"/>
    <col min="13573" max="13573" width="1.7109375" style="53" customWidth="1"/>
    <col min="13574" max="13575" width="6.7109375" style="53" customWidth="1"/>
    <col min="13576" max="13816" width="11.42578125" style="53"/>
    <col min="13817" max="13817" width="37.85546875" style="53" customWidth="1"/>
    <col min="13818" max="13818" width="17.140625" style="53" customWidth="1"/>
    <col min="13819" max="13819" width="6.85546875" style="53" customWidth="1"/>
    <col min="13820" max="13820" width="1.7109375" style="53" customWidth="1"/>
    <col min="13821" max="13822" width="6.7109375" style="53" customWidth="1"/>
    <col min="13823" max="13823" width="1.7109375" style="53" customWidth="1"/>
    <col min="13824" max="13825" width="6.7109375" style="53" customWidth="1"/>
    <col min="13826" max="13826" width="1.7109375" style="53" customWidth="1"/>
    <col min="13827" max="13828" width="6.7109375" style="53" customWidth="1"/>
    <col min="13829" max="13829" width="1.7109375" style="53" customWidth="1"/>
    <col min="13830" max="13831" width="6.7109375" style="53" customWidth="1"/>
    <col min="13832" max="14072" width="11.42578125" style="53"/>
    <col min="14073" max="14073" width="37.85546875" style="53" customWidth="1"/>
    <col min="14074" max="14074" width="17.140625" style="53" customWidth="1"/>
    <col min="14075" max="14075" width="6.85546875" style="53" customWidth="1"/>
    <col min="14076" max="14076" width="1.7109375" style="53" customWidth="1"/>
    <col min="14077" max="14078" width="6.7109375" style="53" customWidth="1"/>
    <col min="14079" max="14079" width="1.7109375" style="53" customWidth="1"/>
    <col min="14080" max="14081" width="6.7109375" style="53" customWidth="1"/>
    <col min="14082" max="14082" width="1.7109375" style="53" customWidth="1"/>
    <col min="14083" max="14084" width="6.7109375" style="53" customWidth="1"/>
    <col min="14085" max="14085" width="1.7109375" style="53" customWidth="1"/>
    <col min="14086" max="14087" width="6.7109375" style="53" customWidth="1"/>
    <col min="14088" max="14328" width="11.42578125" style="53"/>
    <col min="14329" max="14329" width="37.85546875" style="53" customWidth="1"/>
    <col min="14330" max="14330" width="17.140625" style="53" customWidth="1"/>
    <col min="14331" max="14331" width="6.85546875" style="53" customWidth="1"/>
    <col min="14332" max="14332" width="1.7109375" style="53" customWidth="1"/>
    <col min="14333" max="14334" width="6.7109375" style="53" customWidth="1"/>
    <col min="14335" max="14335" width="1.7109375" style="53" customWidth="1"/>
    <col min="14336" max="14337" width="6.7109375" style="53" customWidth="1"/>
    <col min="14338" max="14338" width="1.7109375" style="53" customWidth="1"/>
    <col min="14339" max="14340" width="6.7109375" style="53" customWidth="1"/>
    <col min="14341" max="14341" width="1.7109375" style="53" customWidth="1"/>
    <col min="14342" max="14343" width="6.7109375" style="53" customWidth="1"/>
    <col min="14344" max="14584" width="11.42578125" style="53"/>
    <col min="14585" max="14585" width="37.85546875" style="53" customWidth="1"/>
    <col min="14586" max="14586" width="17.140625" style="53" customWidth="1"/>
    <col min="14587" max="14587" width="6.85546875" style="53" customWidth="1"/>
    <col min="14588" max="14588" width="1.7109375" style="53" customWidth="1"/>
    <col min="14589" max="14590" width="6.7109375" style="53" customWidth="1"/>
    <col min="14591" max="14591" width="1.7109375" style="53" customWidth="1"/>
    <col min="14592" max="14593" width="6.7109375" style="53" customWidth="1"/>
    <col min="14594" max="14594" width="1.7109375" style="53" customWidth="1"/>
    <col min="14595" max="14596" width="6.7109375" style="53" customWidth="1"/>
    <col min="14597" max="14597" width="1.7109375" style="53" customWidth="1"/>
    <col min="14598" max="14599" width="6.7109375" style="53" customWidth="1"/>
    <col min="14600" max="14840" width="11.42578125" style="53"/>
    <col min="14841" max="14841" width="37.85546875" style="53" customWidth="1"/>
    <col min="14842" max="14842" width="17.140625" style="53" customWidth="1"/>
    <col min="14843" max="14843" width="6.85546875" style="53" customWidth="1"/>
    <col min="14844" max="14844" width="1.7109375" style="53" customWidth="1"/>
    <col min="14845" max="14846" width="6.7109375" style="53" customWidth="1"/>
    <col min="14847" max="14847" width="1.7109375" style="53" customWidth="1"/>
    <col min="14848" max="14849" width="6.7109375" style="53" customWidth="1"/>
    <col min="14850" max="14850" width="1.7109375" style="53" customWidth="1"/>
    <col min="14851" max="14852" width="6.7109375" style="53" customWidth="1"/>
    <col min="14853" max="14853" width="1.7109375" style="53" customWidth="1"/>
    <col min="14854" max="14855" width="6.7109375" style="53" customWidth="1"/>
    <col min="14856" max="15096" width="11.42578125" style="53"/>
    <col min="15097" max="15097" width="37.85546875" style="53" customWidth="1"/>
    <col min="15098" max="15098" width="17.140625" style="53" customWidth="1"/>
    <col min="15099" max="15099" width="6.85546875" style="53" customWidth="1"/>
    <col min="15100" max="15100" width="1.7109375" style="53" customWidth="1"/>
    <col min="15101" max="15102" width="6.7109375" style="53" customWidth="1"/>
    <col min="15103" max="15103" width="1.7109375" style="53" customWidth="1"/>
    <col min="15104" max="15105" width="6.7109375" style="53" customWidth="1"/>
    <col min="15106" max="15106" width="1.7109375" style="53" customWidth="1"/>
    <col min="15107" max="15108" width="6.7109375" style="53" customWidth="1"/>
    <col min="15109" max="15109" width="1.7109375" style="53" customWidth="1"/>
    <col min="15110" max="15111" width="6.7109375" style="53" customWidth="1"/>
    <col min="15112" max="15352" width="11.42578125" style="53"/>
    <col min="15353" max="15353" width="37.85546875" style="53" customWidth="1"/>
    <col min="15354" max="15354" width="17.140625" style="53" customWidth="1"/>
    <col min="15355" max="15355" width="6.85546875" style="53" customWidth="1"/>
    <col min="15356" max="15356" width="1.7109375" style="53" customWidth="1"/>
    <col min="15357" max="15358" width="6.7109375" style="53" customWidth="1"/>
    <col min="15359" max="15359" width="1.7109375" style="53" customWidth="1"/>
    <col min="15360" max="15361" width="6.7109375" style="53" customWidth="1"/>
    <col min="15362" max="15362" width="1.7109375" style="53" customWidth="1"/>
    <col min="15363" max="15364" width="6.7109375" style="53" customWidth="1"/>
    <col min="15365" max="15365" width="1.7109375" style="53" customWidth="1"/>
    <col min="15366" max="15367" width="6.7109375" style="53" customWidth="1"/>
    <col min="15368" max="15608" width="11.42578125" style="53"/>
    <col min="15609" max="15609" width="37.85546875" style="53" customWidth="1"/>
    <col min="15610" max="15610" width="17.140625" style="53" customWidth="1"/>
    <col min="15611" max="15611" width="6.85546875" style="53" customWidth="1"/>
    <col min="15612" max="15612" width="1.7109375" style="53" customWidth="1"/>
    <col min="15613" max="15614" width="6.7109375" style="53" customWidth="1"/>
    <col min="15615" max="15615" width="1.7109375" style="53" customWidth="1"/>
    <col min="15616" max="15617" width="6.7109375" style="53" customWidth="1"/>
    <col min="15618" max="15618" width="1.7109375" style="53" customWidth="1"/>
    <col min="15619" max="15620" width="6.7109375" style="53" customWidth="1"/>
    <col min="15621" max="15621" width="1.7109375" style="53" customWidth="1"/>
    <col min="15622" max="15623" width="6.7109375" style="53" customWidth="1"/>
    <col min="15624" max="15864" width="11.42578125" style="53"/>
    <col min="15865" max="15865" width="37.85546875" style="53" customWidth="1"/>
    <col min="15866" max="15866" width="17.140625" style="53" customWidth="1"/>
    <col min="15867" max="15867" width="6.85546875" style="53" customWidth="1"/>
    <col min="15868" max="15868" width="1.7109375" style="53" customWidth="1"/>
    <col min="15869" max="15870" width="6.7109375" style="53" customWidth="1"/>
    <col min="15871" max="15871" width="1.7109375" style="53" customWidth="1"/>
    <col min="15872" max="15873" width="6.7109375" style="53" customWidth="1"/>
    <col min="15874" max="15874" width="1.7109375" style="53" customWidth="1"/>
    <col min="15875" max="15876" width="6.7109375" style="53" customWidth="1"/>
    <col min="15877" max="15877" width="1.7109375" style="53" customWidth="1"/>
    <col min="15878" max="15879" width="6.7109375" style="53" customWidth="1"/>
    <col min="15880" max="16120" width="11.42578125" style="53"/>
    <col min="16121" max="16121" width="37.85546875" style="53" customWidth="1"/>
    <col min="16122" max="16122" width="17.140625" style="53" customWidth="1"/>
    <col min="16123" max="16123" width="6.85546875" style="53" customWidth="1"/>
    <col min="16124" max="16124" width="1.7109375" style="53" customWidth="1"/>
    <col min="16125" max="16126" width="6.7109375" style="53" customWidth="1"/>
    <col min="16127" max="16127" width="1.7109375" style="53" customWidth="1"/>
    <col min="16128" max="16129" width="6.7109375" style="53" customWidth="1"/>
    <col min="16130" max="16130" width="1.7109375" style="53" customWidth="1"/>
    <col min="16131" max="16132" width="6.7109375" style="53" customWidth="1"/>
    <col min="16133" max="16133" width="1.7109375" style="53" customWidth="1"/>
    <col min="16134" max="16135" width="6.7109375" style="53" customWidth="1"/>
    <col min="16136" max="16384" width="11.42578125" style="53"/>
  </cols>
  <sheetData>
    <row r="3" spans="1:15" ht="18" x14ac:dyDescent="0.25">
      <c r="A3" s="154" t="s">
        <v>63</v>
      </c>
      <c r="B3" s="154"/>
      <c r="C3" s="154"/>
      <c r="D3" s="154"/>
      <c r="E3" s="154"/>
      <c r="F3" s="154"/>
      <c r="G3" s="154"/>
      <c r="H3" s="154"/>
      <c r="I3" s="154"/>
      <c r="J3" s="154"/>
      <c r="K3" s="154"/>
      <c r="L3" s="154"/>
      <c r="M3" s="154"/>
      <c r="N3" s="154"/>
      <c r="O3" s="154"/>
    </row>
    <row r="4" spans="1:15" ht="8.4499999999999993" customHeight="1" x14ac:dyDescent="0.2"/>
    <row r="5" spans="1:15" ht="18" x14ac:dyDescent="0.25">
      <c r="A5" s="154" t="s">
        <v>64</v>
      </c>
      <c r="B5" s="154"/>
      <c r="C5" s="154"/>
      <c r="D5" s="154"/>
      <c r="E5" s="154"/>
      <c r="F5" s="154"/>
      <c r="G5" s="154"/>
      <c r="H5" s="154"/>
      <c r="I5" s="154"/>
      <c r="J5" s="154"/>
      <c r="K5" s="154"/>
      <c r="L5" s="154"/>
      <c r="M5" s="154"/>
      <c r="N5" s="154"/>
      <c r="O5" s="154"/>
    </row>
    <row r="7" spans="1:15" ht="15" x14ac:dyDescent="0.25">
      <c r="A7" s="153" t="s">
        <v>65</v>
      </c>
      <c r="B7" s="153"/>
      <c r="C7" s="153"/>
      <c r="D7" s="153"/>
      <c r="E7" s="153"/>
      <c r="F7" s="153"/>
      <c r="G7" s="153"/>
      <c r="H7" s="153"/>
      <c r="I7" s="153"/>
      <c r="J7" s="153"/>
      <c r="K7" s="153"/>
      <c r="L7" s="153"/>
      <c r="M7" s="153"/>
      <c r="N7" s="153"/>
      <c r="O7" s="153"/>
    </row>
    <row r="8" spans="1:15" ht="15" x14ac:dyDescent="0.25">
      <c r="A8" s="153"/>
      <c r="B8" s="153"/>
      <c r="C8" s="153"/>
      <c r="D8" s="153"/>
      <c r="E8" s="153"/>
      <c r="F8" s="153"/>
      <c r="G8" s="153"/>
      <c r="H8" s="153"/>
      <c r="I8" s="153"/>
      <c r="J8" s="153"/>
    </row>
    <row r="46" spans="1:15" x14ac:dyDescent="0.2">
      <c r="A46" s="54" t="s">
        <v>66</v>
      </c>
      <c r="B46" s="55">
        <v>2008</v>
      </c>
      <c r="C46" s="55"/>
      <c r="D46" s="52"/>
      <c r="E46" s="55">
        <v>2009</v>
      </c>
      <c r="F46" s="55"/>
      <c r="G46" s="52"/>
      <c r="H46" s="55">
        <v>2010</v>
      </c>
      <c r="I46" s="55"/>
      <c r="J46" s="52"/>
      <c r="K46" s="152">
        <v>2011</v>
      </c>
      <c r="L46" s="152"/>
      <c r="M46" s="52"/>
      <c r="N46" s="152">
        <v>2012</v>
      </c>
      <c r="O46" s="152"/>
    </row>
    <row r="47" spans="1:15" x14ac:dyDescent="0.2">
      <c r="B47" s="54" t="s">
        <v>67</v>
      </c>
      <c r="C47" s="54" t="s">
        <v>68</v>
      </c>
      <c r="D47" s="54"/>
      <c r="E47" s="54" t="s">
        <v>67</v>
      </c>
      <c r="F47" s="54" t="s">
        <v>68</v>
      </c>
      <c r="G47" s="54"/>
      <c r="H47" s="54" t="s">
        <v>67</v>
      </c>
      <c r="I47" s="54" t="s">
        <v>68</v>
      </c>
      <c r="J47" s="54"/>
      <c r="K47" s="54" t="s">
        <v>67</v>
      </c>
      <c r="L47" s="54" t="s">
        <v>68</v>
      </c>
      <c r="M47" s="54"/>
      <c r="N47" s="54" t="s">
        <v>67</v>
      </c>
      <c r="O47" s="54" t="s">
        <v>68</v>
      </c>
    </row>
    <row r="48" spans="1:15" x14ac:dyDescent="0.2">
      <c r="A48" s="53" t="s">
        <v>69</v>
      </c>
      <c r="B48" s="53">
        <v>1152</v>
      </c>
      <c r="C48" s="53">
        <v>1381</v>
      </c>
      <c r="E48" s="53">
        <v>1267</v>
      </c>
      <c r="F48" s="53">
        <v>1049</v>
      </c>
      <c r="H48" s="53">
        <v>1080</v>
      </c>
      <c r="I48" s="53">
        <v>1096</v>
      </c>
      <c r="K48" s="53">
        <v>1389</v>
      </c>
      <c r="L48" s="53">
        <v>1224</v>
      </c>
      <c r="N48" s="53">
        <v>1429</v>
      </c>
      <c r="O48" s="53">
        <v>1089</v>
      </c>
    </row>
    <row r="49" spans="1:15" ht="51" x14ac:dyDescent="0.2">
      <c r="A49" s="56" t="s">
        <v>70</v>
      </c>
      <c r="B49" s="57">
        <v>2137</v>
      </c>
      <c r="C49" s="57">
        <v>2235</v>
      </c>
      <c r="D49" s="57"/>
      <c r="E49" s="57">
        <v>2486</v>
      </c>
      <c r="F49" s="57">
        <v>2220</v>
      </c>
      <c r="G49" s="57"/>
      <c r="H49" s="57">
        <v>2637</v>
      </c>
      <c r="I49" s="57">
        <v>2042</v>
      </c>
      <c r="J49" s="57"/>
      <c r="K49" s="57">
        <v>3373</v>
      </c>
      <c r="L49" s="57">
        <v>2089</v>
      </c>
      <c r="M49" s="57"/>
      <c r="N49" s="57">
        <v>5947</v>
      </c>
      <c r="O49" s="57">
        <v>2246</v>
      </c>
    </row>
    <row r="50" spans="1:15" x14ac:dyDescent="0.2">
      <c r="A50" s="53" t="s">
        <v>71</v>
      </c>
      <c r="B50" s="53">
        <v>476</v>
      </c>
      <c r="C50" s="53">
        <v>142</v>
      </c>
      <c r="E50" s="53">
        <v>433</v>
      </c>
      <c r="F50" s="53">
        <v>318</v>
      </c>
      <c r="H50" s="53">
        <v>412</v>
      </c>
      <c r="I50" s="53">
        <v>382</v>
      </c>
      <c r="K50" s="53">
        <v>299</v>
      </c>
      <c r="L50" s="53">
        <v>416</v>
      </c>
      <c r="N50" s="53">
        <v>786</v>
      </c>
      <c r="O50" s="53">
        <v>458</v>
      </c>
    </row>
    <row r="179" ht="18.75" customHeight="1" x14ac:dyDescent="0.2"/>
    <row r="220" ht="11.25" customHeight="1" x14ac:dyDescent="0.2"/>
    <row r="221" hidden="1" x14ac:dyDescent="0.2"/>
    <row r="222" hidden="1" x14ac:dyDescent="0.2"/>
  </sheetData>
  <mergeCells count="6">
    <mergeCell ref="N46:O46"/>
    <mergeCell ref="K46:L46"/>
    <mergeCell ref="A7:O7"/>
    <mergeCell ref="A5:O5"/>
    <mergeCell ref="A3:O3"/>
    <mergeCell ref="A8:J8"/>
  </mergeCells>
  <pageMargins left="0.35433070866141736" right="0.15748031496062992" top="0.62992125984251968" bottom="0.98425196850393704" header="0.27559055118110237" footer="0.1968503937007874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26"/>
  <sheetViews>
    <sheetView view="pageLayout" topLeftCell="A34" zoomScaleNormal="100" workbookViewId="0">
      <selection activeCell="A50" sqref="A50:O54"/>
    </sheetView>
  </sheetViews>
  <sheetFormatPr baseColWidth="10" defaultRowHeight="12.75" x14ac:dyDescent="0.2"/>
  <cols>
    <col min="1" max="1" width="18.7109375" style="53" customWidth="1"/>
    <col min="2" max="2" width="9.5703125" style="53" customWidth="1"/>
    <col min="3" max="3" width="6.85546875" style="53" customWidth="1"/>
    <col min="4" max="4" width="1.7109375" style="53" customWidth="1"/>
    <col min="5" max="6" width="6.7109375" style="53" customWidth="1"/>
    <col min="7" max="7" width="1.7109375" style="53" customWidth="1"/>
    <col min="8" max="9" width="6.7109375" style="53" customWidth="1"/>
    <col min="10" max="10" width="1.7109375" style="53" customWidth="1"/>
    <col min="11" max="12" width="6.7109375" style="53" customWidth="1"/>
    <col min="13" max="13" width="1.7109375" style="53" customWidth="1"/>
    <col min="14" max="15" width="6.7109375" style="53" customWidth="1"/>
    <col min="16" max="248" width="11.42578125" style="53"/>
    <col min="249" max="249" width="37.85546875" style="53" customWidth="1"/>
    <col min="250" max="250" width="17.140625" style="53" customWidth="1"/>
    <col min="251" max="251" width="6.85546875" style="53" customWidth="1"/>
    <col min="252" max="252" width="1.7109375" style="53" customWidth="1"/>
    <col min="253" max="254" width="6.7109375" style="53" customWidth="1"/>
    <col min="255" max="255" width="1.7109375" style="53" customWidth="1"/>
    <col min="256" max="257" width="6.7109375" style="53" customWidth="1"/>
    <col min="258" max="258" width="1.7109375" style="53" customWidth="1"/>
    <col min="259" max="260" width="6.7109375" style="53" customWidth="1"/>
    <col min="261" max="261" width="1.7109375" style="53" customWidth="1"/>
    <col min="262" max="263" width="6.7109375" style="53" customWidth="1"/>
    <col min="264" max="504" width="11.42578125" style="53"/>
    <col min="505" max="505" width="37.85546875" style="53" customWidth="1"/>
    <col min="506" max="506" width="17.140625" style="53" customWidth="1"/>
    <col min="507" max="507" width="6.85546875" style="53" customWidth="1"/>
    <col min="508" max="508" width="1.7109375" style="53" customWidth="1"/>
    <col min="509" max="510" width="6.7109375" style="53" customWidth="1"/>
    <col min="511" max="511" width="1.7109375" style="53" customWidth="1"/>
    <col min="512" max="513" width="6.7109375" style="53" customWidth="1"/>
    <col min="514" max="514" width="1.7109375" style="53" customWidth="1"/>
    <col min="515" max="516" width="6.7109375" style="53" customWidth="1"/>
    <col min="517" max="517" width="1.7109375" style="53" customWidth="1"/>
    <col min="518" max="519" width="6.7109375" style="53" customWidth="1"/>
    <col min="520" max="760" width="11.42578125" style="53"/>
    <col min="761" max="761" width="37.85546875" style="53" customWidth="1"/>
    <col min="762" max="762" width="17.140625" style="53" customWidth="1"/>
    <col min="763" max="763" width="6.85546875" style="53" customWidth="1"/>
    <col min="764" max="764" width="1.7109375" style="53" customWidth="1"/>
    <col min="765" max="766" width="6.7109375" style="53" customWidth="1"/>
    <col min="767" max="767" width="1.7109375" style="53" customWidth="1"/>
    <col min="768" max="769" width="6.7109375" style="53" customWidth="1"/>
    <col min="770" max="770" width="1.7109375" style="53" customWidth="1"/>
    <col min="771" max="772" width="6.7109375" style="53" customWidth="1"/>
    <col min="773" max="773" width="1.7109375" style="53" customWidth="1"/>
    <col min="774" max="775" width="6.7109375" style="53" customWidth="1"/>
    <col min="776" max="1016" width="11.42578125" style="53"/>
    <col min="1017" max="1017" width="37.85546875" style="53" customWidth="1"/>
    <col min="1018" max="1018" width="17.140625" style="53" customWidth="1"/>
    <col min="1019" max="1019" width="6.85546875" style="53" customWidth="1"/>
    <col min="1020" max="1020" width="1.7109375" style="53" customWidth="1"/>
    <col min="1021" max="1022" width="6.7109375" style="53" customWidth="1"/>
    <col min="1023" max="1023" width="1.7109375" style="53" customWidth="1"/>
    <col min="1024" max="1025" width="6.7109375" style="53" customWidth="1"/>
    <col min="1026" max="1026" width="1.7109375" style="53" customWidth="1"/>
    <col min="1027" max="1028" width="6.7109375" style="53" customWidth="1"/>
    <col min="1029" max="1029" width="1.7109375" style="53" customWidth="1"/>
    <col min="1030" max="1031" width="6.7109375" style="53" customWidth="1"/>
    <col min="1032" max="1272" width="11.42578125" style="53"/>
    <col min="1273" max="1273" width="37.85546875" style="53" customWidth="1"/>
    <col min="1274" max="1274" width="17.140625" style="53" customWidth="1"/>
    <col min="1275" max="1275" width="6.85546875" style="53" customWidth="1"/>
    <col min="1276" max="1276" width="1.7109375" style="53" customWidth="1"/>
    <col min="1277" max="1278" width="6.7109375" style="53" customWidth="1"/>
    <col min="1279" max="1279" width="1.7109375" style="53" customWidth="1"/>
    <col min="1280" max="1281" width="6.7109375" style="53" customWidth="1"/>
    <col min="1282" max="1282" width="1.7109375" style="53" customWidth="1"/>
    <col min="1283" max="1284" width="6.7109375" style="53" customWidth="1"/>
    <col min="1285" max="1285" width="1.7109375" style="53" customWidth="1"/>
    <col min="1286" max="1287" width="6.7109375" style="53" customWidth="1"/>
    <col min="1288" max="1528" width="11.42578125" style="53"/>
    <col min="1529" max="1529" width="37.85546875" style="53" customWidth="1"/>
    <col min="1530" max="1530" width="17.140625" style="53" customWidth="1"/>
    <col min="1531" max="1531" width="6.85546875" style="53" customWidth="1"/>
    <col min="1532" max="1532" width="1.7109375" style="53" customWidth="1"/>
    <col min="1533" max="1534" width="6.7109375" style="53" customWidth="1"/>
    <col min="1535" max="1535" width="1.7109375" style="53" customWidth="1"/>
    <col min="1536" max="1537" width="6.7109375" style="53" customWidth="1"/>
    <col min="1538" max="1538" width="1.7109375" style="53" customWidth="1"/>
    <col min="1539" max="1540" width="6.7109375" style="53" customWidth="1"/>
    <col min="1541" max="1541" width="1.7109375" style="53" customWidth="1"/>
    <col min="1542" max="1543" width="6.7109375" style="53" customWidth="1"/>
    <col min="1544" max="1784" width="11.42578125" style="53"/>
    <col min="1785" max="1785" width="37.85546875" style="53" customWidth="1"/>
    <col min="1786" max="1786" width="17.140625" style="53" customWidth="1"/>
    <col min="1787" max="1787" width="6.85546875" style="53" customWidth="1"/>
    <col min="1788" max="1788" width="1.7109375" style="53" customWidth="1"/>
    <col min="1789" max="1790" width="6.7109375" style="53" customWidth="1"/>
    <col min="1791" max="1791" width="1.7109375" style="53" customWidth="1"/>
    <col min="1792" max="1793" width="6.7109375" style="53" customWidth="1"/>
    <col min="1794" max="1794" width="1.7109375" style="53" customWidth="1"/>
    <col min="1795" max="1796" width="6.7109375" style="53" customWidth="1"/>
    <col min="1797" max="1797" width="1.7109375" style="53" customWidth="1"/>
    <col min="1798" max="1799" width="6.7109375" style="53" customWidth="1"/>
    <col min="1800" max="2040" width="11.42578125" style="53"/>
    <col min="2041" max="2041" width="37.85546875" style="53" customWidth="1"/>
    <col min="2042" max="2042" width="17.140625" style="53" customWidth="1"/>
    <col min="2043" max="2043" width="6.85546875" style="53" customWidth="1"/>
    <col min="2044" max="2044" width="1.7109375" style="53" customWidth="1"/>
    <col min="2045" max="2046" width="6.7109375" style="53" customWidth="1"/>
    <col min="2047" max="2047" width="1.7109375" style="53" customWidth="1"/>
    <col min="2048" max="2049" width="6.7109375" style="53" customWidth="1"/>
    <col min="2050" max="2050" width="1.7109375" style="53" customWidth="1"/>
    <col min="2051" max="2052" width="6.7109375" style="53" customWidth="1"/>
    <col min="2053" max="2053" width="1.7109375" style="53" customWidth="1"/>
    <col min="2054" max="2055" width="6.7109375" style="53" customWidth="1"/>
    <col min="2056" max="2296" width="11.42578125" style="53"/>
    <col min="2297" max="2297" width="37.85546875" style="53" customWidth="1"/>
    <col min="2298" max="2298" width="17.140625" style="53" customWidth="1"/>
    <col min="2299" max="2299" width="6.85546875" style="53" customWidth="1"/>
    <col min="2300" max="2300" width="1.7109375" style="53" customWidth="1"/>
    <col min="2301" max="2302" width="6.7109375" style="53" customWidth="1"/>
    <col min="2303" max="2303" width="1.7109375" style="53" customWidth="1"/>
    <col min="2304" max="2305" width="6.7109375" style="53" customWidth="1"/>
    <col min="2306" max="2306" width="1.7109375" style="53" customWidth="1"/>
    <col min="2307" max="2308" width="6.7109375" style="53" customWidth="1"/>
    <col min="2309" max="2309" width="1.7109375" style="53" customWidth="1"/>
    <col min="2310" max="2311" width="6.7109375" style="53" customWidth="1"/>
    <col min="2312" max="2552" width="11.42578125" style="53"/>
    <col min="2553" max="2553" width="37.85546875" style="53" customWidth="1"/>
    <col min="2554" max="2554" width="17.140625" style="53" customWidth="1"/>
    <col min="2555" max="2555" width="6.85546875" style="53" customWidth="1"/>
    <col min="2556" max="2556" width="1.7109375" style="53" customWidth="1"/>
    <col min="2557" max="2558" width="6.7109375" style="53" customWidth="1"/>
    <col min="2559" max="2559" width="1.7109375" style="53" customWidth="1"/>
    <col min="2560" max="2561" width="6.7109375" style="53" customWidth="1"/>
    <col min="2562" max="2562" width="1.7109375" style="53" customWidth="1"/>
    <col min="2563" max="2564" width="6.7109375" style="53" customWidth="1"/>
    <col min="2565" max="2565" width="1.7109375" style="53" customWidth="1"/>
    <col min="2566" max="2567" width="6.7109375" style="53" customWidth="1"/>
    <col min="2568" max="2808" width="11.42578125" style="53"/>
    <col min="2809" max="2809" width="37.85546875" style="53" customWidth="1"/>
    <col min="2810" max="2810" width="17.140625" style="53" customWidth="1"/>
    <col min="2811" max="2811" width="6.85546875" style="53" customWidth="1"/>
    <col min="2812" max="2812" width="1.7109375" style="53" customWidth="1"/>
    <col min="2813" max="2814" width="6.7109375" style="53" customWidth="1"/>
    <col min="2815" max="2815" width="1.7109375" style="53" customWidth="1"/>
    <col min="2816" max="2817" width="6.7109375" style="53" customWidth="1"/>
    <col min="2818" max="2818" width="1.7109375" style="53" customWidth="1"/>
    <col min="2819" max="2820" width="6.7109375" style="53" customWidth="1"/>
    <col min="2821" max="2821" width="1.7109375" style="53" customWidth="1"/>
    <col min="2822" max="2823" width="6.7109375" style="53" customWidth="1"/>
    <col min="2824" max="3064" width="11.42578125" style="53"/>
    <col min="3065" max="3065" width="37.85546875" style="53" customWidth="1"/>
    <col min="3066" max="3066" width="17.140625" style="53" customWidth="1"/>
    <col min="3067" max="3067" width="6.85546875" style="53" customWidth="1"/>
    <col min="3068" max="3068" width="1.7109375" style="53" customWidth="1"/>
    <col min="3069" max="3070" width="6.7109375" style="53" customWidth="1"/>
    <col min="3071" max="3071" width="1.7109375" style="53" customWidth="1"/>
    <col min="3072" max="3073" width="6.7109375" style="53" customWidth="1"/>
    <col min="3074" max="3074" width="1.7109375" style="53" customWidth="1"/>
    <col min="3075" max="3076" width="6.7109375" style="53" customWidth="1"/>
    <col min="3077" max="3077" width="1.7109375" style="53" customWidth="1"/>
    <col min="3078" max="3079" width="6.7109375" style="53" customWidth="1"/>
    <col min="3080" max="3320" width="11.42578125" style="53"/>
    <col min="3321" max="3321" width="37.85546875" style="53" customWidth="1"/>
    <col min="3322" max="3322" width="17.140625" style="53" customWidth="1"/>
    <col min="3323" max="3323" width="6.85546875" style="53" customWidth="1"/>
    <col min="3324" max="3324" width="1.7109375" style="53" customWidth="1"/>
    <col min="3325" max="3326" width="6.7109375" style="53" customWidth="1"/>
    <col min="3327" max="3327" width="1.7109375" style="53" customWidth="1"/>
    <col min="3328" max="3329" width="6.7109375" style="53" customWidth="1"/>
    <col min="3330" max="3330" width="1.7109375" style="53" customWidth="1"/>
    <col min="3331" max="3332" width="6.7109375" style="53" customWidth="1"/>
    <col min="3333" max="3333" width="1.7109375" style="53" customWidth="1"/>
    <col min="3334" max="3335" width="6.7109375" style="53" customWidth="1"/>
    <col min="3336" max="3576" width="11.42578125" style="53"/>
    <col min="3577" max="3577" width="37.85546875" style="53" customWidth="1"/>
    <col min="3578" max="3578" width="17.140625" style="53" customWidth="1"/>
    <col min="3579" max="3579" width="6.85546875" style="53" customWidth="1"/>
    <col min="3580" max="3580" width="1.7109375" style="53" customWidth="1"/>
    <col min="3581" max="3582" width="6.7109375" style="53" customWidth="1"/>
    <col min="3583" max="3583" width="1.7109375" style="53" customWidth="1"/>
    <col min="3584" max="3585" width="6.7109375" style="53" customWidth="1"/>
    <col min="3586" max="3586" width="1.7109375" style="53" customWidth="1"/>
    <col min="3587" max="3588" width="6.7109375" style="53" customWidth="1"/>
    <col min="3589" max="3589" width="1.7109375" style="53" customWidth="1"/>
    <col min="3590" max="3591" width="6.7109375" style="53" customWidth="1"/>
    <col min="3592" max="3832" width="11.42578125" style="53"/>
    <col min="3833" max="3833" width="37.85546875" style="53" customWidth="1"/>
    <col min="3834" max="3834" width="17.140625" style="53" customWidth="1"/>
    <col min="3835" max="3835" width="6.85546875" style="53" customWidth="1"/>
    <col min="3836" max="3836" width="1.7109375" style="53" customWidth="1"/>
    <col min="3837" max="3838" width="6.7109375" style="53" customWidth="1"/>
    <col min="3839" max="3839" width="1.7109375" style="53" customWidth="1"/>
    <col min="3840" max="3841" width="6.7109375" style="53" customWidth="1"/>
    <col min="3842" max="3842" width="1.7109375" style="53" customWidth="1"/>
    <col min="3843" max="3844" width="6.7109375" style="53" customWidth="1"/>
    <col min="3845" max="3845" width="1.7109375" style="53" customWidth="1"/>
    <col min="3846" max="3847" width="6.7109375" style="53" customWidth="1"/>
    <col min="3848" max="4088" width="11.42578125" style="53"/>
    <col min="4089" max="4089" width="37.85546875" style="53" customWidth="1"/>
    <col min="4090" max="4090" width="17.140625" style="53" customWidth="1"/>
    <col min="4091" max="4091" width="6.85546875" style="53" customWidth="1"/>
    <col min="4092" max="4092" width="1.7109375" style="53" customWidth="1"/>
    <col min="4093" max="4094" width="6.7109375" style="53" customWidth="1"/>
    <col min="4095" max="4095" width="1.7109375" style="53" customWidth="1"/>
    <col min="4096" max="4097" width="6.7109375" style="53" customWidth="1"/>
    <col min="4098" max="4098" width="1.7109375" style="53" customWidth="1"/>
    <col min="4099" max="4100" width="6.7109375" style="53" customWidth="1"/>
    <col min="4101" max="4101" width="1.7109375" style="53" customWidth="1"/>
    <col min="4102" max="4103" width="6.7109375" style="53" customWidth="1"/>
    <col min="4104" max="4344" width="11.42578125" style="53"/>
    <col min="4345" max="4345" width="37.85546875" style="53" customWidth="1"/>
    <col min="4346" max="4346" width="17.140625" style="53" customWidth="1"/>
    <col min="4347" max="4347" width="6.85546875" style="53" customWidth="1"/>
    <col min="4348" max="4348" width="1.7109375" style="53" customWidth="1"/>
    <col min="4349" max="4350" width="6.7109375" style="53" customWidth="1"/>
    <col min="4351" max="4351" width="1.7109375" style="53" customWidth="1"/>
    <col min="4352" max="4353" width="6.7109375" style="53" customWidth="1"/>
    <col min="4354" max="4354" width="1.7109375" style="53" customWidth="1"/>
    <col min="4355" max="4356" width="6.7109375" style="53" customWidth="1"/>
    <col min="4357" max="4357" width="1.7109375" style="53" customWidth="1"/>
    <col min="4358" max="4359" width="6.7109375" style="53" customWidth="1"/>
    <col min="4360" max="4600" width="11.42578125" style="53"/>
    <col min="4601" max="4601" width="37.85546875" style="53" customWidth="1"/>
    <col min="4602" max="4602" width="17.140625" style="53" customWidth="1"/>
    <col min="4603" max="4603" width="6.85546875" style="53" customWidth="1"/>
    <col min="4604" max="4604" width="1.7109375" style="53" customWidth="1"/>
    <col min="4605" max="4606" width="6.7109375" style="53" customWidth="1"/>
    <col min="4607" max="4607" width="1.7109375" style="53" customWidth="1"/>
    <col min="4608" max="4609" width="6.7109375" style="53" customWidth="1"/>
    <col min="4610" max="4610" width="1.7109375" style="53" customWidth="1"/>
    <col min="4611" max="4612" width="6.7109375" style="53" customWidth="1"/>
    <col min="4613" max="4613" width="1.7109375" style="53" customWidth="1"/>
    <col min="4614" max="4615" width="6.7109375" style="53" customWidth="1"/>
    <col min="4616" max="4856" width="11.42578125" style="53"/>
    <col min="4857" max="4857" width="37.85546875" style="53" customWidth="1"/>
    <col min="4858" max="4858" width="17.140625" style="53" customWidth="1"/>
    <col min="4859" max="4859" width="6.85546875" style="53" customWidth="1"/>
    <col min="4860" max="4860" width="1.7109375" style="53" customWidth="1"/>
    <col min="4861" max="4862" width="6.7109375" style="53" customWidth="1"/>
    <col min="4863" max="4863" width="1.7109375" style="53" customWidth="1"/>
    <col min="4864" max="4865" width="6.7109375" style="53" customWidth="1"/>
    <col min="4866" max="4866" width="1.7109375" style="53" customWidth="1"/>
    <col min="4867" max="4868" width="6.7109375" style="53" customWidth="1"/>
    <col min="4869" max="4869" width="1.7109375" style="53" customWidth="1"/>
    <col min="4870" max="4871" width="6.7109375" style="53" customWidth="1"/>
    <col min="4872" max="5112" width="11.42578125" style="53"/>
    <col min="5113" max="5113" width="37.85546875" style="53" customWidth="1"/>
    <col min="5114" max="5114" width="17.140625" style="53" customWidth="1"/>
    <col min="5115" max="5115" width="6.85546875" style="53" customWidth="1"/>
    <col min="5116" max="5116" width="1.7109375" style="53" customWidth="1"/>
    <col min="5117" max="5118" width="6.7109375" style="53" customWidth="1"/>
    <col min="5119" max="5119" width="1.7109375" style="53" customWidth="1"/>
    <col min="5120" max="5121" width="6.7109375" style="53" customWidth="1"/>
    <col min="5122" max="5122" width="1.7109375" style="53" customWidth="1"/>
    <col min="5123" max="5124" width="6.7109375" style="53" customWidth="1"/>
    <col min="5125" max="5125" width="1.7109375" style="53" customWidth="1"/>
    <col min="5126" max="5127" width="6.7109375" style="53" customWidth="1"/>
    <col min="5128" max="5368" width="11.42578125" style="53"/>
    <col min="5369" max="5369" width="37.85546875" style="53" customWidth="1"/>
    <col min="5370" max="5370" width="17.140625" style="53" customWidth="1"/>
    <col min="5371" max="5371" width="6.85546875" style="53" customWidth="1"/>
    <col min="5372" max="5372" width="1.7109375" style="53" customWidth="1"/>
    <col min="5373" max="5374" width="6.7109375" style="53" customWidth="1"/>
    <col min="5375" max="5375" width="1.7109375" style="53" customWidth="1"/>
    <col min="5376" max="5377" width="6.7109375" style="53" customWidth="1"/>
    <col min="5378" max="5378" width="1.7109375" style="53" customWidth="1"/>
    <col min="5379" max="5380" width="6.7109375" style="53" customWidth="1"/>
    <col min="5381" max="5381" width="1.7109375" style="53" customWidth="1"/>
    <col min="5382" max="5383" width="6.7109375" style="53" customWidth="1"/>
    <col min="5384" max="5624" width="11.42578125" style="53"/>
    <col min="5625" max="5625" width="37.85546875" style="53" customWidth="1"/>
    <col min="5626" max="5626" width="17.140625" style="53" customWidth="1"/>
    <col min="5627" max="5627" width="6.85546875" style="53" customWidth="1"/>
    <col min="5628" max="5628" width="1.7109375" style="53" customWidth="1"/>
    <col min="5629" max="5630" width="6.7109375" style="53" customWidth="1"/>
    <col min="5631" max="5631" width="1.7109375" style="53" customWidth="1"/>
    <col min="5632" max="5633" width="6.7109375" style="53" customWidth="1"/>
    <col min="5634" max="5634" width="1.7109375" style="53" customWidth="1"/>
    <col min="5635" max="5636" width="6.7109375" style="53" customWidth="1"/>
    <col min="5637" max="5637" width="1.7109375" style="53" customWidth="1"/>
    <col min="5638" max="5639" width="6.7109375" style="53" customWidth="1"/>
    <col min="5640" max="5880" width="11.42578125" style="53"/>
    <col min="5881" max="5881" width="37.85546875" style="53" customWidth="1"/>
    <col min="5882" max="5882" width="17.140625" style="53" customWidth="1"/>
    <col min="5883" max="5883" width="6.85546875" style="53" customWidth="1"/>
    <col min="5884" max="5884" width="1.7109375" style="53" customWidth="1"/>
    <col min="5885" max="5886" width="6.7109375" style="53" customWidth="1"/>
    <col min="5887" max="5887" width="1.7109375" style="53" customWidth="1"/>
    <col min="5888" max="5889" width="6.7109375" style="53" customWidth="1"/>
    <col min="5890" max="5890" width="1.7109375" style="53" customWidth="1"/>
    <col min="5891" max="5892" width="6.7109375" style="53" customWidth="1"/>
    <col min="5893" max="5893" width="1.7109375" style="53" customWidth="1"/>
    <col min="5894" max="5895" width="6.7109375" style="53" customWidth="1"/>
    <col min="5896" max="6136" width="11.42578125" style="53"/>
    <col min="6137" max="6137" width="37.85546875" style="53" customWidth="1"/>
    <col min="6138" max="6138" width="17.140625" style="53" customWidth="1"/>
    <col min="6139" max="6139" width="6.85546875" style="53" customWidth="1"/>
    <col min="6140" max="6140" width="1.7109375" style="53" customWidth="1"/>
    <col min="6141" max="6142" width="6.7109375" style="53" customWidth="1"/>
    <col min="6143" max="6143" width="1.7109375" style="53" customWidth="1"/>
    <col min="6144" max="6145" width="6.7109375" style="53" customWidth="1"/>
    <col min="6146" max="6146" width="1.7109375" style="53" customWidth="1"/>
    <col min="6147" max="6148" width="6.7109375" style="53" customWidth="1"/>
    <col min="6149" max="6149" width="1.7109375" style="53" customWidth="1"/>
    <col min="6150" max="6151" width="6.7109375" style="53" customWidth="1"/>
    <col min="6152" max="6392" width="11.42578125" style="53"/>
    <col min="6393" max="6393" width="37.85546875" style="53" customWidth="1"/>
    <col min="6394" max="6394" width="17.140625" style="53" customWidth="1"/>
    <col min="6395" max="6395" width="6.85546875" style="53" customWidth="1"/>
    <col min="6396" max="6396" width="1.7109375" style="53" customWidth="1"/>
    <col min="6397" max="6398" width="6.7109375" style="53" customWidth="1"/>
    <col min="6399" max="6399" width="1.7109375" style="53" customWidth="1"/>
    <col min="6400" max="6401" width="6.7109375" style="53" customWidth="1"/>
    <col min="6402" max="6402" width="1.7109375" style="53" customWidth="1"/>
    <col min="6403" max="6404" width="6.7109375" style="53" customWidth="1"/>
    <col min="6405" max="6405" width="1.7109375" style="53" customWidth="1"/>
    <col min="6406" max="6407" width="6.7109375" style="53" customWidth="1"/>
    <col min="6408" max="6648" width="11.42578125" style="53"/>
    <col min="6649" max="6649" width="37.85546875" style="53" customWidth="1"/>
    <col min="6650" max="6650" width="17.140625" style="53" customWidth="1"/>
    <col min="6651" max="6651" width="6.85546875" style="53" customWidth="1"/>
    <col min="6652" max="6652" width="1.7109375" style="53" customWidth="1"/>
    <col min="6653" max="6654" width="6.7109375" style="53" customWidth="1"/>
    <col min="6655" max="6655" width="1.7109375" style="53" customWidth="1"/>
    <col min="6656" max="6657" width="6.7109375" style="53" customWidth="1"/>
    <col min="6658" max="6658" width="1.7109375" style="53" customWidth="1"/>
    <col min="6659" max="6660" width="6.7109375" style="53" customWidth="1"/>
    <col min="6661" max="6661" width="1.7109375" style="53" customWidth="1"/>
    <col min="6662" max="6663" width="6.7109375" style="53" customWidth="1"/>
    <col min="6664" max="6904" width="11.42578125" style="53"/>
    <col min="6905" max="6905" width="37.85546875" style="53" customWidth="1"/>
    <col min="6906" max="6906" width="17.140625" style="53" customWidth="1"/>
    <col min="6907" max="6907" width="6.85546875" style="53" customWidth="1"/>
    <col min="6908" max="6908" width="1.7109375" style="53" customWidth="1"/>
    <col min="6909" max="6910" width="6.7109375" style="53" customWidth="1"/>
    <col min="6911" max="6911" width="1.7109375" style="53" customWidth="1"/>
    <col min="6912" max="6913" width="6.7109375" style="53" customWidth="1"/>
    <col min="6914" max="6914" width="1.7109375" style="53" customWidth="1"/>
    <col min="6915" max="6916" width="6.7109375" style="53" customWidth="1"/>
    <col min="6917" max="6917" width="1.7109375" style="53" customWidth="1"/>
    <col min="6918" max="6919" width="6.7109375" style="53" customWidth="1"/>
    <col min="6920" max="7160" width="11.42578125" style="53"/>
    <col min="7161" max="7161" width="37.85546875" style="53" customWidth="1"/>
    <col min="7162" max="7162" width="17.140625" style="53" customWidth="1"/>
    <col min="7163" max="7163" width="6.85546875" style="53" customWidth="1"/>
    <col min="7164" max="7164" width="1.7109375" style="53" customWidth="1"/>
    <col min="7165" max="7166" width="6.7109375" style="53" customWidth="1"/>
    <col min="7167" max="7167" width="1.7109375" style="53" customWidth="1"/>
    <col min="7168" max="7169" width="6.7109375" style="53" customWidth="1"/>
    <col min="7170" max="7170" width="1.7109375" style="53" customWidth="1"/>
    <col min="7171" max="7172" width="6.7109375" style="53" customWidth="1"/>
    <col min="7173" max="7173" width="1.7109375" style="53" customWidth="1"/>
    <col min="7174" max="7175" width="6.7109375" style="53" customWidth="1"/>
    <col min="7176" max="7416" width="11.42578125" style="53"/>
    <col min="7417" max="7417" width="37.85546875" style="53" customWidth="1"/>
    <col min="7418" max="7418" width="17.140625" style="53" customWidth="1"/>
    <col min="7419" max="7419" width="6.85546875" style="53" customWidth="1"/>
    <col min="7420" max="7420" width="1.7109375" style="53" customWidth="1"/>
    <col min="7421" max="7422" width="6.7109375" style="53" customWidth="1"/>
    <col min="7423" max="7423" width="1.7109375" style="53" customWidth="1"/>
    <col min="7424" max="7425" width="6.7109375" style="53" customWidth="1"/>
    <col min="7426" max="7426" width="1.7109375" style="53" customWidth="1"/>
    <col min="7427" max="7428" width="6.7109375" style="53" customWidth="1"/>
    <col min="7429" max="7429" width="1.7109375" style="53" customWidth="1"/>
    <col min="7430" max="7431" width="6.7109375" style="53" customWidth="1"/>
    <col min="7432" max="7672" width="11.42578125" style="53"/>
    <col min="7673" max="7673" width="37.85546875" style="53" customWidth="1"/>
    <col min="7674" max="7674" width="17.140625" style="53" customWidth="1"/>
    <col min="7675" max="7675" width="6.85546875" style="53" customWidth="1"/>
    <col min="7676" max="7676" width="1.7109375" style="53" customWidth="1"/>
    <col min="7677" max="7678" width="6.7109375" style="53" customWidth="1"/>
    <col min="7679" max="7679" width="1.7109375" style="53" customWidth="1"/>
    <col min="7680" max="7681" width="6.7109375" style="53" customWidth="1"/>
    <col min="7682" max="7682" width="1.7109375" style="53" customWidth="1"/>
    <col min="7683" max="7684" width="6.7109375" style="53" customWidth="1"/>
    <col min="7685" max="7685" width="1.7109375" style="53" customWidth="1"/>
    <col min="7686" max="7687" width="6.7109375" style="53" customWidth="1"/>
    <col min="7688" max="7928" width="11.42578125" style="53"/>
    <col min="7929" max="7929" width="37.85546875" style="53" customWidth="1"/>
    <col min="7930" max="7930" width="17.140625" style="53" customWidth="1"/>
    <col min="7931" max="7931" width="6.85546875" style="53" customWidth="1"/>
    <col min="7932" max="7932" width="1.7109375" style="53" customWidth="1"/>
    <col min="7933" max="7934" width="6.7109375" style="53" customWidth="1"/>
    <col min="7935" max="7935" width="1.7109375" style="53" customWidth="1"/>
    <col min="7936" max="7937" width="6.7109375" style="53" customWidth="1"/>
    <col min="7938" max="7938" width="1.7109375" style="53" customWidth="1"/>
    <col min="7939" max="7940" width="6.7109375" style="53" customWidth="1"/>
    <col min="7941" max="7941" width="1.7109375" style="53" customWidth="1"/>
    <col min="7942" max="7943" width="6.7109375" style="53" customWidth="1"/>
    <col min="7944" max="8184" width="11.42578125" style="53"/>
    <col min="8185" max="8185" width="37.85546875" style="53" customWidth="1"/>
    <col min="8186" max="8186" width="17.140625" style="53" customWidth="1"/>
    <col min="8187" max="8187" width="6.85546875" style="53" customWidth="1"/>
    <col min="8188" max="8188" width="1.7109375" style="53" customWidth="1"/>
    <col min="8189" max="8190" width="6.7109375" style="53" customWidth="1"/>
    <col min="8191" max="8191" width="1.7109375" style="53" customWidth="1"/>
    <col min="8192" max="8193" width="6.7109375" style="53" customWidth="1"/>
    <col min="8194" max="8194" width="1.7109375" style="53" customWidth="1"/>
    <col min="8195" max="8196" width="6.7109375" style="53" customWidth="1"/>
    <col min="8197" max="8197" width="1.7109375" style="53" customWidth="1"/>
    <col min="8198" max="8199" width="6.7109375" style="53" customWidth="1"/>
    <col min="8200" max="8440" width="11.42578125" style="53"/>
    <col min="8441" max="8441" width="37.85546875" style="53" customWidth="1"/>
    <col min="8442" max="8442" width="17.140625" style="53" customWidth="1"/>
    <col min="8443" max="8443" width="6.85546875" style="53" customWidth="1"/>
    <col min="8444" max="8444" width="1.7109375" style="53" customWidth="1"/>
    <col min="8445" max="8446" width="6.7109375" style="53" customWidth="1"/>
    <col min="8447" max="8447" width="1.7109375" style="53" customWidth="1"/>
    <col min="8448" max="8449" width="6.7109375" style="53" customWidth="1"/>
    <col min="8450" max="8450" width="1.7109375" style="53" customWidth="1"/>
    <col min="8451" max="8452" width="6.7109375" style="53" customWidth="1"/>
    <col min="8453" max="8453" width="1.7109375" style="53" customWidth="1"/>
    <col min="8454" max="8455" width="6.7109375" style="53" customWidth="1"/>
    <col min="8456" max="8696" width="11.42578125" style="53"/>
    <col min="8697" max="8697" width="37.85546875" style="53" customWidth="1"/>
    <col min="8698" max="8698" width="17.140625" style="53" customWidth="1"/>
    <col min="8699" max="8699" width="6.85546875" style="53" customWidth="1"/>
    <col min="8700" max="8700" width="1.7109375" style="53" customWidth="1"/>
    <col min="8701" max="8702" width="6.7109375" style="53" customWidth="1"/>
    <col min="8703" max="8703" width="1.7109375" style="53" customWidth="1"/>
    <col min="8704" max="8705" width="6.7109375" style="53" customWidth="1"/>
    <col min="8706" max="8706" width="1.7109375" style="53" customWidth="1"/>
    <col min="8707" max="8708" width="6.7109375" style="53" customWidth="1"/>
    <col min="8709" max="8709" width="1.7109375" style="53" customWidth="1"/>
    <col min="8710" max="8711" width="6.7109375" style="53" customWidth="1"/>
    <col min="8712" max="8952" width="11.42578125" style="53"/>
    <col min="8953" max="8953" width="37.85546875" style="53" customWidth="1"/>
    <col min="8954" max="8954" width="17.140625" style="53" customWidth="1"/>
    <col min="8955" max="8955" width="6.85546875" style="53" customWidth="1"/>
    <col min="8956" max="8956" width="1.7109375" style="53" customWidth="1"/>
    <col min="8957" max="8958" width="6.7109375" style="53" customWidth="1"/>
    <col min="8959" max="8959" width="1.7109375" style="53" customWidth="1"/>
    <col min="8960" max="8961" width="6.7109375" style="53" customWidth="1"/>
    <col min="8962" max="8962" width="1.7109375" style="53" customWidth="1"/>
    <col min="8963" max="8964" width="6.7109375" style="53" customWidth="1"/>
    <col min="8965" max="8965" width="1.7109375" style="53" customWidth="1"/>
    <col min="8966" max="8967" width="6.7109375" style="53" customWidth="1"/>
    <col min="8968" max="9208" width="11.42578125" style="53"/>
    <col min="9209" max="9209" width="37.85546875" style="53" customWidth="1"/>
    <col min="9210" max="9210" width="17.140625" style="53" customWidth="1"/>
    <col min="9211" max="9211" width="6.85546875" style="53" customWidth="1"/>
    <col min="9212" max="9212" width="1.7109375" style="53" customWidth="1"/>
    <col min="9213" max="9214" width="6.7109375" style="53" customWidth="1"/>
    <col min="9215" max="9215" width="1.7109375" style="53" customWidth="1"/>
    <col min="9216" max="9217" width="6.7109375" style="53" customWidth="1"/>
    <col min="9218" max="9218" width="1.7109375" style="53" customWidth="1"/>
    <col min="9219" max="9220" width="6.7109375" style="53" customWidth="1"/>
    <col min="9221" max="9221" width="1.7109375" style="53" customWidth="1"/>
    <col min="9222" max="9223" width="6.7109375" style="53" customWidth="1"/>
    <col min="9224" max="9464" width="11.42578125" style="53"/>
    <col min="9465" max="9465" width="37.85546875" style="53" customWidth="1"/>
    <col min="9466" max="9466" width="17.140625" style="53" customWidth="1"/>
    <col min="9467" max="9467" width="6.85546875" style="53" customWidth="1"/>
    <col min="9468" max="9468" width="1.7109375" style="53" customWidth="1"/>
    <col min="9469" max="9470" width="6.7109375" style="53" customWidth="1"/>
    <col min="9471" max="9471" width="1.7109375" style="53" customWidth="1"/>
    <col min="9472" max="9473" width="6.7109375" style="53" customWidth="1"/>
    <col min="9474" max="9474" width="1.7109375" style="53" customWidth="1"/>
    <col min="9475" max="9476" width="6.7109375" style="53" customWidth="1"/>
    <col min="9477" max="9477" width="1.7109375" style="53" customWidth="1"/>
    <col min="9478" max="9479" width="6.7109375" style="53" customWidth="1"/>
    <col min="9480" max="9720" width="11.42578125" style="53"/>
    <col min="9721" max="9721" width="37.85546875" style="53" customWidth="1"/>
    <col min="9722" max="9722" width="17.140625" style="53" customWidth="1"/>
    <col min="9723" max="9723" width="6.85546875" style="53" customWidth="1"/>
    <col min="9724" max="9724" width="1.7109375" style="53" customWidth="1"/>
    <col min="9725" max="9726" width="6.7109375" style="53" customWidth="1"/>
    <col min="9727" max="9727" width="1.7109375" style="53" customWidth="1"/>
    <col min="9728" max="9729" width="6.7109375" style="53" customWidth="1"/>
    <col min="9730" max="9730" width="1.7109375" style="53" customWidth="1"/>
    <col min="9731" max="9732" width="6.7109375" style="53" customWidth="1"/>
    <col min="9733" max="9733" width="1.7109375" style="53" customWidth="1"/>
    <col min="9734" max="9735" width="6.7109375" style="53" customWidth="1"/>
    <col min="9736" max="9976" width="11.42578125" style="53"/>
    <col min="9977" max="9977" width="37.85546875" style="53" customWidth="1"/>
    <col min="9978" max="9978" width="17.140625" style="53" customWidth="1"/>
    <col min="9979" max="9979" width="6.85546875" style="53" customWidth="1"/>
    <col min="9980" max="9980" width="1.7109375" style="53" customWidth="1"/>
    <col min="9981" max="9982" width="6.7109375" style="53" customWidth="1"/>
    <col min="9983" max="9983" width="1.7109375" style="53" customWidth="1"/>
    <col min="9984" max="9985" width="6.7109375" style="53" customWidth="1"/>
    <col min="9986" max="9986" width="1.7109375" style="53" customWidth="1"/>
    <col min="9987" max="9988" width="6.7109375" style="53" customWidth="1"/>
    <col min="9989" max="9989" width="1.7109375" style="53" customWidth="1"/>
    <col min="9990" max="9991" width="6.7109375" style="53" customWidth="1"/>
    <col min="9992" max="10232" width="11.42578125" style="53"/>
    <col min="10233" max="10233" width="37.85546875" style="53" customWidth="1"/>
    <col min="10234" max="10234" width="17.140625" style="53" customWidth="1"/>
    <col min="10235" max="10235" width="6.85546875" style="53" customWidth="1"/>
    <col min="10236" max="10236" width="1.7109375" style="53" customWidth="1"/>
    <col min="10237" max="10238" width="6.7109375" style="53" customWidth="1"/>
    <col min="10239" max="10239" width="1.7109375" style="53" customWidth="1"/>
    <col min="10240" max="10241" width="6.7109375" style="53" customWidth="1"/>
    <col min="10242" max="10242" width="1.7109375" style="53" customWidth="1"/>
    <col min="10243" max="10244" width="6.7109375" style="53" customWidth="1"/>
    <col min="10245" max="10245" width="1.7109375" style="53" customWidth="1"/>
    <col min="10246" max="10247" width="6.7109375" style="53" customWidth="1"/>
    <col min="10248" max="10488" width="11.42578125" style="53"/>
    <col min="10489" max="10489" width="37.85546875" style="53" customWidth="1"/>
    <col min="10490" max="10490" width="17.140625" style="53" customWidth="1"/>
    <col min="10491" max="10491" width="6.85546875" style="53" customWidth="1"/>
    <col min="10492" max="10492" width="1.7109375" style="53" customWidth="1"/>
    <col min="10493" max="10494" width="6.7109375" style="53" customWidth="1"/>
    <col min="10495" max="10495" width="1.7109375" style="53" customWidth="1"/>
    <col min="10496" max="10497" width="6.7109375" style="53" customWidth="1"/>
    <col min="10498" max="10498" width="1.7109375" style="53" customWidth="1"/>
    <col min="10499" max="10500" width="6.7109375" style="53" customWidth="1"/>
    <col min="10501" max="10501" width="1.7109375" style="53" customWidth="1"/>
    <col min="10502" max="10503" width="6.7109375" style="53" customWidth="1"/>
    <col min="10504" max="10744" width="11.42578125" style="53"/>
    <col min="10745" max="10745" width="37.85546875" style="53" customWidth="1"/>
    <col min="10746" max="10746" width="17.140625" style="53" customWidth="1"/>
    <col min="10747" max="10747" width="6.85546875" style="53" customWidth="1"/>
    <col min="10748" max="10748" width="1.7109375" style="53" customWidth="1"/>
    <col min="10749" max="10750" width="6.7109375" style="53" customWidth="1"/>
    <col min="10751" max="10751" width="1.7109375" style="53" customWidth="1"/>
    <col min="10752" max="10753" width="6.7109375" style="53" customWidth="1"/>
    <col min="10754" max="10754" width="1.7109375" style="53" customWidth="1"/>
    <col min="10755" max="10756" width="6.7109375" style="53" customWidth="1"/>
    <col min="10757" max="10757" width="1.7109375" style="53" customWidth="1"/>
    <col min="10758" max="10759" width="6.7109375" style="53" customWidth="1"/>
    <col min="10760" max="11000" width="11.42578125" style="53"/>
    <col min="11001" max="11001" width="37.85546875" style="53" customWidth="1"/>
    <col min="11002" max="11002" width="17.140625" style="53" customWidth="1"/>
    <col min="11003" max="11003" width="6.85546875" style="53" customWidth="1"/>
    <col min="11004" max="11004" width="1.7109375" style="53" customWidth="1"/>
    <col min="11005" max="11006" width="6.7109375" style="53" customWidth="1"/>
    <col min="11007" max="11007" width="1.7109375" style="53" customWidth="1"/>
    <col min="11008" max="11009" width="6.7109375" style="53" customWidth="1"/>
    <col min="11010" max="11010" width="1.7109375" style="53" customWidth="1"/>
    <col min="11011" max="11012" width="6.7109375" style="53" customWidth="1"/>
    <col min="11013" max="11013" width="1.7109375" style="53" customWidth="1"/>
    <col min="11014" max="11015" width="6.7109375" style="53" customWidth="1"/>
    <col min="11016" max="11256" width="11.42578125" style="53"/>
    <col min="11257" max="11257" width="37.85546875" style="53" customWidth="1"/>
    <col min="11258" max="11258" width="17.140625" style="53" customWidth="1"/>
    <col min="11259" max="11259" width="6.85546875" style="53" customWidth="1"/>
    <col min="11260" max="11260" width="1.7109375" style="53" customWidth="1"/>
    <col min="11261" max="11262" width="6.7109375" style="53" customWidth="1"/>
    <col min="11263" max="11263" width="1.7109375" style="53" customWidth="1"/>
    <col min="11264" max="11265" width="6.7109375" style="53" customWidth="1"/>
    <col min="11266" max="11266" width="1.7109375" style="53" customWidth="1"/>
    <col min="11267" max="11268" width="6.7109375" style="53" customWidth="1"/>
    <col min="11269" max="11269" width="1.7109375" style="53" customWidth="1"/>
    <col min="11270" max="11271" width="6.7109375" style="53" customWidth="1"/>
    <col min="11272" max="11512" width="11.42578125" style="53"/>
    <col min="11513" max="11513" width="37.85546875" style="53" customWidth="1"/>
    <col min="11514" max="11514" width="17.140625" style="53" customWidth="1"/>
    <col min="11515" max="11515" width="6.85546875" style="53" customWidth="1"/>
    <col min="11516" max="11516" width="1.7109375" style="53" customWidth="1"/>
    <col min="11517" max="11518" width="6.7109375" style="53" customWidth="1"/>
    <col min="11519" max="11519" width="1.7109375" style="53" customWidth="1"/>
    <col min="11520" max="11521" width="6.7109375" style="53" customWidth="1"/>
    <col min="11522" max="11522" width="1.7109375" style="53" customWidth="1"/>
    <col min="11523" max="11524" width="6.7109375" style="53" customWidth="1"/>
    <col min="11525" max="11525" width="1.7109375" style="53" customWidth="1"/>
    <col min="11526" max="11527" width="6.7109375" style="53" customWidth="1"/>
    <col min="11528" max="11768" width="11.42578125" style="53"/>
    <col min="11769" max="11769" width="37.85546875" style="53" customWidth="1"/>
    <col min="11770" max="11770" width="17.140625" style="53" customWidth="1"/>
    <col min="11771" max="11771" width="6.85546875" style="53" customWidth="1"/>
    <col min="11772" max="11772" width="1.7109375" style="53" customWidth="1"/>
    <col min="11773" max="11774" width="6.7109375" style="53" customWidth="1"/>
    <col min="11775" max="11775" width="1.7109375" style="53" customWidth="1"/>
    <col min="11776" max="11777" width="6.7109375" style="53" customWidth="1"/>
    <col min="11778" max="11778" width="1.7109375" style="53" customWidth="1"/>
    <col min="11779" max="11780" width="6.7109375" style="53" customWidth="1"/>
    <col min="11781" max="11781" width="1.7109375" style="53" customWidth="1"/>
    <col min="11782" max="11783" width="6.7109375" style="53" customWidth="1"/>
    <col min="11784" max="12024" width="11.42578125" style="53"/>
    <col min="12025" max="12025" width="37.85546875" style="53" customWidth="1"/>
    <col min="12026" max="12026" width="17.140625" style="53" customWidth="1"/>
    <col min="12027" max="12027" width="6.85546875" style="53" customWidth="1"/>
    <col min="12028" max="12028" width="1.7109375" style="53" customWidth="1"/>
    <col min="12029" max="12030" width="6.7109375" style="53" customWidth="1"/>
    <col min="12031" max="12031" width="1.7109375" style="53" customWidth="1"/>
    <col min="12032" max="12033" width="6.7109375" style="53" customWidth="1"/>
    <col min="12034" max="12034" width="1.7109375" style="53" customWidth="1"/>
    <col min="12035" max="12036" width="6.7109375" style="53" customWidth="1"/>
    <col min="12037" max="12037" width="1.7109375" style="53" customWidth="1"/>
    <col min="12038" max="12039" width="6.7109375" style="53" customWidth="1"/>
    <col min="12040" max="12280" width="11.42578125" style="53"/>
    <col min="12281" max="12281" width="37.85546875" style="53" customWidth="1"/>
    <col min="12282" max="12282" width="17.140625" style="53" customWidth="1"/>
    <col min="12283" max="12283" width="6.85546875" style="53" customWidth="1"/>
    <col min="12284" max="12284" width="1.7109375" style="53" customWidth="1"/>
    <col min="12285" max="12286" width="6.7109375" style="53" customWidth="1"/>
    <col min="12287" max="12287" width="1.7109375" style="53" customWidth="1"/>
    <col min="12288" max="12289" width="6.7109375" style="53" customWidth="1"/>
    <col min="12290" max="12290" width="1.7109375" style="53" customWidth="1"/>
    <col min="12291" max="12292" width="6.7109375" style="53" customWidth="1"/>
    <col min="12293" max="12293" width="1.7109375" style="53" customWidth="1"/>
    <col min="12294" max="12295" width="6.7109375" style="53" customWidth="1"/>
    <col min="12296" max="12536" width="11.42578125" style="53"/>
    <col min="12537" max="12537" width="37.85546875" style="53" customWidth="1"/>
    <col min="12538" max="12538" width="17.140625" style="53" customWidth="1"/>
    <col min="12539" max="12539" width="6.85546875" style="53" customWidth="1"/>
    <col min="12540" max="12540" width="1.7109375" style="53" customWidth="1"/>
    <col min="12541" max="12542" width="6.7109375" style="53" customWidth="1"/>
    <col min="12543" max="12543" width="1.7109375" style="53" customWidth="1"/>
    <col min="12544" max="12545" width="6.7109375" style="53" customWidth="1"/>
    <col min="12546" max="12546" width="1.7109375" style="53" customWidth="1"/>
    <col min="12547" max="12548" width="6.7109375" style="53" customWidth="1"/>
    <col min="12549" max="12549" width="1.7109375" style="53" customWidth="1"/>
    <col min="12550" max="12551" width="6.7109375" style="53" customWidth="1"/>
    <col min="12552" max="12792" width="11.42578125" style="53"/>
    <col min="12793" max="12793" width="37.85546875" style="53" customWidth="1"/>
    <col min="12794" max="12794" width="17.140625" style="53" customWidth="1"/>
    <col min="12795" max="12795" width="6.85546875" style="53" customWidth="1"/>
    <col min="12796" max="12796" width="1.7109375" style="53" customWidth="1"/>
    <col min="12797" max="12798" width="6.7109375" style="53" customWidth="1"/>
    <col min="12799" max="12799" width="1.7109375" style="53" customWidth="1"/>
    <col min="12800" max="12801" width="6.7109375" style="53" customWidth="1"/>
    <col min="12802" max="12802" width="1.7109375" style="53" customWidth="1"/>
    <col min="12803" max="12804" width="6.7109375" style="53" customWidth="1"/>
    <col min="12805" max="12805" width="1.7109375" style="53" customWidth="1"/>
    <col min="12806" max="12807" width="6.7109375" style="53" customWidth="1"/>
    <col min="12808" max="13048" width="11.42578125" style="53"/>
    <col min="13049" max="13049" width="37.85546875" style="53" customWidth="1"/>
    <col min="13050" max="13050" width="17.140625" style="53" customWidth="1"/>
    <col min="13051" max="13051" width="6.85546875" style="53" customWidth="1"/>
    <col min="13052" max="13052" width="1.7109375" style="53" customWidth="1"/>
    <col min="13053" max="13054" width="6.7109375" style="53" customWidth="1"/>
    <col min="13055" max="13055" width="1.7109375" style="53" customWidth="1"/>
    <col min="13056" max="13057" width="6.7109375" style="53" customWidth="1"/>
    <col min="13058" max="13058" width="1.7109375" style="53" customWidth="1"/>
    <col min="13059" max="13060" width="6.7109375" style="53" customWidth="1"/>
    <col min="13061" max="13061" width="1.7109375" style="53" customWidth="1"/>
    <col min="13062" max="13063" width="6.7109375" style="53" customWidth="1"/>
    <col min="13064" max="13304" width="11.42578125" style="53"/>
    <col min="13305" max="13305" width="37.85546875" style="53" customWidth="1"/>
    <col min="13306" max="13306" width="17.140625" style="53" customWidth="1"/>
    <col min="13307" max="13307" width="6.85546875" style="53" customWidth="1"/>
    <col min="13308" max="13308" width="1.7109375" style="53" customWidth="1"/>
    <col min="13309" max="13310" width="6.7109375" style="53" customWidth="1"/>
    <col min="13311" max="13311" width="1.7109375" style="53" customWidth="1"/>
    <col min="13312" max="13313" width="6.7109375" style="53" customWidth="1"/>
    <col min="13314" max="13314" width="1.7109375" style="53" customWidth="1"/>
    <col min="13315" max="13316" width="6.7109375" style="53" customWidth="1"/>
    <col min="13317" max="13317" width="1.7109375" style="53" customWidth="1"/>
    <col min="13318" max="13319" width="6.7109375" style="53" customWidth="1"/>
    <col min="13320" max="13560" width="11.42578125" style="53"/>
    <col min="13561" max="13561" width="37.85546875" style="53" customWidth="1"/>
    <col min="13562" max="13562" width="17.140625" style="53" customWidth="1"/>
    <col min="13563" max="13563" width="6.85546875" style="53" customWidth="1"/>
    <col min="13564" max="13564" width="1.7109375" style="53" customWidth="1"/>
    <col min="13565" max="13566" width="6.7109375" style="53" customWidth="1"/>
    <col min="13567" max="13567" width="1.7109375" style="53" customWidth="1"/>
    <col min="13568" max="13569" width="6.7109375" style="53" customWidth="1"/>
    <col min="13570" max="13570" width="1.7109375" style="53" customWidth="1"/>
    <col min="13571" max="13572" width="6.7109375" style="53" customWidth="1"/>
    <col min="13573" max="13573" width="1.7109375" style="53" customWidth="1"/>
    <col min="13574" max="13575" width="6.7109375" style="53" customWidth="1"/>
    <col min="13576" max="13816" width="11.42578125" style="53"/>
    <col min="13817" max="13817" width="37.85546875" style="53" customWidth="1"/>
    <col min="13818" max="13818" width="17.140625" style="53" customWidth="1"/>
    <col min="13819" max="13819" width="6.85546875" style="53" customWidth="1"/>
    <col min="13820" max="13820" width="1.7109375" style="53" customWidth="1"/>
    <col min="13821" max="13822" width="6.7109375" style="53" customWidth="1"/>
    <col min="13823" max="13823" width="1.7109375" style="53" customWidth="1"/>
    <col min="13824" max="13825" width="6.7109375" style="53" customWidth="1"/>
    <col min="13826" max="13826" width="1.7109375" style="53" customWidth="1"/>
    <col min="13827" max="13828" width="6.7109375" style="53" customWidth="1"/>
    <col min="13829" max="13829" width="1.7109375" style="53" customWidth="1"/>
    <col min="13830" max="13831" width="6.7109375" style="53" customWidth="1"/>
    <col min="13832" max="14072" width="11.42578125" style="53"/>
    <col min="14073" max="14073" width="37.85546875" style="53" customWidth="1"/>
    <col min="14074" max="14074" width="17.140625" style="53" customWidth="1"/>
    <col min="14075" max="14075" width="6.85546875" style="53" customWidth="1"/>
    <col min="14076" max="14076" width="1.7109375" style="53" customWidth="1"/>
    <col min="14077" max="14078" width="6.7109375" style="53" customWidth="1"/>
    <col min="14079" max="14079" width="1.7109375" style="53" customWidth="1"/>
    <col min="14080" max="14081" width="6.7109375" style="53" customWidth="1"/>
    <col min="14082" max="14082" width="1.7109375" style="53" customWidth="1"/>
    <col min="14083" max="14084" width="6.7109375" style="53" customWidth="1"/>
    <col min="14085" max="14085" width="1.7109375" style="53" customWidth="1"/>
    <col min="14086" max="14087" width="6.7109375" style="53" customWidth="1"/>
    <col min="14088" max="14328" width="11.42578125" style="53"/>
    <col min="14329" max="14329" width="37.85546875" style="53" customWidth="1"/>
    <col min="14330" max="14330" width="17.140625" style="53" customWidth="1"/>
    <col min="14331" max="14331" width="6.85546875" style="53" customWidth="1"/>
    <col min="14332" max="14332" width="1.7109375" style="53" customWidth="1"/>
    <col min="14333" max="14334" width="6.7109375" style="53" customWidth="1"/>
    <col min="14335" max="14335" width="1.7109375" style="53" customWidth="1"/>
    <col min="14336" max="14337" width="6.7109375" style="53" customWidth="1"/>
    <col min="14338" max="14338" width="1.7109375" style="53" customWidth="1"/>
    <col min="14339" max="14340" width="6.7109375" style="53" customWidth="1"/>
    <col min="14341" max="14341" width="1.7109375" style="53" customWidth="1"/>
    <col min="14342" max="14343" width="6.7109375" style="53" customWidth="1"/>
    <col min="14344" max="14584" width="11.42578125" style="53"/>
    <col min="14585" max="14585" width="37.85546875" style="53" customWidth="1"/>
    <col min="14586" max="14586" width="17.140625" style="53" customWidth="1"/>
    <col min="14587" max="14587" width="6.85546875" style="53" customWidth="1"/>
    <col min="14588" max="14588" width="1.7109375" style="53" customWidth="1"/>
    <col min="14589" max="14590" width="6.7109375" style="53" customWidth="1"/>
    <col min="14591" max="14591" width="1.7109375" style="53" customWidth="1"/>
    <col min="14592" max="14593" width="6.7109375" style="53" customWidth="1"/>
    <col min="14594" max="14594" width="1.7109375" style="53" customWidth="1"/>
    <col min="14595" max="14596" width="6.7109375" style="53" customWidth="1"/>
    <col min="14597" max="14597" width="1.7109375" style="53" customWidth="1"/>
    <col min="14598" max="14599" width="6.7109375" style="53" customWidth="1"/>
    <col min="14600" max="14840" width="11.42578125" style="53"/>
    <col min="14841" max="14841" width="37.85546875" style="53" customWidth="1"/>
    <col min="14842" max="14842" width="17.140625" style="53" customWidth="1"/>
    <col min="14843" max="14843" width="6.85546875" style="53" customWidth="1"/>
    <col min="14844" max="14844" width="1.7109375" style="53" customWidth="1"/>
    <col min="14845" max="14846" width="6.7109375" style="53" customWidth="1"/>
    <col min="14847" max="14847" width="1.7109375" style="53" customWidth="1"/>
    <col min="14848" max="14849" width="6.7109375" style="53" customWidth="1"/>
    <col min="14850" max="14850" width="1.7109375" style="53" customWidth="1"/>
    <col min="14851" max="14852" width="6.7109375" style="53" customWidth="1"/>
    <col min="14853" max="14853" width="1.7109375" style="53" customWidth="1"/>
    <col min="14854" max="14855" width="6.7109375" style="53" customWidth="1"/>
    <col min="14856" max="15096" width="11.42578125" style="53"/>
    <col min="15097" max="15097" width="37.85546875" style="53" customWidth="1"/>
    <col min="15098" max="15098" width="17.140625" style="53" customWidth="1"/>
    <col min="15099" max="15099" width="6.85546875" style="53" customWidth="1"/>
    <col min="15100" max="15100" width="1.7109375" style="53" customWidth="1"/>
    <col min="15101" max="15102" width="6.7109375" style="53" customWidth="1"/>
    <col min="15103" max="15103" width="1.7109375" style="53" customWidth="1"/>
    <col min="15104" max="15105" width="6.7109375" style="53" customWidth="1"/>
    <col min="15106" max="15106" width="1.7109375" style="53" customWidth="1"/>
    <col min="15107" max="15108" width="6.7109375" style="53" customWidth="1"/>
    <col min="15109" max="15109" width="1.7109375" style="53" customWidth="1"/>
    <col min="15110" max="15111" width="6.7109375" style="53" customWidth="1"/>
    <col min="15112" max="15352" width="11.42578125" style="53"/>
    <col min="15353" max="15353" width="37.85546875" style="53" customWidth="1"/>
    <col min="15354" max="15354" width="17.140625" style="53" customWidth="1"/>
    <col min="15355" max="15355" width="6.85546875" style="53" customWidth="1"/>
    <col min="15356" max="15356" width="1.7109375" style="53" customWidth="1"/>
    <col min="15357" max="15358" width="6.7109375" style="53" customWidth="1"/>
    <col min="15359" max="15359" width="1.7109375" style="53" customWidth="1"/>
    <col min="15360" max="15361" width="6.7109375" style="53" customWidth="1"/>
    <col min="15362" max="15362" width="1.7109375" style="53" customWidth="1"/>
    <col min="15363" max="15364" width="6.7109375" style="53" customWidth="1"/>
    <col min="15365" max="15365" width="1.7109375" style="53" customWidth="1"/>
    <col min="15366" max="15367" width="6.7109375" style="53" customWidth="1"/>
    <col min="15368" max="15608" width="11.42578125" style="53"/>
    <col min="15609" max="15609" width="37.85546875" style="53" customWidth="1"/>
    <col min="15610" max="15610" width="17.140625" style="53" customWidth="1"/>
    <col min="15611" max="15611" width="6.85546875" style="53" customWidth="1"/>
    <col min="15612" max="15612" width="1.7109375" style="53" customWidth="1"/>
    <col min="15613" max="15614" width="6.7109375" style="53" customWidth="1"/>
    <col min="15615" max="15615" width="1.7109375" style="53" customWidth="1"/>
    <col min="15616" max="15617" width="6.7109375" style="53" customWidth="1"/>
    <col min="15618" max="15618" width="1.7109375" style="53" customWidth="1"/>
    <col min="15619" max="15620" width="6.7109375" style="53" customWidth="1"/>
    <col min="15621" max="15621" width="1.7109375" style="53" customWidth="1"/>
    <col min="15622" max="15623" width="6.7109375" style="53" customWidth="1"/>
    <col min="15624" max="15864" width="11.42578125" style="53"/>
    <col min="15865" max="15865" width="37.85546875" style="53" customWidth="1"/>
    <col min="15866" max="15866" width="17.140625" style="53" customWidth="1"/>
    <col min="15867" max="15867" width="6.85546875" style="53" customWidth="1"/>
    <col min="15868" max="15868" width="1.7109375" style="53" customWidth="1"/>
    <col min="15869" max="15870" width="6.7109375" style="53" customWidth="1"/>
    <col min="15871" max="15871" width="1.7109375" style="53" customWidth="1"/>
    <col min="15872" max="15873" width="6.7109375" style="53" customWidth="1"/>
    <col min="15874" max="15874" width="1.7109375" style="53" customWidth="1"/>
    <col min="15875" max="15876" width="6.7109375" style="53" customWidth="1"/>
    <col min="15877" max="15877" width="1.7109375" style="53" customWidth="1"/>
    <col min="15878" max="15879" width="6.7109375" style="53" customWidth="1"/>
    <col min="15880" max="16120" width="11.42578125" style="53"/>
    <col min="16121" max="16121" width="37.85546875" style="53" customWidth="1"/>
    <col min="16122" max="16122" width="17.140625" style="53" customWidth="1"/>
    <col min="16123" max="16123" width="6.85546875" style="53" customWidth="1"/>
    <col min="16124" max="16124" width="1.7109375" style="53" customWidth="1"/>
    <col min="16125" max="16126" width="6.7109375" style="53" customWidth="1"/>
    <col min="16127" max="16127" width="1.7109375" style="53" customWidth="1"/>
    <col min="16128" max="16129" width="6.7109375" style="53" customWidth="1"/>
    <col min="16130" max="16130" width="1.7109375" style="53" customWidth="1"/>
    <col min="16131" max="16132" width="6.7109375" style="53" customWidth="1"/>
    <col min="16133" max="16133" width="1.7109375" style="53" customWidth="1"/>
    <col min="16134" max="16135" width="6.7109375" style="53" customWidth="1"/>
    <col min="16136" max="16384" width="11.42578125" style="53"/>
  </cols>
  <sheetData>
    <row r="3" spans="1:15" ht="18" x14ac:dyDescent="0.25">
      <c r="A3" s="154" t="s">
        <v>63</v>
      </c>
      <c r="B3" s="154"/>
      <c r="C3" s="154"/>
      <c r="D3" s="154"/>
      <c r="E3" s="154"/>
      <c r="F3" s="154"/>
      <c r="G3" s="154"/>
      <c r="H3" s="154"/>
      <c r="I3" s="154"/>
      <c r="J3" s="154"/>
      <c r="K3" s="154"/>
      <c r="L3" s="154"/>
      <c r="M3" s="154"/>
      <c r="N3" s="154"/>
      <c r="O3" s="154"/>
    </row>
    <row r="4" spans="1:15" ht="8.4499999999999993" customHeight="1" x14ac:dyDescent="0.2"/>
    <row r="5" spans="1:15" ht="18" x14ac:dyDescent="0.25">
      <c r="A5" s="154" t="s">
        <v>64</v>
      </c>
      <c r="B5" s="154"/>
      <c r="C5" s="154"/>
      <c r="D5" s="154"/>
      <c r="E5" s="154"/>
      <c r="F5" s="154"/>
      <c r="G5" s="154"/>
      <c r="H5" s="154"/>
      <c r="I5" s="154"/>
      <c r="J5" s="154"/>
      <c r="K5" s="154"/>
      <c r="L5" s="154"/>
      <c r="M5" s="154"/>
      <c r="N5" s="154"/>
      <c r="O5" s="154"/>
    </row>
    <row r="7" spans="1:15" ht="15" x14ac:dyDescent="0.25">
      <c r="A7" s="153" t="s">
        <v>65</v>
      </c>
      <c r="B7" s="153"/>
      <c r="C7" s="153"/>
      <c r="D7" s="153"/>
      <c r="E7" s="153"/>
      <c r="F7" s="153"/>
      <c r="G7" s="153"/>
      <c r="H7" s="153"/>
      <c r="I7" s="153"/>
      <c r="J7" s="153"/>
      <c r="K7" s="153"/>
      <c r="L7" s="153"/>
      <c r="M7" s="153"/>
      <c r="N7" s="153"/>
      <c r="O7" s="153"/>
    </row>
    <row r="8" spans="1:15" ht="15" x14ac:dyDescent="0.25">
      <c r="A8" s="153"/>
      <c r="B8" s="153"/>
      <c r="C8" s="153"/>
      <c r="D8" s="153"/>
      <c r="E8" s="153"/>
      <c r="F8" s="153"/>
      <c r="G8" s="153"/>
      <c r="H8" s="153"/>
      <c r="I8" s="153"/>
      <c r="J8" s="153"/>
    </row>
    <row r="50" spans="1:15" x14ac:dyDescent="0.2">
      <c r="A50" s="54" t="s">
        <v>66</v>
      </c>
      <c r="B50" s="55">
        <v>2008</v>
      </c>
      <c r="C50" s="55"/>
      <c r="D50" s="52"/>
      <c r="E50" s="55">
        <v>2009</v>
      </c>
      <c r="F50" s="55"/>
      <c r="G50" s="52"/>
      <c r="H50" s="55">
        <v>2010</v>
      </c>
      <c r="I50" s="55"/>
      <c r="J50" s="52"/>
      <c r="K50" s="152">
        <v>2011</v>
      </c>
      <c r="L50" s="152"/>
      <c r="M50" s="52"/>
      <c r="N50" s="152">
        <v>2012</v>
      </c>
      <c r="O50" s="152"/>
    </row>
    <row r="51" spans="1:15" x14ac:dyDescent="0.2">
      <c r="B51" s="54" t="s">
        <v>67</v>
      </c>
      <c r="C51" s="54" t="s">
        <v>68</v>
      </c>
      <c r="D51" s="54"/>
      <c r="E51" s="54" t="s">
        <v>67</v>
      </c>
      <c r="F51" s="54" t="s">
        <v>68</v>
      </c>
      <c r="G51" s="54"/>
      <c r="H51" s="54" t="s">
        <v>67</v>
      </c>
      <c r="I51" s="54" t="s">
        <v>68</v>
      </c>
      <c r="J51" s="54"/>
      <c r="K51" s="54" t="s">
        <v>67</v>
      </c>
      <c r="L51" s="54" t="s">
        <v>68</v>
      </c>
      <c r="M51" s="54"/>
      <c r="N51" s="54" t="s">
        <v>67</v>
      </c>
      <c r="O51" s="54" t="s">
        <v>68</v>
      </c>
    </row>
    <row r="52" spans="1:15" x14ac:dyDescent="0.2">
      <c r="A52" s="53" t="s">
        <v>69</v>
      </c>
      <c r="B52" s="53">
        <v>1152</v>
      </c>
      <c r="C52" s="53">
        <v>1381</v>
      </c>
      <c r="E52" s="53">
        <v>1267</v>
      </c>
      <c r="F52" s="53">
        <v>1049</v>
      </c>
      <c r="H52" s="53">
        <v>1080</v>
      </c>
      <c r="I52" s="53">
        <v>1096</v>
      </c>
      <c r="K52" s="53">
        <v>1389</v>
      </c>
      <c r="L52" s="53">
        <v>1224</v>
      </c>
      <c r="N52" s="53">
        <v>1429</v>
      </c>
      <c r="O52" s="53">
        <v>1089</v>
      </c>
    </row>
    <row r="53" spans="1:15" ht="51" x14ac:dyDescent="0.2">
      <c r="A53" s="56" t="s">
        <v>70</v>
      </c>
      <c r="B53" s="57">
        <v>2137</v>
      </c>
      <c r="C53" s="57">
        <v>2235</v>
      </c>
      <c r="D53" s="57"/>
      <c r="E53" s="57">
        <v>2486</v>
      </c>
      <c r="F53" s="57">
        <v>2220</v>
      </c>
      <c r="G53" s="57"/>
      <c r="H53" s="57">
        <v>2637</v>
      </c>
      <c r="I53" s="57">
        <v>2042</v>
      </c>
      <c r="J53" s="57"/>
      <c r="K53" s="57">
        <v>3373</v>
      </c>
      <c r="L53" s="57">
        <v>2089</v>
      </c>
      <c r="M53" s="57"/>
      <c r="N53" s="57">
        <v>5947</v>
      </c>
      <c r="O53" s="57">
        <v>2246</v>
      </c>
    </row>
    <row r="54" spans="1:15" x14ac:dyDescent="0.2">
      <c r="A54" s="53" t="s">
        <v>71</v>
      </c>
      <c r="B54" s="53">
        <v>476</v>
      </c>
      <c r="C54" s="53">
        <v>142</v>
      </c>
      <c r="E54" s="53">
        <v>433</v>
      </c>
      <c r="F54" s="53">
        <v>318</v>
      </c>
      <c r="H54" s="53">
        <v>412</v>
      </c>
      <c r="I54" s="53">
        <v>382</v>
      </c>
      <c r="K54" s="53">
        <v>299</v>
      </c>
      <c r="L54" s="53">
        <v>416</v>
      </c>
      <c r="N54" s="53">
        <v>786</v>
      </c>
      <c r="O54" s="53">
        <v>458</v>
      </c>
    </row>
    <row r="183" ht="18.75" customHeight="1" x14ac:dyDescent="0.2"/>
    <row r="224" ht="11.25" customHeight="1" x14ac:dyDescent="0.2"/>
    <row r="225" hidden="1" x14ac:dyDescent="0.2"/>
    <row r="226" hidden="1" x14ac:dyDescent="0.2"/>
  </sheetData>
  <mergeCells count="6">
    <mergeCell ref="A3:O3"/>
    <mergeCell ref="A5:O5"/>
    <mergeCell ref="A7:O7"/>
    <mergeCell ref="A8:J8"/>
    <mergeCell ref="K50:L50"/>
    <mergeCell ref="N50:O50"/>
  </mergeCells>
  <pageMargins left="0.35433070866141736" right="0.15748031496062992" top="0.62992125984251968" bottom="0.98425196850393704" header="0.27559055118110237" footer="0.1968503937007874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5" t="s">
        <v>21</v>
      </c>
      <c r="B1" s="5"/>
      <c r="C1" s="5"/>
      <c r="D1" s="5"/>
      <c r="E1" s="5"/>
      <c r="F1" s="5"/>
      <c r="G1" s="5"/>
      <c r="H1" s="5"/>
      <c r="I1" s="6"/>
      <c r="J1" s="6"/>
      <c r="K1" s="6"/>
      <c r="L1" s="6"/>
      <c r="M1" s="6"/>
      <c r="N1" s="6"/>
      <c r="O1" s="6"/>
      <c r="P1" s="6"/>
      <c r="Q1" s="6"/>
      <c r="R1" s="6"/>
      <c r="S1" s="6"/>
      <c r="T1" s="6"/>
      <c r="U1" s="6"/>
      <c r="V1" s="6"/>
      <c r="W1" s="6"/>
      <c r="X1" s="6"/>
      <c r="Y1" s="6"/>
      <c r="Z1" s="6"/>
    </row>
    <row r="2" spans="1:26" x14ac:dyDescent="0.2">
      <c r="A2" s="7"/>
      <c r="B2" s="7"/>
      <c r="C2" s="7"/>
      <c r="D2" s="7"/>
      <c r="E2" s="7"/>
      <c r="F2" s="7"/>
      <c r="G2" s="7"/>
      <c r="H2" s="7"/>
      <c r="I2" s="7"/>
      <c r="J2" s="7"/>
      <c r="K2" s="7"/>
      <c r="L2" s="7"/>
      <c r="M2" s="7"/>
      <c r="N2" s="7"/>
      <c r="O2" s="8"/>
      <c r="P2" s="9"/>
      <c r="Q2" s="9"/>
      <c r="R2" s="10"/>
      <c r="S2" s="10"/>
      <c r="T2" s="10"/>
      <c r="U2" s="10"/>
      <c r="V2" s="10"/>
      <c r="W2" s="10"/>
      <c r="X2" s="10"/>
      <c r="Y2" s="10"/>
      <c r="Z2" s="10"/>
    </row>
    <row r="3" spans="1:26" x14ac:dyDescent="0.2">
      <c r="A3" s="155" t="s">
        <v>22</v>
      </c>
      <c r="B3" s="160" t="s">
        <v>23</v>
      </c>
      <c r="C3" s="161"/>
      <c r="D3" s="7"/>
      <c r="E3" s="7"/>
      <c r="F3" s="7"/>
      <c r="G3" s="7"/>
      <c r="H3" s="7"/>
      <c r="I3" s="7"/>
      <c r="J3" s="7"/>
      <c r="K3" s="7"/>
      <c r="L3" s="7"/>
      <c r="M3" s="7"/>
      <c r="N3" s="7"/>
      <c r="O3" s="7"/>
      <c r="P3" s="9"/>
      <c r="Q3" s="9"/>
      <c r="R3" s="10"/>
      <c r="S3" s="10"/>
      <c r="T3" s="10"/>
      <c r="U3" s="10"/>
      <c r="V3" s="10"/>
      <c r="W3" s="10"/>
      <c r="X3" s="10"/>
      <c r="Y3" s="10"/>
      <c r="Z3" s="10"/>
    </row>
    <row r="4" spans="1:26" x14ac:dyDescent="0.2">
      <c r="A4" s="156"/>
      <c r="B4" s="162" t="s">
        <v>40</v>
      </c>
      <c r="C4" s="163"/>
      <c r="D4" s="7"/>
      <c r="E4" s="7"/>
      <c r="F4" s="7"/>
      <c r="G4" s="7"/>
      <c r="H4" s="7"/>
      <c r="I4" s="7"/>
      <c r="J4" s="7"/>
      <c r="K4" s="7"/>
      <c r="L4" s="7"/>
      <c r="M4" s="7"/>
      <c r="N4" s="7"/>
      <c r="O4" s="7"/>
      <c r="P4" s="9"/>
      <c r="Q4" s="9"/>
      <c r="R4" s="10"/>
      <c r="S4" s="10"/>
      <c r="T4" s="10"/>
      <c r="U4" s="10"/>
      <c r="V4" s="10"/>
      <c r="W4" s="10"/>
      <c r="X4" s="10"/>
      <c r="Y4" s="10"/>
      <c r="Z4" s="10"/>
    </row>
    <row r="5" spans="1:26" x14ac:dyDescent="0.2">
      <c r="A5" s="156"/>
      <c r="B5" s="158"/>
      <c r="C5" s="159"/>
      <c r="D5" s="7"/>
      <c r="E5" s="7"/>
      <c r="F5" s="7"/>
      <c r="G5" s="7"/>
      <c r="H5" s="7"/>
      <c r="I5" s="7"/>
      <c r="J5" s="7"/>
      <c r="K5" s="7"/>
      <c r="L5" s="7"/>
      <c r="M5" s="7"/>
      <c r="N5" s="7"/>
      <c r="O5" s="7"/>
      <c r="P5" s="7"/>
      <c r="Q5" s="7"/>
      <c r="R5" s="7"/>
      <c r="S5" s="7"/>
      <c r="T5" s="7"/>
      <c r="U5" s="7"/>
      <c r="V5" s="7"/>
      <c r="W5" s="7"/>
      <c r="X5" s="7"/>
      <c r="Y5" s="7"/>
      <c r="Z5" s="10"/>
    </row>
    <row r="6" spans="1:26" x14ac:dyDescent="0.2">
      <c r="A6" s="157"/>
      <c r="B6" s="158"/>
      <c r="C6" s="159"/>
      <c r="D6" s="7"/>
      <c r="E6" s="7"/>
      <c r="F6" s="7"/>
      <c r="G6" s="7"/>
      <c r="H6" s="7"/>
      <c r="I6" s="7"/>
      <c r="J6" s="7"/>
      <c r="K6" s="7"/>
      <c r="L6" s="7"/>
      <c r="M6" s="7"/>
      <c r="N6" s="7"/>
      <c r="O6" s="7"/>
      <c r="P6" s="7"/>
      <c r="Q6" s="7"/>
      <c r="R6" s="7"/>
      <c r="S6" s="7"/>
      <c r="T6" s="7"/>
      <c r="U6" s="7"/>
      <c r="V6" s="7"/>
      <c r="W6" s="7"/>
      <c r="X6" s="7"/>
      <c r="Y6" s="7"/>
      <c r="Z6" s="10"/>
    </row>
    <row r="7" spans="1:26" x14ac:dyDescent="0.2">
      <c r="A7" s="13"/>
      <c r="B7" s="13"/>
      <c r="C7" s="13"/>
      <c r="D7" s="13"/>
      <c r="E7" s="13"/>
      <c r="F7" s="14"/>
      <c r="G7" s="14"/>
      <c r="H7" s="14"/>
      <c r="I7" s="12"/>
      <c r="J7" s="12"/>
      <c r="K7" s="12"/>
      <c r="L7" s="12"/>
      <c r="M7" s="12"/>
      <c r="N7" s="12"/>
      <c r="O7" s="12"/>
      <c r="P7" s="12"/>
      <c r="Q7" s="12"/>
      <c r="R7" s="12"/>
      <c r="S7" s="12"/>
      <c r="T7" s="12"/>
      <c r="U7" s="12"/>
      <c r="V7" s="12"/>
      <c r="W7" s="12"/>
      <c r="X7" s="12"/>
      <c r="Y7" s="12"/>
      <c r="Z7" s="11"/>
    </row>
    <row r="8" spans="1:26" x14ac:dyDescent="0.2">
      <c r="A8" s="15"/>
      <c r="B8" s="16"/>
      <c r="C8" s="16"/>
      <c r="D8" s="16"/>
      <c r="E8" s="16"/>
      <c r="F8" s="7"/>
      <c r="G8" s="7"/>
      <c r="H8" s="7"/>
      <c r="I8" s="7"/>
      <c r="J8" s="7"/>
      <c r="K8" s="7"/>
      <c r="L8" s="7"/>
      <c r="M8" s="7"/>
      <c r="N8" s="7"/>
      <c r="O8" s="7"/>
      <c r="P8" s="7"/>
      <c r="Q8" s="7"/>
      <c r="R8" s="7"/>
      <c r="S8" s="7"/>
      <c r="T8" s="7"/>
      <c r="U8" s="7"/>
      <c r="V8" s="7"/>
      <c r="W8" s="7"/>
      <c r="X8" s="7"/>
      <c r="Y8" s="7"/>
      <c r="Z8" s="10"/>
    </row>
    <row r="9" spans="1:26" x14ac:dyDescent="0.2">
      <c r="A9" s="17" t="s">
        <v>11</v>
      </c>
      <c r="B9" s="41">
        <v>41742.923681</v>
      </c>
      <c r="C9" s="42"/>
      <c r="D9" s="41">
        <v>35575.836859000003</v>
      </c>
      <c r="E9" s="42"/>
      <c r="F9" s="7"/>
      <c r="G9" s="7"/>
      <c r="H9" s="7"/>
      <c r="I9" s="7"/>
      <c r="J9" s="7"/>
      <c r="K9" s="7"/>
      <c r="L9" s="7"/>
      <c r="M9" s="7"/>
      <c r="N9" s="7"/>
      <c r="O9" s="7"/>
      <c r="P9" s="7"/>
      <c r="Q9" s="7"/>
      <c r="R9" s="7"/>
      <c r="S9" s="7"/>
      <c r="T9" s="7"/>
      <c r="U9" s="7"/>
      <c r="V9" s="7"/>
      <c r="W9" s="7"/>
      <c r="X9" s="7"/>
      <c r="Y9" s="7"/>
      <c r="Z9" s="18"/>
    </row>
    <row r="10" spans="1:26" x14ac:dyDescent="0.2">
      <c r="A10" s="19"/>
      <c r="B10" s="20">
        <v>2011</v>
      </c>
      <c r="C10" s="20">
        <v>2011</v>
      </c>
      <c r="D10" s="7">
        <v>2010</v>
      </c>
      <c r="E10" s="7">
        <v>2010</v>
      </c>
      <c r="F10" s="7"/>
      <c r="G10" s="7"/>
      <c r="H10" s="7"/>
      <c r="I10" s="7"/>
      <c r="J10" s="7"/>
      <c r="K10" s="7"/>
      <c r="L10" s="7"/>
      <c r="M10" s="7"/>
      <c r="N10" s="7"/>
      <c r="O10" s="7"/>
      <c r="P10" s="7"/>
      <c r="Q10" s="7"/>
      <c r="R10" s="7"/>
      <c r="S10" s="7"/>
      <c r="T10" s="7"/>
      <c r="U10" s="7"/>
      <c r="V10" s="7"/>
      <c r="W10" s="7"/>
      <c r="X10" s="7"/>
      <c r="Y10" s="7"/>
      <c r="Z10" s="10"/>
    </row>
    <row r="11" spans="1:26" x14ac:dyDescent="0.2">
      <c r="A11" s="19" t="s">
        <v>41</v>
      </c>
      <c r="B11" s="40">
        <v>12997.45435</v>
      </c>
      <c r="C11" s="43">
        <f t="shared" ref="C11:C25" si="0">IF(B$9&gt;0,B11/B$9*100,0)</f>
        <v>31.136904662756077</v>
      </c>
      <c r="D11" s="44">
        <v>10695.711109</v>
      </c>
      <c r="E11" s="45">
        <f t="shared" ref="E11:E25" si="1">IF(D$9&gt;0,D11/D$9*100,0)</f>
        <v>30.064538330864842</v>
      </c>
      <c r="F11" s="7"/>
      <c r="G11" s="7"/>
      <c r="H11" s="7"/>
      <c r="I11" s="7"/>
      <c r="J11" s="7"/>
      <c r="K11" s="7"/>
      <c r="L11" s="7"/>
      <c r="M11" s="7"/>
      <c r="N11" s="7"/>
      <c r="O11" s="7"/>
      <c r="P11" s="7"/>
      <c r="Q11" s="7"/>
      <c r="R11" s="7"/>
      <c r="S11" s="7"/>
      <c r="T11" s="7"/>
      <c r="U11" s="7"/>
      <c r="V11" s="7"/>
      <c r="W11" s="7"/>
      <c r="X11" s="7"/>
      <c r="Y11" s="7"/>
      <c r="Z11" s="10"/>
    </row>
    <row r="12" spans="1:26" x14ac:dyDescent="0.2">
      <c r="A12" s="19" t="s">
        <v>42</v>
      </c>
      <c r="B12" s="40">
        <v>3221.2845360000001</v>
      </c>
      <c r="C12" s="43">
        <f t="shared" si="0"/>
        <v>7.7169595513172515</v>
      </c>
      <c r="D12" s="44">
        <v>2525.9179559999998</v>
      </c>
      <c r="E12" s="45">
        <f t="shared" si="1"/>
        <v>7.1000942746930527</v>
      </c>
      <c r="F12" s="7"/>
      <c r="G12" s="7"/>
      <c r="H12" s="7"/>
      <c r="I12" s="10"/>
      <c r="J12" s="10"/>
      <c r="K12" s="10"/>
      <c r="L12" s="10"/>
      <c r="M12" s="10"/>
      <c r="N12" s="10"/>
      <c r="O12" s="10"/>
      <c r="P12" s="10"/>
      <c r="Q12" s="10"/>
      <c r="R12" s="10"/>
      <c r="S12" s="10"/>
      <c r="T12" s="10"/>
      <c r="U12" s="10"/>
      <c r="V12" s="10"/>
      <c r="W12" s="10"/>
      <c r="X12" s="10"/>
      <c r="Y12" s="10"/>
      <c r="Z12" s="10"/>
    </row>
    <row r="13" spans="1:26" x14ac:dyDescent="0.2">
      <c r="A13" s="19" t="s">
        <v>43</v>
      </c>
      <c r="B13" s="40">
        <v>3077.5672049999998</v>
      </c>
      <c r="C13" s="43">
        <f t="shared" si="0"/>
        <v>7.3726680682905945</v>
      </c>
      <c r="D13" s="44">
        <v>3248.6621719999998</v>
      </c>
      <c r="E13" s="45">
        <f t="shared" si="1"/>
        <v>9.1316535570916617</v>
      </c>
      <c r="F13" s="7"/>
      <c r="G13" s="7"/>
      <c r="H13" s="7"/>
      <c r="I13" s="10"/>
      <c r="J13" s="10"/>
      <c r="K13" s="10"/>
      <c r="L13" s="10"/>
      <c r="M13" s="10"/>
      <c r="N13" s="10"/>
      <c r="O13" s="10"/>
      <c r="P13" s="10"/>
      <c r="Q13" s="10"/>
      <c r="R13" s="10"/>
      <c r="S13" s="10"/>
      <c r="T13" s="10"/>
      <c r="U13" s="10"/>
      <c r="V13" s="10"/>
      <c r="W13" s="10"/>
      <c r="X13" s="10"/>
      <c r="Y13" s="10"/>
      <c r="Z13" s="10"/>
    </row>
    <row r="14" spans="1:26" x14ac:dyDescent="0.2">
      <c r="A14" s="19" t="s">
        <v>14</v>
      </c>
      <c r="B14" s="40">
        <v>1990.886094</v>
      </c>
      <c r="C14" s="43">
        <f t="shared" si="0"/>
        <v>4.7693978246813256</v>
      </c>
      <c r="D14" s="44">
        <v>1392.581543</v>
      </c>
      <c r="E14" s="45">
        <f t="shared" si="1"/>
        <v>3.9144027687087384</v>
      </c>
      <c r="F14" s="7"/>
      <c r="G14" s="7"/>
      <c r="H14" s="7"/>
      <c r="I14" s="10"/>
      <c r="J14" s="10"/>
      <c r="K14" s="10"/>
      <c r="L14" s="10"/>
      <c r="M14" s="10"/>
      <c r="N14" s="10"/>
      <c r="O14" s="10"/>
      <c r="P14" s="10"/>
      <c r="Q14" s="10"/>
      <c r="R14" s="10"/>
      <c r="S14" s="10"/>
      <c r="T14" s="10"/>
      <c r="U14" s="10"/>
      <c r="V14" s="10"/>
      <c r="W14" s="10"/>
      <c r="X14" s="10"/>
      <c r="Y14" s="10"/>
      <c r="Z14" s="10"/>
    </row>
    <row r="15" spans="1:26" x14ac:dyDescent="0.2">
      <c r="A15" s="19" t="s">
        <v>44</v>
      </c>
      <c r="B15" s="40">
        <v>1781.376669</v>
      </c>
      <c r="C15" s="43">
        <f t="shared" si="0"/>
        <v>4.2674937735873639</v>
      </c>
      <c r="D15" s="44">
        <v>1065.8952019999999</v>
      </c>
      <c r="E15" s="45">
        <f t="shared" si="1"/>
        <v>2.9961212331407152</v>
      </c>
      <c r="F15" s="7"/>
      <c r="G15" s="7"/>
      <c r="H15" s="7"/>
      <c r="I15" s="10"/>
      <c r="J15" s="10"/>
      <c r="K15" s="10"/>
      <c r="L15" s="10"/>
      <c r="M15" s="10"/>
      <c r="N15" s="10"/>
      <c r="O15" s="10"/>
      <c r="P15" s="10"/>
      <c r="Q15" s="10"/>
      <c r="R15" s="10"/>
      <c r="S15" s="10"/>
      <c r="T15" s="10"/>
      <c r="U15" s="10"/>
      <c r="V15" s="10"/>
      <c r="W15" s="10"/>
      <c r="X15" s="10"/>
      <c r="Y15" s="10"/>
      <c r="Z15" s="10"/>
    </row>
    <row r="16" spans="1:26" x14ac:dyDescent="0.2">
      <c r="A16" s="19" t="s">
        <v>16</v>
      </c>
      <c r="B16" s="40">
        <v>1362.1414030000001</v>
      </c>
      <c r="C16" s="43">
        <f t="shared" si="0"/>
        <v>3.2631672218493932</v>
      </c>
      <c r="D16" s="44">
        <v>1036.845812</v>
      </c>
      <c r="E16" s="45">
        <f t="shared" si="1"/>
        <v>2.9144664006342214</v>
      </c>
      <c r="F16" s="7"/>
      <c r="G16" s="7"/>
      <c r="H16" s="7"/>
      <c r="I16" s="10"/>
      <c r="J16" s="10"/>
      <c r="K16" s="10"/>
      <c r="L16" s="10"/>
      <c r="M16" s="10"/>
      <c r="N16" s="10"/>
      <c r="O16" s="10"/>
      <c r="P16" s="10"/>
      <c r="Q16" s="10"/>
      <c r="R16" s="10"/>
      <c r="S16" s="10"/>
      <c r="T16" s="10"/>
      <c r="U16" s="10"/>
      <c r="V16" s="10"/>
      <c r="W16" s="10"/>
      <c r="X16" s="10"/>
      <c r="Y16" s="10"/>
      <c r="Z16" s="10"/>
    </row>
    <row r="17" spans="1:26" x14ac:dyDescent="0.2">
      <c r="A17" s="19" t="s">
        <v>45</v>
      </c>
      <c r="B17" s="40">
        <v>1289.138972</v>
      </c>
      <c r="C17" s="43">
        <f t="shared" si="0"/>
        <v>3.0882814578385021</v>
      </c>
      <c r="D17" s="44">
        <v>1481.3130530000001</v>
      </c>
      <c r="E17" s="45">
        <f t="shared" si="1"/>
        <v>4.1638178713011964</v>
      </c>
      <c r="F17" s="7"/>
      <c r="G17" s="7"/>
      <c r="H17" s="7"/>
      <c r="I17" s="10"/>
      <c r="J17" s="10"/>
      <c r="K17" s="10"/>
      <c r="L17" s="10"/>
      <c r="M17" s="10"/>
      <c r="N17" s="10"/>
      <c r="O17" s="10"/>
      <c r="P17" s="10"/>
      <c r="Q17" s="10"/>
      <c r="R17" s="10"/>
      <c r="S17" s="10"/>
      <c r="T17" s="10"/>
      <c r="U17" s="10"/>
      <c r="V17" s="10"/>
      <c r="W17" s="10"/>
      <c r="X17" s="10"/>
      <c r="Y17" s="10"/>
      <c r="Z17" s="10"/>
    </row>
    <row r="18" spans="1:26" x14ac:dyDescent="0.2">
      <c r="A18" s="19" t="s">
        <v>18</v>
      </c>
      <c r="B18" s="40">
        <v>1229.4267319999999</v>
      </c>
      <c r="C18" s="43">
        <f t="shared" si="0"/>
        <v>2.9452338829816904</v>
      </c>
      <c r="D18" s="44">
        <v>1043.4235450000001</v>
      </c>
      <c r="E18" s="45">
        <f t="shared" si="1"/>
        <v>2.932955728168722</v>
      </c>
      <c r="F18" s="7"/>
      <c r="G18" s="7"/>
      <c r="H18" s="7"/>
      <c r="I18" s="10"/>
      <c r="J18" s="10"/>
      <c r="K18" s="10"/>
      <c r="L18" s="10"/>
      <c r="M18" s="10"/>
      <c r="N18" s="10"/>
      <c r="O18" s="10"/>
      <c r="P18" s="10"/>
      <c r="Q18" s="10"/>
      <c r="R18" s="10"/>
      <c r="S18" s="10"/>
      <c r="T18" s="10"/>
      <c r="U18" s="10"/>
      <c r="V18" s="10"/>
      <c r="W18" s="10"/>
      <c r="X18" s="10"/>
      <c r="Y18" s="10"/>
      <c r="Z18" s="10"/>
    </row>
    <row r="19" spans="1:26" x14ac:dyDescent="0.2">
      <c r="A19" s="19" t="s">
        <v>15</v>
      </c>
      <c r="B19" s="40">
        <v>1156.9064080000001</v>
      </c>
      <c r="C19" s="43">
        <f t="shared" si="0"/>
        <v>2.7715030620305727</v>
      </c>
      <c r="D19" s="44">
        <v>953.14982699999996</v>
      </c>
      <c r="E19" s="45">
        <f t="shared" si="1"/>
        <v>2.6792056383035479</v>
      </c>
      <c r="F19" s="7"/>
      <c r="G19" s="7"/>
      <c r="H19" s="7"/>
      <c r="I19" s="10"/>
      <c r="J19" s="10"/>
      <c r="K19" s="10"/>
      <c r="L19" s="10"/>
      <c r="M19" s="10"/>
      <c r="N19" s="10"/>
      <c r="O19" s="10"/>
      <c r="P19" s="10"/>
      <c r="Q19" s="10"/>
      <c r="R19" s="10"/>
      <c r="S19" s="10"/>
      <c r="T19" s="10"/>
      <c r="U19" s="10"/>
      <c r="V19" s="10"/>
      <c r="W19" s="10"/>
      <c r="X19" s="10"/>
      <c r="Y19" s="10"/>
      <c r="Z19" s="10"/>
    </row>
    <row r="20" spans="1:26" x14ac:dyDescent="0.2">
      <c r="A20" s="19" t="s">
        <v>19</v>
      </c>
      <c r="B20" s="40">
        <v>911.451323</v>
      </c>
      <c r="C20" s="43">
        <f t="shared" si="0"/>
        <v>2.1834870263648125</v>
      </c>
      <c r="D20" s="44">
        <v>345.64716800000002</v>
      </c>
      <c r="E20" s="45">
        <f t="shared" si="1"/>
        <v>0.9715784603182368</v>
      </c>
      <c r="F20" s="7"/>
      <c r="G20" s="7"/>
      <c r="H20" s="7"/>
      <c r="I20" s="10"/>
      <c r="J20" s="10"/>
      <c r="K20" s="10"/>
      <c r="L20" s="10"/>
      <c r="M20" s="10"/>
      <c r="N20" s="10"/>
      <c r="O20" s="10"/>
      <c r="P20" s="10"/>
      <c r="Q20" s="10"/>
      <c r="R20" s="10"/>
      <c r="S20" s="10"/>
      <c r="T20" s="10"/>
      <c r="U20" s="10"/>
      <c r="V20" s="10"/>
      <c r="W20" s="10"/>
      <c r="X20" s="10"/>
      <c r="Y20" s="10"/>
      <c r="Z20" s="10"/>
    </row>
    <row r="21" spans="1:26" x14ac:dyDescent="0.2">
      <c r="A21" s="19" t="s">
        <v>13</v>
      </c>
      <c r="B21" s="40">
        <v>795.67186600000002</v>
      </c>
      <c r="C21" s="43">
        <f t="shared" si="0"/>
        <v>1.9061239506857146</v>
      </c>
      <c r="D21" s="44">
        <v>608.038815</v>
      </c>
      <c r="E21" s="45">
        <f t="shared" si="1"/>
        <v>1.7091342570798245</v>
      </c>
      <c r="F21" s="7"/>
      <c r="G21" s="7"/>
      <c r="H21" s="7"/>
      <c r="I21" s="10"/>
      <c r="J21" s="10"/>
      <c r="K21" s="10"/>
      <c r="L21" s="10"/>
      <c r="M21" s="10"/>
      <c r="N21" s="10"/>
      <c r="O21" s="10"/>
      <c r="P21" s="10"/>
      <c r="Q21" s="10"/>
      <c r="R21" s="10"/>
      <c r="S21" s="10"/>
      <c r="T21" s="10"/>
      <c r="U21" s="10"/>
      <c r="V21" s="10"/>
      <c r="W21" s="10"/>
      <c r="X21" s="10"/>
      <c r="Y21" s="10"/>
      <c r="Z21" s="10"/>
    </row>
    <row r="22" spans="1:26" x14ac:dyDescent="0.2">
      <c r="A22" s="19" t="s">
        <v>20</v>
      </c>
      <c r="B22" s="40">
        <v>742.40881300000001</v>
      </c>
      <c r="C22" s="43">
        <f t="shared" si="0"/>
        <v>1.778526148943228</v>
      </c>
      <c r="D22" s="44">
        <v>845.60353899999996</v>
      </c>
      <c r="E22" s="45">
        <f t="shared" si="1"/>
        <v>2.3769041396030532</v>
      </c>
      <c r="F22" s="7"/>
      <c r="G22" s="7"/>
      <c r="H22" s="7"/>
      <c r="I22" s="10"/>
      <c r="J22" s="10"/>
      <c r="K22" s="10"/>
      <c r="L22" s="10"/>
      <c r="M22" s="10"/>
      <c r="N22" s="10"/>
      <c r="O22" s="10"/>
      <c r="P22" s="10"/>
      <c r="Q22" s="10"/>
      <c r="R22" s="10"/>
      <c r="S22" s="10"/>
      <c r="T22" s="10"/>
      <c r="U22" s="10"/>
      <c r="V22" s="10"/>
      <c r="W22" s="10"/>
      <c r="X22" s="10"/>
      <c r="Y22" s="10"/>
      <c r="Z22" s="10"/>
    </row>
    <row r="23" spans="1:26" x14ac:dyDescent="0.2">
      <c r="A23" s="19" t="s">
        <v>46</v>
      </c>
      <c r="B23" s="40">
        <v>608.08560799999998</v>
      </c>
      <c r="C23" s="43">
        <f t="shared" si="0"/>
        <v>1.4567393808996192</v>
      </c>
      <c r="D23" s="44">
        <v>346.844764</v>
      </c>
      <c r="E23" s="45">
        <f t="shared" si="1"/>
        <v>0.9749447788808796</v>
      </c>
      <c r="F23" s="7"/>
      <c r="G23" s="7"/>
      <c r="H23" s="7"/>
      <c r="I23" s="10"/>
      <c r="J23" s="10"/>
      <c r="K23" s="10"/>
      <c r="L23" s="10"/>
      <c r="M23" s="10"/>
      <c r="N23" s="10"/>
      <c r="O23" s="10"/>
      <c r="P23" s="10"/>
      <c r="Q23" s="10"/>
      <c r="R23" s="10"/>
      <c r="S23" s="10"/>
      <c r="T23" s="10"/>
      <c r="U23" s="10"/>
      <c r="V23" s="10"/>
      <c r="W23" s="10"/>
      <c r="X23" s="10"/>
      <c r="Y23" s="10"/>
      <c r="Z23" s="10"/>
    </row>
    <row r="24" spans="1:26" x14ac:dyDescent="0.2">
      <c r="A24" s="19" t="s">
        <v>47</v>
      </c>
      <c r="B24" s="40">
        <v>590.07919700000002</v>
      </c>
      <c r="C24" s="43">
        <f t="shared" si="0"/>
        <v>1.4136029414455811</v>
      </c>
      <c r="D24" s="44">
        <v>491.16022299999997</v>
      </c>
      <c r="E24" s="45">
        <f t="shared" si="1"/>
        <v>1.3806006164989086</v>
      </c>
      <c r="F24" s="7"/>
      <c r="G24" s="7"/>
      <c r="H24" s="7"/>
      <c r="I24" s="10"/>
      <c r="J24" s="10"/>
      <c r="K24" s="10"/>
      <c r="L24" s="10"/>
      <c r="M24" s="10"/>
      <c r="N24" s="10"/>
      <c r="O24" s="10"/>
      <c r="P24" s="10"/>
      <c r="Q24" s="10"/>
      <c r="R24" s="10"/>
      <c r="S24" s="10"/>
      <c r="T24" s="10"/>
      <c r="U24" s="10"/>
      <c r="V24" s="10"/>
      <c r="W24" s="10"/>
      <c r="X24" s="10"/>
      <c r="Y24" s="10"/>
      <c r="Z24" s="10"/>
    </row>
    <row r="25" spans="1:26" x14ac:dyDescent="0.2">
      <c r="A25" s="19" t="s">
        <v>17</v>
      </c>
      <c r="B25" s="40">
        <v>588.69410300000004</v>
      </c>
      <c r="C25" s="43">
        <f t="shared" si="0"/>
        <v>1.4102847886238361</v>
      </c>
      <c r="D25" s="44">
        <v>514.41679199999999</v>
      </c>
      <c r="E25" s="45">
        <f t="shared" si="1"/>
        <v>1.445972427967952</v>
      </c>
      <c r="F25" s="7"/>
      <c r="G25" s="7"/>
      <c r="H25" s="7"/>
      <c r="I25" s="10"/>
      <c r="J25" s="10"/>
      <c r="K25" s="10"/>
      <c r="L25" s="10"/>
      <c r="M25" s="10"/>
      <c r="N25" s="10"/>
      <c r="O25" s="10"/>
      <c r="P25" s="10"/>
      <c r="Q25" s="10"/>
      <c r="R25" s="10"/>
      <c r="S25" s="10"/>
      <c r="T25" s="10"/>
      <c r="U25" s="10"/>
      <c r="V25" s="10"/>
      <c r="W25" s="10"/>
      <c r="X25" s="10"/>
      <c r="Y25" s="10"/>
      <c r="Z25" s="10"/>
    </row>
    <row r="26" spans="1:26" x14ac:dyDescent="0.2">
      <c r="A26" s="10"/>
      <c r="B26" s="10"/>
      <c r="C26" s="10"/>
      <c r="D26" s="7"/>
      <c r="E26" s="7"/>
      <c r="F26" s="7"/>
      <c r="G26" s="7"/>
      <c r="H26" s="7"/>
      <c r="I26" s="10"/>
      <c r="J26" s="10"/>
      <c r="K26" s="10"/>
      <c r="L26" s="10"/>
      <c r="M26" s="10"/>
      <c r="N26" s="10"/>
      <c r="O26" s="10"/>
      <c r="P26" s="10"/>
      <c r="Q26" s="10"/>
      <c r="R26" s="10"/>
      <c r="S26" s="10"/>
      <c r="T26" s="10"/>
      <c r="U26" s="10"/>
      <c r="V26" s="10"/>
      <c r="W26" s="10"/>
      <c r="X26" s="10"/>
      <c r="Y26" s="10"/>
      <c r="Z26" s="10"/>
    </row>
    <row r="27" spans="1:26" x14ac:dyDescent="0.2">
      <c r="A27" s="19" t="s">
        <v>24</v>
      </c>
      <c r="B27" s="40">
        <f>B9-(SUM(B11:B25))</f>
        <v>9400.3504019999964</v>
      </c>
      <c r="C27" s="43">
        <f>IF(B$9&gt;0,B27/B$9*100,0)</f>
        <v>22.519626257704427</v>
      </c>
      <c r="D27" s="44">
        <f>D9-(SUM(D11:D25))</f>
        <v>8980.625339000002</v>
      </c>
      <c r="E27" s="45">
        <f>IF(D$9&gt;0,D27/D$9*100,0)</f>
        <v>25.243609516744442</v>
      </c>
      <c r="F27" s="7"/>
      <c r="G27" s="7"/>
      <c r="H27" s="7"/>
      <c r="I27" s="10"/>
      <c r="J27" s="10"/>
      <c r="K27" s="10"/>
      <c r="L27" s="10"/>
      <c r="M27" s="10"/>
      <c r="N27" s="10"/>
      <c r="O27" s="10"/>
      <c r="P27" s="10"/>
      <c r="Q27" s="10"/>
      <c r="R27" s="10"/>
      <c r="S27" s="10"/>
      <c r="T27" s="10"/>
      <c r="U27" s="10"/>
      <c r="V27" s="10"/>
      <c r="W27" s="10"/>
      <c r="X27" s="10"/>
      <c r="Y27" s="21"/>
      <c r="Z27" s="10"/>
    </row>
    <row r="31" spans="1:26" ht="18" x14ac:dyDescent="0.2">
      <c r="A31" s="22" t="s">
        <v>48</v>
      </c>
      <c r="B31" s="23"/>
      <c r="C31" s="24"/>
      <c r="D31" s="24"/>
      <c r="E31" s="24"/>
      <c r="F31" s="24"/>
      <c r="G31" s="24"/>
      <c r="H31" s="25"/>
      <c r="I31" s="24"/>
      <c r="J31" s="26"/>
      <c r="K31" s="6"/>
      <c r="L31" s="6"/>
      <c r="M31" s="6"/>
      <c r="N31" s="6"/>
      <c r="O31" s="6"/>
      <c r="P31" s="6"/>
      <c r="Q31" s="6"/>
      <c r="R31" s="6"/>
      <c r="S31" s="6"/>
      <c r="T31" s="6"/>
      <c r="U31" s="6"/>
      <c r="V31" s="6"/>
      <c r="W31" s="6"/>
      <c r="X31" s="6"/>
      <c r="Y31" s="6"/>
      <c r="Z31" s="10"/>
    </row>
    <row r="32" spans="1:26" x14ac:dyDescent="0.2">
      <c r="A32" s="7"/>
      <c r="B32" s="7"/>
      <c r="C32" s="7"/>
      <c r="D32" s="7"/>
      <c r="E32" s="7"/>
      <c r="F32" s="7"/>
      <c r="G32" s="7"/>
      <c r="H32" s="7"/>
      <c r="I32" s="7"/>
      <c r="J32" s="8"/>
      <c r="K32" s="7"/>
      <c r="L32" s="7"/>
      <c r="M32" s="7"/>
      <c r="N32" s="7"/>
      <c r="O32" s="7"/>
      <c r="P32" s="7"/>
      <c r="Q32" s="9"/>
      <c r="R32" s="9"/>
      <c r="S32" s="9"/>
      <c r="T32" s="10"/>
      <c r="U32" s="10"/>
      <c r="V32" s="10"/>
      <c r="W32" s="10"/>
      <c r="X32" s="10"/>
      <c r="Y32" s="10"/>
      <c r="Z32" s="10"/>
    </row>
    <row r="33" spans="1:26" x14ac:dyDescent="0.2">
      <c r="A33" s="27" t="s">
        <v>12</v>
      </c>
      <c r="B33" s="28"/>
      <c r="C33" s="28"/>
      <c r="D33" s="28"/>
      <c r="E33" s="28"/>
      <c r="F33" s="29"/>
      <c r="G33" s="30"/>
      <c r="H33" s="10"/>
      <c r="I33" s="31"/>
      <c r="J33" s="31"/>
      <c r="K33" s="32"/>
      <c r="L33" s="7"/>
      <c r="M33" s="7"/>
      <c r="N33" s="7"/>
      <c r="O33" s="7"/>
      <c r="P33" s="7"/>
      <c r="Q33" s="9"/>
      <c r="R33" s="9"/>
      <c r="S33" s="9"/>
      <c r="T33" s="10"/>
      <c r="U33" s="10"/>
      <c r="V33" s="10"/>
      <c r="W33" s="10"/>
      <c r="X33" s="10"/>
      <c r="Y33" s="10"/>
      <c r="Z33" s="10"/>
    </row>
    <row r="34" spans="1:26" x14ac:dyDescent="0.2">
      <c r="A34" s="33"/>
      <c r="B34" s="34"/>
      <c r="C34" s="34"/>
      <c r="D34" s="34"/>
      <c r="E34" s="34"/>
      <c r="F34" s="34"/>
      <c r="G34" s="35"/>
      <c r="H34" s="10"/>
      <c r="I34" s="31"/>
      <c r="J34" s="31"/>
      <c r="K34" s="9"/>
      <c r="L34" s="7"/>
      <c r="M34" s="7"/>
      <c r="N34" s="7"/>
      <c r="O34" s="7"/>
      <c r="P34" s="7"/>
      <c r="Q34" s="9"/>
      <c r="R34" s="9"/>
      <c r="S34" s="9"/>
      <c r="T34" s="10"/>
      <c r="U34" s="10"/>
      <c r="V34" s="10"/>
      <c r="W34" s="10"/>
      <c r="X34" s="10"/>
      <c r="Y34" s="10"/>
      <c r="Z34" s="10"/>
    </row>
    <row r="35" spans="1:26" x14ac:dyDescent="0.2">
      <c r="A35" s="36"/>
      <c r="B35" s="16"/>
      <c r="C35" s="16"/>
      <c r="D35" s="16"/>
      <c r="E35" s="16"/>
      <c r="F35" s="16"/>
      <c r="G35" s="16"/>
      <c r="H35" s="10"/>
      <c r="I35" s="31"/>
      <c r="J35" s="31"/>
      <c r="K35" s="36"/>
      <c r="L35" s="16"/>
      <c r="M35" s="16"/>
      <c r="N35" s="16"/>
      <c r="O35" s="16"/>
      <c r="P35" s="16"/>
      <c r="Q35" s="10"/>
      <c r="R35" s="10"/>
      <c r="S35" s="10"/>
      <c r="T35" s="10"/>
      <c r="U35" s="10"/>
      <c r="V35" s="10"/>
      <c r="W35" s="10"/>
      <c r="X35" s="10"/>
      <c r="Y35" s="10"/>
      <c r="Z35" s="10"/>
    </row>
    <row r="36" spans="1:26" x14ac:dyDescent="0.2">
      <c r="A36" s="1"/>
      <c r="B36" s="1">
        <v>2011</v>
      </c>
      <c r="C36" s="1">
        <v>2010</v>
      </c>
      <c r="D36" s="1">
        <v>2009</v>
      </c>
      <c r="E36" s="37"/>
      <c r="F36" s="37"/>
      <c r="G36" s="37"/>
      <c r="H36" s="37"/>
      <c r="I36" s="16"/>
      <c r="J36" s="16"/>
      <c r="K36" s="38"/>
      <c r="L36" s="16"/>
      <c r="M36" s="16"/>
      <c r="N36" s="16"/>
      <c r="O36" s="16"/>
      <c r="P36" s="16"/>
      <c r="Q36" s="10"/>
      <c r="R36" s="10"/>
      <c r="S36" s="10"/>
      <c r="T36" s="10"/>
      <c r="U36" s="10"/>
      <c r="V36" s="10"/>
      <c r="W36" s="10"/>
      <c r="X36" s="10"/>
      <c r="Y36" s="10"/>
      <c r="Z36" s="10"/>
    </row>
    <row r="37" spans="1:26" x14ac:dyDescent="0.2">
      <c r="A37" s="1" t="s">
        <v>25</v>
      </c>
      <c r="B37" s="46">
        <v>3.0692584319999998</v>
      </c>
      <c r="C37" s="46">
        <v>2.1916808489999999</v>
      </c>
      <c r="D37" s="46">
        <v>2.4400849619999998</v>
      </c>
      <c r="E37" s="37"/>
      <c r="F37" s="37"/>
      <c r="G37" s="37"/>
      <c r="H37" s="37"/>
      <c r="I37" s="16"/>
      <c r="J37" s="16"/>
      <c r="K37" s="38"/>
      <c r="L37" s="16"/>
      <c r="M37" s="16"/>
      <c r="N37" s="16"/>
      <c r="O37" s="16"/>
      <c r="P37" s="16"/>
      <c r="Q37" s="10"/>
      <c r="R37" s="10"/>
      <c r="S37" s="10"/>
      <c r="T37" s="10"/>
      <c r="U37" s="10"/>
      <c r="V37" s="10"/>
      <c r="W37" s="10"/>
      <c r="X37" s="10"/>
      <c r="Y37" s="10"/>
      <c r="Z37" s="10"/>
    </row>
    <row r="38" spans="1:26" x14ac:dyDescent="0.2">
      <c r="A38" s="10" t="s">
        <v>26</v>
      </c>
      <c r="B38" s="46">
        <v>2.6266473719999999</v>
      </c>
      <c r="C38" s="46">
        <v>2.7800568449999998</v>
      </c>
      <c r="D38" s="46">
        <v>2.806178584</v>
      </c>
      <c r="E38" s="37"/>
      <c r="F38" s="37"/>
      <c r="G38" s="37"/>
      <c r="H38" s="37"/>
      <c r="I38" s="16"/>
      <c r="J38" s="16"/>
      <c r="K38" s="38"/>
      <c r="L38" s="16"/>
      <c r="M38" s="16"/>
      <c r="N38" s="16"/>
      <c r="O38" s="16"/>
      <c r="P38" s="16"/>
      <c r="Q38" s="10"/>
      <c r="R38" s="10"/>
      <c r="S38" s="10"/>
      <c r="T38" s="10"/>
      <c r="U38" s="10"/>
      <c r="V38" s="10"/>
      <c r="W38" s="10"/>
      <c r="X38" s="10"/>
      <c r="Y38" s="10"/>
      <c r="Z38" s="10"/>
    </row>
    <row r="39" spans="1:26" x14ac:dyDescent="0.2">
      <c r="A39" s="10" t="s">
        <v>27</v>
      </c>
      <c r="B39" s="46">
        <v>3.8786539649999998</v>
      </c>
      <c r="C39" s="46">
        <v>2.9736338959999999</v>
      </c>
      <c r="D39" s="46">
        <v>2.937669852</v>
      </c>
      <c r="E39" s="37"/>
      <c r="F39" s="37"/>
      <c r="G39" s="37"/>
      <c r="H39" s="37"/>
      <c r="I39" s="16"/>
      <c r="J39" s="16"/>
      <c r="K39" s="38"/>
      <c r="L39" s="16"/>
      <c r="M39" s="16"/>
      <c r="N39" s="16"/>
      <c r="O39" s="16"/>
      <c r="P39" s="16"/>
      <c r="Q39" s="10"/>
      <c r="R39" s="10"/>
      <c r="S39" s="10"/>
      <c r="T39" s="10"/>
      <c r="U39" s="10"/>
      <c r="V39" s="10"/>
      <c r="W39" s="10"/>
      <c r="X39" s="10"/>
      <c r="Y39" s="10"/>
      <c r="Z39" s="10"/>
    </row>
    <row r="40" spans="1:26" x14ac:dyDescent="0.2">
      <c r="A40" s="1" t="s">
        <v>28</v>
      </c>
      <c r="B40" s="46">
        <v>2.7075284719999999</v>
      </c>
      <c r="C40" s="46">
        <v>2.6942510409999998</v>
      </c>
      <c r="D40" s="46">
        <v>2.6756576700000001</v>
      </c>
      <c r="E40" s="37"/>
      <c r="F40" s="37"/>
      <c r="G40" s="37"/>
      <c r="H40" s="37"/>
      <c r="I40" s="16"/>
      <c r="J40" s="16"/>
      <c r="K40" s="38"/>
      <c r="L40" s="16"/>
      <c r="M40" s="16"/>
      <c r="N40" s="16"/>
      <c r="O40" s="16"/>
      <c r="P40" s="16"/>
      <c r="Q40" s="10"/>
      <c r="R40" s="10"/>
      <c r="S40" s="10"/>
      <c r="T40" s="10"/>
      <c r="U40" s="10"/>
      <c r="V40" s="10"/>
      <c r="W40" s="10"/>
      <c r="X40" s="10"/>
      <c r="Y40" s="10"/>
      <c r="Z40" s="10"/>
    </row>
    <row r="41" spans="1:26" x14ac:dyDescent="0.2">
      <c r="A41" s="10" t="s">
        <v>29</v>
      </c>
      <c r="B41" s="46">
        <v>3.617311752</v>
      </c>
      <c r="C41" s="46">
        <v>2.7720492819999998</v>
      </c>
      <c r="D41" s="46">
        <v>2.7738653640000002</v>
      </c>
      <c r="E41" s="37"/>
      <c r="F41" s="37"/>
      <c r="G41" s="37"/>
      <c r="H41" s="37"/>
      <c r="I41" s="16"/>
      <c r="J41" s="16"/>
      <c r="K41" s="38"/>
      <c r="L41" s="16"/>
      <c r="M41" s="16"/>
      <c r="N41" s="16"/>
      <c r="O41" s="16"/>
      <c r="P41" s="16"/>
      <c r="Q41" s="10"/>
      <c r="R41" s="10"/>
      <c r="S41" s="10"/>
      <c r="T41" s="10"/>
      <c r="U41" s="10"/>
      <c r="V41" s="10"/>
      <c r="W41" s="10"/>
      <c r="X41" s="10"/>
      <c r="Y41" s="10"/>
      <c r="Z41" s="10"/>
    </row>
    <row r="42" spans="1:26" x14ac:dyDescent="0.2">
      <c r="A42" s="10" t="s">
        <v>30</v>
      </c>
      <c r="B42" s="46">
        <v>3.4297013340000002</v>
      </c>
      <c r="C42" s="46">
        <v>3.7342531129999998</v>
      </c>
      <c r="D42" s="46">
        <v>2.8833154200000002</v>
      </c>
      <c r="E42" s="20"/>
      <c r="F42" s="37"/>
      <c r="G42" s="37"/>
      <c r="H42" s="16"/>
      <c r="I42" s="16"/>
      <c r="J42" s="16"/>
      <c r="K42" s="16"/>
      <c r="L42" s="16"/>
      <c r="M42" s="16"/>
      <c r="N42" s="16"/>
      <c r="O42" s="16"/>
      <c r="P42" s="10"/>
      <c r="Q42" s="10"/>
      <c r="R42" s="10"/>
      <c r="S42" s="10"/>
      <c r="T42" s="10"/>
      <c r="U42" s="10"/>
      <c r="V42" s="10"/>
      <c r="W42" s="10"/>
      <c r="X42" s="10"/>
      <c r="Y42" s="10"/>
      <c r="Z42" s="10"/>
    </row>
    <row r="43" spans="1:26" x14ac:dyDescent="0.2">
      <c r="A43" s="1" t="s">
        <v>31</v>
      </c>
      <c r="B43" s="46">
        <v>2.7591745419999998</v>
      </c>
      <c r="C43" s="46">
        <v>3.1761142040000001</v>
      </c>
      <c r="D43" s="46">
        <v>2.6145635860000001</v>
      </c>
      <c r="E43" s="20"/>
      <c r="F43" s="37"/>
      <c r="G43" s="37"/>
      <c r="H43" s="16"/>
      <c r="I43" s="16"/>
      <c r="J43" s="16"/>
      <c r="K43" s="16"/>
      <c r="L43" s="16"/>
      <c r="M43" s="16"/>
      <c r="N43" s="16"/>
      <c r="O43" s="16"/>
      <c r="P43" s="10"/>
      <c r="Q43" s="10"/>
      <c r="R43" s="10"/>
      <c r="S43" s="10"/>
      <c r="T43" s="10"/>
      <c r="U43" s="10"/>
      <c r="V43" s="10"/>
      <c r="W43" s="10"/>
      <c r="X43" s="10"/>
      <c r="Y43" s="10"/>
      <c r="Z43" s="10"/>
    </row>
    <row r="44" spans="1:26" x14ac:dyDescent="0.2">
      <c r="A44" s="10" t="s">
        <v>32</v>
      </c>
      <c r="B44" s="46">
        <v>3.2293621629999998</v>
      </c>
      <c r="C44" s="46">
        <v>2.8653727240000002</v>
      </c>
      <c r="D44" s="46">
        <v>2.4275503810000001</v>
      </c>
      <c r="E44" s="20"/>
      <c r="F44" s="37"/>
      <c r="G44" s="37"/>
      <c r="H44" s="16"/>
      <c r="I44" s="16"/>
      <c r="J44" s="16"/>
      <c r="K44" s="16"/>
      <c r="L44" s="16"/>
      <c r="M44" s="16"/>
      <c r="N44" s="16"/>
      <c r="O44" s="16"/>
      <c r="P44" s="10"/>
      <c r="Q44" s="10"/>
      <c r="R44" s="10"/>
      <c r="S44" s="10"/>
      <c r="T44" s="10"/>
      <c r="U44" s="10"/>
      <c r="V44" s="10"/>
      <c r="W44" s="10"/>
      <c r="X44" s="10"/>
      <c r="Y44" s="10"/>
      <c r="Z44" s="10"/>
    </row>
    <row r="45" spans="1:26" x14ac:dyDescent="0.2">
      <c r="A45" s="10" t="s">
        <v>33</v>
      </c>
      <c r="B45" s="46">
        <v>4.0653183999999998</v>
      </c>
      <c r="C45" s="46">
        <v>3.044228065</v>
      </c>
      <c r="D45" s="46">
        <v>2.1681721760000001</v>
      </c>
      <c r="E45" s="20"/>
      <c r="F45" s="37"/>
      <c r="G45" s="37"/>
      <c r="H45" s="16"/>
      <c r="I45" s="16"/>
      <c r="J45" s="16"/>
      <c r="K45" s="16"/>
      <c r="L45" s="16"/>
      <c r="M45" s="16"/>
      <c r="N45" s="16"/>
      <c r="O45" s="16"/>
      <c r="P45" s="10"/>
      <c r="Q45" s="10"/>
      <c r="R45" s="10"/>
      <c r="S45" s="10"/>
      <c r="T45" s="10"/>
      <c r="U45" s="10"/>
      <c r="V45" s="10"/>
      <c r="W45" s="10"/>
      <c r="X45" s="10"/>
      <c r="Y45" s="10"/>
      <c r="Z45" s="10"/>
    </row>
    <row r="46" spans="1:26" x14ac:dyDescent="0.2">
      <c r="A46" s="1" t="s">
        <v>34</v>
      </c>
      <c r="B46" s="46">
        <v>3.6456636869999999</v>
      </c>
      <c r="C46" s="46">
        <v>2.7773782489999999</v>
      </c>
      <c r="D46" s="46">
        <v>2.6364729819999999</v>
      </c>
      <c r="E46" s="20"/>
      <c r="F46" s="37"/>
      <c r="G46" s="37"/>
      <c r="H46" s="16"/>
      <c r="I46" s="16"/>
      <c r="J46" s="16"/>
      <c r="K46" s="16"/>
      <c r="L46" s="16"/>
      <c r="M46" s="16"/>
      <c r="N46" s="16"/>
      <c r="O46" s="16"/>
      <c r="P46" s="10"/>
      <c r="Q46" s="10"/>
      <c r="R46" s="10"/>
      <c r="S46" s="10"/>
      <c r="T46" s="10"/>
      <c r="U46" s="10"/>
      <c r="V46" s="10"/>
      <c r="W46" s="10"/>
      <c r="X46" s="10"/>
      <c r="Y46" s="10"/>
      <c r="Z46" s="10"/>
    </row>
    <row r="47" spans="1:26" x14ac:dyDescent="0.2">
      <c r="A47" s="10" t="s">
        <v>35</v>
      </c>
      <c r="B47" s="46">
        <v>4.5612706559999996</v>
      </c>
      <c r="C47" s="46">
        <v>3.419011325</v>
      </c>
      <c r="D47" s="46">
        <v>2.5812811949999999</v>
      </c>
      <c r="E47" s="37"/>
      <c r="F47" s="37"/>
      <c r="G47" s="37"/>
      <c r="H47" s="37"/>
      <c r="I47" s="16"/>
      <c r="J47" s="16"/>
      <c r="K47" s="38"/>
      <c r="L47" s="16"/>
      <c r="M47" s="16"/>
      <c r="N47" s="16"/>
      <c r="O47" s="16"/>
      <c r="P47" s="16"/>
      <c r="Q47" s="10"/>
      <c r="R47" s="10"/>
      <c r="S47" s="10"/>
      <c r="T47" s="10"/>
      <c r="U47" s="10"/>
      <c r="V47" s="10"/>
      <c r="W47" s="10"/>
      <c r="X47" s="10"/>
      <c r="Y47" s="10"/>
      <c r="Z47" s="10"/>
    </row>
    <row r="48" spans="1:26" x14ac:dyDescent="0.2">
      <c r="A48" s="10" t="s">
        <v>36</v>
      </c>
      <c r="B48" s="46">
        <v>4.153032906</v>
      </c>
      <c r="C48" s="46">
        <v>3.147807266</v>
      </c>
      <c r="D48" s="46">
        <v>3.1505692440000002</v>
      </c>
      <c r="E48" s="39"/>
      <c r="F48" s="39"/>
      <c r="G48" s="39"/>
      <c r="H48" s="39"/>
      <c r="I48" s="39"/>
      <c r="J48" s="39"/>
      <c r="K48" s="38"/>
      <c r="L48" s="16"/>
      <c r="M48" s="16"/>
      <c r="N48" s="16"/>
      <c r="O48" s="16"/>
      <c r="P48" s="16"/>
      <c r="Q48" s="10"/>
      <c r="R48" s="10"/>
      <c r="S48" s="10"/>
      <c r="T48" s="10"/>
      <c r="U48" s="10"/>
      <c r="V48" s="10"/>
      <c r="W48" s="10"/>
      <c r="X48" s="10"/>
      <c r="Y48" s="10"/>
      <c r="Z48" s="10"/>
    </row>
    <row r="49" spans="1:4" x14ac:dyDescent="0.2">
      <c r="A49" s="1"/>
      <c r="B49" s="1"/>
      <c r="C49" s="1"/>
      <c r="D49" s="1"/>
    </row>
    <row r="50" spans="1:4" x14ac:dyDescent="0.2">
      <c r="B50" s="1"/>
      <c r="C50" s="1"/>
      <c r="D50" s="1"/>
    </row>
    <row r="51" spans="1:4" x14ac:dyDescent="0.2">
      <c r="B51" s="1"/>
      <c r="C51" s="1"/>
      <c r="D51" s="1"/>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D55"/>
  <sheetViews>
    <sheetView view="pageLayout" zoomScaleNormal="100" workbookViewId="0"/>
  </sheetViews>
  <sheetFormatPr baseColWidth="10" defaultRowHeight="12.75" x14ac:dyDescent="0.2"/>
  <cols>
    <col min="1" max="1" width="27.85546875" customWidth="1"/>
    <col min="2" max="2" width="17.7109375" customWidth="1"/>
    <col min="3" max="3" width="16.28515625" customWidth="1"/>
    <col min="4" max="4" width="23.28515625" customWidth="1"/>
    <col min="5" max="5" width="3.7109375" customWidth="1"/>
    <col min="6" max="6" width="3.140625" customWidth="1"/>
  </cols>
  <sheetData>
    <row r="25" spans="1:4" ht="14.25" customHeight="1" x14ac:dyDescent="0.2">
      <c r="A25" s="170" t="s">
        <v>149</v>
      </c>
      <c r="B25" s="171"/>
      <c r="C25" s="171"/>
      <c r="D25" s="171"/>
    </row>
    <row r="26" spans="1:4" ht="14.25" customHeight="1" x14ac:dyDescent="0.2">
      <c r="A26" s="170" t="s">
        <v>158</v>
      </c>
      <c r="B26" s="171"/>
      <c r="C26" s="171"/>
      <c r="D26" s="171"/>
    </row>
    <row r="27" spans="1:4" x14ac:dyDescent="0.2">
      <c r="A27" s="58"/>
    </row>
    <row r="28" spans="1:4" ht="28.35" customHeight="1" x14ac:dyDescent="0.2">
      <c r="A28" s="164" t="s">
        <v>121</v>
      </c>
      <c r="B28" s="166" t="s">
        <v>125</v>
      </c>
      <c r="C28" s="168" t="s">
        <v>126</v>
      </c>
      <c r="D28" s="169"/>
    </row>
    <row r="29" spans="1:4" ht="42.6" customHeight="1" x14ac:dyDescent="0.2">
      <c r="A29" s="165"/>
      <c r="B29" s="167"/>
      <c r="C29" s="88" t="s">
        <v>124</v>
      </c>
      <c r="D29" s="108" t="s">
        <v>159</v>
      </c>
    </row>
    <row r="30" spans="1:4" x14ac:dyDescent="0.2">
      <c r="A30" s="90"/>
      <c r="B30" s="91"/>
      <c r="C30" s="92"/>
      <c r="D30" s="92"/>
    </row>
    <row r="31" spans="1:4" x14ac:dyDescent="0.2">
      <c r="A31" s="93" t="s">
        <v>74</v>
      </c>
      <c r="B31" s="94">
        <v>16699</v>
      </c>
      <c r="C31" s="95">
        <v>48657</v>
      </c>
      <c r="D31" s="102">
        <v>0.26375981371963064</v>
      </c>
    </row>
    <row r="32" spans="1:4" x14ac:dyDescent="0.2">
      <c r="A32" s="90" t="s">
        <v>75</v>
      </c>
      <c r="B32" s="94">
        <v>36693</v>
      </c>
      <c r="C32" s="95">
        <v>132956</v>
      </c>
      <c r="D32" s="102">
        <v>0.22917106413774491</v>
      </c>
    </row>
    <row r="33" spans="1:4" x14ac:dyDescent="0.2">
      <c r="A33" s="90" t="s">
        <v>76</v>
      </c>
      <c r="B33" s="94">
        <v>42951</v>
      </c>
      <c r="C33" s="95">
        <v>115834</v>
      </c>
      <c r="D33" s="102">
        <v>0.26400297760734759</v>
      </c>
    </row>
    <row r="34" spans="1:4" x14ac:dyDescent="0.2">
      <c r="A34" s="90" t="s">
        <v>77</v>
      </c>
      <c r="B34" s="94">
        <v>18894</v>
      </c>
      <c r="C34" s="95">
        <v>41393</v>
      </c>
      <c r="D34" s="102">
        <v>0.21304926764314303</v>
      </c>
    </row>
    <row r="35" spans="1:4" x14ac:dyDescent="0.2">
      <c r="A35" s="90"/>
      <c r="B35" s="94"/>
      <c r="C35" s="96"/>
      <c r="D35" s="102"/>
    </row>
    <row r="36" spans="1:4" x14ac:dyDescent="0.2">
      <c r="A36" s="90" t="s">
        <v>78</v>
      </c>
      <c r="B36" s="97">
        <v>49397</v>
      </c>
      <c r="C36" s="95">
        <v>68692</v>
      </c>
      <c r="D36" s="102">
        <v>0.56363183861097355</v>
      </c>
    </row>
    <row r="37" spans="1:4" x14ac:dyDescent="0.2">
      <c r="A37" s="90" t="s">
        <v>79</v>
      </c>
      <c r="B37" s="97">
        <v>55367</v>
      </c>
      <c r="C37" s="95">
        <v>90967</v>
      </c>
      <c r="D37" s="102">
        <v>0.67398570132141344</v>
      </c>
    </row>
    <row r="38" spans="1:4" x14ac:dyDescent="0.2">
      <c r="A38" s="90" t="s">
        <v>80</v>
      </c>
      <c r="B38" s="97">
        <v>62538</v>
      </c>
      <c r="C38" s="95">
        <v>94107</v>
      </c>
      <c r="D38" s="102">
        <v>1.2578277991779458</v>
      </c>
    </row>
    <row r="39" spans="1:4" x14ac:dyDescent="0.2">
      <c r="A39" s="90" t="s">
        <v>81</v>
      </c>
      <c r="B39" s="97">
        <v>63331</v>
      </c>
      <c r="C39" s="95">
        <v>110887</v>
      </c>
      <c r="D39" s="102">
        <v>0.84303383048381875</v>
      </c>
    </row>
    <row r="40" spans="1:4" x14ac:dyDescent="0.2">
      <c r="A40" s="90"/>
      <c r="B40" s="97"/>
      <c r="C40" s="98"/>
      <c r="D40" s="103"/>
    </row>
    <row r="41" spans="1:4" x14ac:dyDescent="0.2">
      <c r="A41" s="90" t="s">
        <v>82</v>
      </c>
      <c r="B41" s="97">
        <v>79877</v>
      </c>
      <c r="C41" s="95">
        <v>147772</v>
      </c>
      <c r="D41" s="102">
        <v>1.2483727303871177</v>
      </c>
    </row>
    <row r="42" spans="1:4" x14ac:dyDescent="0.2">
      <c r="A42" s="90" t="s">
        <v>83</v>
      </c>
      <c r="B42" s="97">
        <v>40433</v>
      </c>
      <c r="C42" s="95">
        <v>63553</v>
      </c>
      <c r="D42" s="102">
        <v>0.60948581560283799</v>
      </c>
    </row>
    <row r="43" spans="1:4" x14ac:dyDescent="0.2">
      <c r="A43" s="90" t="s">
        <v>84</v>
      </c>
      <c r="B43" s="97">
        <v>85479</v>
      </c>
      <c r="C43" s="95">
        <v>132672</v>
      </c>
      <c r="D43" s="102">
        <v>1.0403180357333213</v>
      </c>
    </row>
    <row r="44" spans="1:4" x14ac:dyDescent="0.2">
      <c r="A44" s="90" t="s">
        <v>85</v>
      </c>
      <c r="B44" s="97">
        <v>65365</v>
      </c>
      <c r="C44" s="95">
        <v>95596</v>
      </c>
      <c r="D44" s="102">
        <v>0.9685357893513924</v>
      </c>
    </row>
    <row r="45" spans="1:4" x14ac:dyDescent="0.2">
      <c r="A45" s="90"/>
      <c r="B45" s="97"/>
      <c r="C45" s="98"/>
      <c r="D45" s="103"/>
    </row>
    <row r="46" spans="1:4" x14ac:dyDescent="0.2">
      <c r="A46" s="90" t="s">
        <v>86</v>
      </c>
      <c r="B46" s="97">
        <v>73131</v>
      </c>
      <c r="C46" s="95">
        <v>124505</v>
      </c>
      <c r="D46" s="102">
        <v>0.70857161345638531</v>
      </c>
    </row>
    <row r="47" spans="1:4" x14ac:dyDescent="0.2">
      <c r="A47" s="90" t="s">
        <v>87</v>
      </c>
      <c r="B47" s="97">
        <v>41084</v>
      </c>
      <c r="C47" s="95">
        <v>64521</v>
      </c>
      <c r="D47" s="102">
        <v>0.33901995241279792</v>
      </c>
    </row>
    <row r="48" spans="1:4" x14ac:dyDescent="0.2">
      <c r="A48" s="90" t="s">
        <v>88</v>
      </c>
      <c r="B48" s="97">
        <v>65429</v>
      </c>
      <c r="C48" s="95">
        <v>110263</v>
      </c>
      <c r="D48" s="102">
        <v>0.63339083134827945</v>
      </c>
    </row>
    <row r="49" spans="1:4" x14ac:dyDescent="0.2">
      <c r="A49" s="90"/>
      <c r="B49" s="97"/>
      <c r="C49" s="98"/>
      <c r="D49" s="103"/>
    </row>
    <row r="50" spans="1:4" x14ac:dyDescent="0.2">
      <c r="A50" s="99" t="s">
        <v>89</v>
      </c>
      <c r="B50" s="100">
        <v>796668</v>
      </c>
      <c r="C50" s="101">
        <v>1442375</v>
      </c>
      <c r="D50" s="104">
        <v>0.7</v>
      </c>
    </row>
    <row r="52" spans="1:4" x14ac:dyDescent="0.2">
      <c r="A52" s="76" t="s">
        <v>150</v>
      </c>
    </row>
    <row r="53" spans="1:4" x14ac:dyDescent="0.2">
      <c r="A53" s="76" t="s">
        <v>127</v>
      </c>
    </row>
    <row r="54" spans="1:4" x14ac:dyDescent="0.2">
      <c r="A54" s="76" t="s">
        <v>128</v>
      </c>
    </row>
    <row r="55" spans="1:4" x14ac:dyDescent="0.2">
      <c r="B55" s="113"/>
      <c r="C55" s="113"/>
      <c r="D55" s="113"/>
    </row>
  </sheetData>
  <mergeCells count="5">
    <mergeCell ref="A28:A29"/>
    <mergeCell ref="B28:B29"/>
    <mergeCell ref="C28:D28"/>
    <mergeCell ref="A25:D25"/>
    <mergeCell ref="A26:D26"/>
  </mergeCells>
  <conditionalFormatting sqref="A30:D30 A31:A50">
    <cfRule type="expression" dxfId="6" priority="3">
      <formula>MOD(ROW(),2)=1</formula>
    </cfRule>
  </conditionalFormatting>
  <conditionalFormatting sqref="B31:D50">
    <cfRule type="expression" dxfId="5"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4 - j/14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view="pageLayout" zoomScaleNormal="100" workbookViewId="0">
      <selection sqref="A1:L1"/>
    </sheetView>
  </sheetViews>
  <sheetFormatPr baseColWidth="10" defaultRowHeight="12.75" x14ac:dyDescent="0.2"/>
  <cols>
    <col min="1" max="1" width="16.42578125" customWidth="1"/>
    <col min="2" max="2" width="7.5703125" customWidth="1"/>
    <col min="3" max="10" width="6.5703125" style="2" customWidth="1"/>
    <col min="11" max="11" width="7.5703125" style="2" customWidth="1"/>
    <col min="12" max="12" width="6.5703125" style="2" customWidth="1"/>
    <col min="257" max="257" width="30" customWidth="1"/>
    <col min="258" max="258" width="9.42578125" customWidth="1"/>
    <col min="259" max="260" width="7.7109375" bestFit="1" customWidth="1"/>
    <col min="261" max="263" width="8.7109375" bestFit="1" customWidth="1"/>
    <col min="264" max="264" width="9.28515625" customWidth="1"/>
    <col min="265" max="266" width="10.140625" customWidth="1"/>
    <col min="267" max="267" width="12.140625" customWidth="1"/>
    <col min="268" max="268" width="10.28515625" customWidth="1"/>
    <col min="513" max="513" width="30" customWidth="1"/>
    <col min="514" max="514" width="9.42578125" customWidth="1"/>
    <col min="515" max="516" width="7.7109375" bestFit="1" customWidth="1"/>
    <col min="517" max="519" width="8.7109375" bestFit="1" customWidth="1"/>
    <col min="520" max="520" width="9.28515625" customWidth="1"/>
    <col min="521" max="522" width="10.140625" customWidth="1"/>
    <col min="523" max="523" width="12.140625" customWidth="1"/>
    <col min="524" max="524" width="10.28515625" customWidth="1"/>
    <col min="769" max="769" width="30" customWidth="1"/>
    <col min="770" max="770" width="9.42578125" customWidth="1"/>
    <col min="771" max="772" width="7.7109375" bestFit="1" customWidth="1"/>
    <col min="773" max="775" width="8.7109375" bestFit="1" customWidth="1"/>
    <col min="776" max="776" width="9.28515625" customWidth="1"/>
    <col min="777" max="778" width="10.140625" customWidth="1"/>
    <col min="779" max="779" width="12.140625" customWidth="1"/>
    <col min="780" max="780" width="10.28515625" customWidth="1"/>
    <col min="1025" max="1025" width="30" customWidth="1"/>
    <col min="1026" max="1026" width="9.42578125" customWidth="1"/>
    <col min="1027" max="1028" width="7.7109375" bestFit="1" customWidth="1"/>
    <col min="1029" max="1031" width="8.7109375" bestFit="1" customWidth="1"/>
    <col min="1032" max="1032" width="9.28515625" customWidth="1"/>
    <col min="1033" max="1034" width="10.140625" customWidth="1"/>
    <col min="1035" max="1035" width="12.140625" customWidth="1"/>
    <col min="1036" max="1036" width="10.28515625" customWidth="1"/>
    <col min="1281" max="1281" width="30" customWidth="1"/>
    <col min="1282" max="1282" width="9.42578125" customWidth="1"/>
    <col min="1283" max="1284" width="7.7109375" bestFit="1" customWidth="1"/>
    <col min="1285" max="1287" width="8.7109375" bestFit="1" customWidth="1"/>
    <col min="1288" max="1288" width="9.28515625" customWidth="1"/>
    <col min="1289" max="1290" width="10.140625" customWidth="1"/>
    <col min="1291" max="1291" width="12.140625" customWidth="1"/>
    <col min="1292" max="1292" width="10.28515625" customWidth="1"/>
    <col min="1537" max="1537" width="30" customWidth="1"/>
    <col min="1538" max="1538" width="9.42578125" customWidth="1"/>
    <col min="1539" max="1540" width="7.7109375" bestFit="1" customWidth="1"/>
    <col min="1541" max="1543" width="8.7109375" bestFit="1" customWidth="1"/>
    <col min="1544" max="1544" width="9.28515625" customWidth="1"/>
    <col min="1545" max="1546" width="10.140625" customWidth="1"/>
    <col min="1547" max="1547" width="12.140625" customWidth="1"/>
    <col min="1548" max="1548" width="10.28515625" customWidth="1"/>
    <col min="1793" max="1793" width="30" customWidth="1"/>
    <col min="1794" max="1794" width="9.42578125" customWidth="1"/>
    <col min="1795" max="1796" width="7.7109375" bestFit="1" customWidth="1"/>
    <col min="1797" max="1799" width="8.7109375" bestFit="1" customWidth="1"/>
    <col min="1800" max="1800" width="9.28515625" customWidth="1"/>
    <col min="1801" max="1802" width="10.140625" customWidth="1"/>
    <col min="1803" max="1803" width="12.140625" customWidth="1"/>
    <col min="1804" max="1804" width="10.28515625" customWidth="1"/>
    <col min="2049" max="2049" width="30" customWidth="1"/>
    <col min="2050" max="2050" width="9.42578125" customWidth="1"/>
    <col min="2051" max="2052" width="7.7109375" bestFit="1" customWidth="1"/>
    <col min="2053" max="2055" width="8.7109375" bestFit="1" customWidth="1"/>
    <col min="2056" max="2056" width="9.28515625" customWidth="1"/>
    <col min="2057" max="2058" width="10.140625" customWidth="1"/>
    <col min="2059" max="2059" width="12.140625" customWidth="1"/>
    <col min="2060" max="2060" width="10.28515625" customWidth="1"/>
    <col min="2305" max="2305" width="30" customWidth="1"/>
    <col min="2306" max="2306" width="9.42578125" customWidth="1"/>
    <col min="2307" max="2308" width="7.7109375" bestFit="1" customWidth="1"/>
    <col min="2309" max="2311" width="8.7109375" bestFit="1" customWidth="1"/>
    <col min="2312" max="2312" width="9.28515625" customWidth="1"/>
    <col min="2313" max="2314" width="10.140625" customWidth="1"/>
    <col min="2315" max="2315" width="12.140625" customWidth="1"/>
    <col min="2316" max="2316" width="10.28515625" customWidth="1"/>
    <col min="2561" max="2561" width="30" customWidth="1"/>
    <col min="2562" max="2562" width="9.42578125" customWidth="1"/>
    <col min="2563" max="2564" width="7.7109375" bestFit="1" customWidth="1"/>
    <col min="2565" max="2567" width="8.7109375" bestFit="1" customWidth="1"/>
    <col min="2568" max="2568" width="9.28515625" customWidth="1"/>
    <col min="2569" max="2570" width="10.140625" customWidth="1"/>
    <col min="2571" max="2571" width="12.140625" customWidth="1"/>
    <col min="2572" max="2572" width="10.28515625" customWidth="1"/>
    <col min="2817" max="2817" width="30" customWidth="1"/>
    <col min="2818" max="2818" width="9.42578125" customWidth="1"/>
    <col min="2819" max="2820" width="7.7109375" bestFit="1" customWidth="1"/>
    <col min="2821" max="2823" width="8.7109375" bestFit="1" customWidth="1"/>
    <col min="2824" max="2824" width="9.28515625" customWidth="1"/>
    <col min="2825" max="2826" width="10.140625" customWidth="1"/>
    <col min="2827" max="2827" width="12.140625" customWidth="1"/>
    <col min="2828" max="2828" width="10.28515625" customWidth="1"/>
    <col min="3073" max="3073" width="30" customWidth="1"/>
    <col min="3074" max="3074" width="9.42578125" customWidth="1"/>
    <col min="3075" max="3076" width="7.7109375" bestFit="1" customWidth="1"/>
    <col min="3077" max="3079" width="8.7109375" bestFit="1" customWidth="1"/>
    <col min="3080" max="3080" width="9.28515625" customWidth="1"/>
    <col min="3081" max="3082" width="10.140625" customWidth="1"/>
    <col min="3083" max="3083" width="12.140625" customWidth="1"/>
    <col min="3084" max="3084" width="10.28515625" customWidth="1"/>
    <col min="3329" max="3329" width="30" customWidth="1"/>
    <col min="3330" max="3330" width="9.42578125" customWidth="1"/>
    <col min="3331" max="3332" width="7.7109375" bestFit="1" customWidth="1"/>
    <col min="3333" max="3335" width="8.7109375" bestFit="1" customWidth="1"/>
    <col min="3336" max="3336" width="9.28515625" customWidth="1"/>
    <col min="3337" max="3338" width="10.140625" customWidth="1"/>
    <col min="3339" max="3339" width="12.140625" customWidth="1"/>
    <col min="3340" max="3340" width="10.28515625" customWidth="1"/>
    <col min="3585" max="3585" width="30" customWidth="1"/>
    <col min="3586" max="3586" width="9.42578125" customWidth="1"/>
    <col min="3587" max="3588" width="7.7109375" bestFit="1" customWidth="1"/>
    <col min="3589" max="3591" width="8.7109375" bestFit="1" customWidth="1"/>
    <col min="3592" max="3592" width="9.28515625" customWidth="1"/>
    <col min="3593" max="3594" width="10.140625" customWidth="1"/>
    <col min="3595" max="3595" width="12.140625" customWidth="1"/>
    <col min="3596" max="3596" width="10.28515625" customWidth="1"/>
    <col min="3841" max="3841" width="30" customWidth="1"/>
    <col min="3842" max="3842" width="9.42578125" customWidth="1"/>
    <col min="3843" max="3844" width="7.7109375" bestFit="1" customWidth="1"/>
    <col min="3845" max="3847" width="8.7109375" bestFit="1" customWidth="1"/>
    <col min="3848" max="3848" width="9.28515625" customWidth="1"/>
    <col min="3849" max="3850" width="10.140625" customWidth="1"/>
    <col min="3851" max="3851" width="12.140625" customWidth="1"/>
    <col min="3852" max="3852" width="10.28515625" customWidth="1"/>
    <col min="4097" max="4097" width="30" customWidth="1"/>
    <col min="4098" max="4098" width="9.42578125" customWidth="1"/>
    <col min="4099" max="4100" width="7.7109375" bestFit="1" customWidth="1"/>
    <col min="4101" max="4103" width="8.7109375" bestFit="1" customWidth="1"/>
    <col min="4104" max="4104" width="9.28515625" customWidth="1"/>
    <col min="4105" max="4106" width="10.140625" customWidth="1"/>
    <col min="4107" max="4107" width="12.140625" customWidth="1"/>
    <col min="4108" max="4108" width="10.28515625" customWidth="1"/>
    <col min="4353" max="4353" width="30" customWidth="1"/>
    <col min="4354" max="4354" width="9.42578125" customWidth="1"/>
    <col min="4355" max="4356" width="7.7109375" bestFit="1" customWidth="1"/>
    <col min="4357" max="4359" width="8.7109375" bestFit="1" customWidth="1"/>
    <col min="4360" max="4360" width="9.28515625" customWidth="1"/>
    <col min="4361" max="4362" width="10.140625" customWidth="1"/>
    <col min="4363" max="4363" width="12.140625" customWidth="1"/>
    <col min="4364" max="4364" width="10.28515625" customWidth="1"/>
    <col min="4609" max="4609" width="30" customWidth="1"/>
    <col min="4610" max="4610" width="9.42578125" customWidth="1"/>
    <col min="4611" max="4612" width="7.7109375" bestFit="1" customWidth="1"/>
    <col min="4613" max="4615" width="8.7109375" bestFit="1" customWidth="1"/>
    <col min="4616" max="4616" width="9.28515625" customWidth="1"/>
    <col min="4617" max="4618" width="10.140625" customWidth="1"/>
    <col min="4619" max="4619" width="12.140625" customWidth="1"/>
    <col min="4620" max="4620" width="10.28515625" customWidth="1"/>
    <col min="4865" max="4865" width="30" customWidth="1"/>
    <col min="4866" max="4866" width="9.42578125" customWidth="1"/>
    <col min="4867" max="4868" width="7.7109375" bestFit="1" customWidth="1"/>
    <col min="4869" max="4871" width="8.7109375" bestFit="1" customWidth="1"/>
    <col min="4872" max="4872" width="9.28515625" customWidth="1"/>
    <col min="4873" max="4874" width="10.140625" customWidth="1"/>
    <col min="4875" max="4875" width="12.140625" customWidth="1"/>
    <col min="4876" max="4876" width="10.28515625" customWidth="1"/>
    <col min="5121" max="5121" width="30" customWidth="1"/>
    <col min="5122" max="5122" width="9.42578125" customWidth="1"/>
    <col min="5123" max="5124" width="7.7109375" bestFit="1" customWidth="1"/>
    <col min="5125" max="5127" width="8.7109375" bestFit="1" customWidth="1"/>
    <col min="5128" max="5128" width="9.28515625" customWidth="1"/>
    <col min="5129" max="5130" width="10.140625" customWidth="1"/>
    <col min="5131" max="5131" width="12.140625" customWidth="1"/>
    <col min="5132" max="5132" width="10.28515625" customWidth="1"/>
    <col min="5377" max="5377" width="30" customWidth="1"/>
    <col min="5378" max="5378" width="9.42578125" customWidth="1"/>
    <col min="5379" max="5380" width="7.7109375" bestFit="1" customWidth="1"/>
    <col min="5381" max="5383" width="8.7109375" bestFit="1" customWidth="1"/>
    <col min="5384" max="5384" width="9.28515625" customWidth="1"/>
    <col min="5385" max="5386" width="10.140625" customWidth="1"/>
    <col min="5387" max="5387" width="12.140625" customWidth="1"/>
    <col min="5388" max="5388" width="10.28515625" customWidth="1"/>
    <col min="5633" max="5633" width="30" customWidth="1"/>
    <col min="5634" max="5634" width="9.42578125" customWidth="1"/>
    <col min="5635" max="5636" width="7.7109375" bestFit="1" customWidth="1"/>
    <col min="5637" max="5639" width="8.7109375" bestFit="1" customWidth="1"/>
    <col min="5640" max="5640" width="9.28515625" customWidth="1"/>
    <col min="5641" max="5642" width="10.140625" customWidth="1"/>
    <col min="5643" max="5643" width="12.140625" customWidth="1"/>
    <col min="5644" max="5644" width="10.28515625" customWidth="1"/>
    <col min="5889" max="5889" width="30" customWidth="1"/>
    <col min="5890" max="5890" width="9.42578125" customWidth="1"/>
    <col min="5891" max="5892" width="7.7109375" bestFit="1" customWidth="1"/>
    <col min="5893" max="5895" width="8.7109375" bestFit="1" customWidth="1"/>
    <col min="5896" max="5896" width="9.28515625" customWidth="1"/>
    <col min="5897" max="5898" width="10.140625" customWidth="1"/>
    <col min="5899" max="5899" width="12.140625" customWidth="1"/>
    <col min="5900" max="5900" width="10.28515625" customWidth="1"/>
    <col min="6145" max="6145" width="30" customWidth="1"/>
    <col min="6146" max="6146" width="9.42578125" customWidth="1"/>
    <col min="6147" max="6148" width="7.7109375" bestFit="1" customWidth="1"/>
    <col min="6149" max="6151" width="8.7109375" bestFit="1" customWidth="1"/>
    <col min="6152" max="6152" width="9.28515625" customWidth="1"/>
    <col min="6153" max="6154" width="10.140625" customWidth="1"/>
    <col min="6155" max="6155" width="12.140625" customWidth="1"/>
    <col min="6156" max="6156" width="10.28515625" customWidth="1"/>
    <col min="6401" max="6401" width="30" customWidth="1"/>
    <col min="6402" max="6402" width="9.42578125" customWidth="1"/>
    <col min="6403" max="6404" width="7.7109375" bestFit="1" customWidth="1"/>
    <col min="6405" max="6407" width="8.7109375" bestFit="1" customWidth="1"/>
    <col min="6408" max="6408" width="9.28515625" customWidth="1"/>
    <col min="6409" max="6410" width="10.140625" customWidth="1"/>
    <col min="6411" max="6411" width="12.140625" customWidth="1"/>
    <col min="6412" max="6412" width="10.28515625" customWidth="1"/>
    <col min="6657" max="6657" width="30" customWidth="1"/>
    <col min="6658" max="6658" width="9.42578125" customWidth="1"/>
    <col min="6659" max="6660" width="7.7109375" bestFit="1" customWidth="1"/>
    <col min="6661" max="6663" width="8.7109375" bestFit="1" customWidth="1"/>
    <col min="6664" max="6664" width="9.28515625" customWidth="1"/>
    <col min="6665" max="6666" width="10.140625" customWidth="1"/>
    <col min="6667" max="6667" width="12.140625" customWidth="1"/>
    <col min="6668" max="6668" width="10.28515625" customWidth="1"/>
    <col min="6913" max="6913" width="30" customWidth="1"/>
    <col min="6914" max="6914" width="9.42578125" customWidth="1"/>
    <col min="6915" max="6916" width="7.7109375" bestFit="1" customWidth="1"/>
    <col min="6917" max="6919" width="8.7109375" bestFit="1" customWidth="1"/>
    <col min="6920" max="6920" width="9.28515625" customWidth="1"/>
    <col min="6921" max="6922" width="10.140625" customWidth="1"/>
    <col min="6923" max="6923" width="12.140625" customWidth="1"/>
    <col min="6924" max="6924" width="10.28515625" customWidth="1"/>
    <col min="7169" max="7169" width="30" customWidth="1"/>
    <col min="7170" max="7170" width="9.42578125" customWidth="1"/>
    <col min="7171" max="7172" width="7.7109375" bestFit="1" customWidth="1"/>
    <col min="7173" max="7175" width="8.7109375" bestFit="1" customWidth="1"/>
    <col min="7176" max="7176" width="9.28515625" customWidth="1"/>
    <col min="7177" max="7178" width="10.140625" customWidth="1"/>
    <col min="7179" max="7179" width="12.140625" customWidth="1"/>
    <col min="7180" max="7180" width="10.28515625" customWidth="1"/>
    <col min="7425" max="7425" width="30" customWidth="1"/>
    <col min="7426" max="7426" width="9.42578125" customWidth="1"/>
    <col min="7427" max="7428" width="7.7109375" bestFit="1" customWidth="1"/>
    <col min="7429" max="7431" width="8.7109375" bestFit="1" customWidth="1"/>
    <col min="7432" max="7432" width="9.28515625" customWidth="1"/>
    <col min="7433" max="7434" width="10.140625" customWidth="1"/>
    <col min="7435" max="7435" width="12.140625" customWidth="1"/>
    <col min="7436" max="7436" width="10.28515625" customWidth="1"/>
    <col min="7681" max="7681" width="30" customWidth="1"/>
    <col min="7682" max="7682" width="9.42578125" customWidth="1"/>
    <col min="7683" max="7684" width="7.7109375" bestFit="1" customWidth="1"/>
    <col min="7685" max="7687" width="8.7109375" bestFit="1" customWidth="1"/>
    <col min="7688" max="7688" width="9.28515625" customWidth="1"/>
    <col min="7689" max="7690" width="10.140625" customWidth="1"/>
    <col min="7691" max="7691" width="12.140625" customWidth="1"/>
    <col min="7692" max="7692" width="10.28515625" customWidth="1"/>
    <col min="7937" max="7937" width="30" customWidth="1"/>
    <col min="7938" max="7938" width="9.42578125" customWidth="1"/>
    <col min="7939" max="7940" width="7.7109375" bestFit="1" customWidth="1"/>
    <col min="7941" max="7943" width="8.7109375" bestFit="1" customWidth="1"/>
    <col min="7944" max="7944" width="9.28515625" customWidth="1"/>
    <col min="7945" max="7946" width="10.140625" customWidth="1"/>
    <col min="7947" max="7947" width="12.140625" customWidth="1"/>
    <col min="7948" max="7948" width="10.28515625" customWidth="1"/>
    <col min="8193" max="8193" width="30" customWidth="1"/>
    <col min="8194" max="8194" width="9.42578125" customWidth="1"/>
    <col min="8195" max="8196" width="7.7109375" bestFit="1" customWidth="1"/>
    <col min="8197" max="8199" width="8.7109375" bestFit="1" customWidth="1"/>
    <col min="8200" max="8200" width="9.28515625" customWidth="1"/>
    <col min="8201" max="8202" width="10.140625" customWidth="1"/>
    <col min="8203" max="8203" width="12.140625" customWidth="1"/>
    <col min="8204" max="8204" width="10.28515625" customWidth="1"/>
    <col min="8449" max="8449" width="30" customWidth="1"/>
    <col min="8450" max="8450" width="9.42578125" customWidth="1"/>
    <col min="8451" max="8452" width="7.7109375" bestFit="1" customWidth="1"/>
    <col min="8453" max="8455" width="8.7109375" bestFit="1" customWidth="1"/>
    <col min="8456" max="8456" width="9.28515625" customWidth="1"/>
    <col min="8457" max="8458" width="10.140625" customWidth="1"/>
    <col min="8459" max="8459" width="12.140625" customWidth="1"/>
    <col min="8460" max="8460" width="10.28515625" customWidth="1"/>
    <col min="8705" max="8705" width="30" customWidth="1"/>
    <col min="8706" max="8706" width="9.42578125" customWidth="1"/>
    <col min="8707" max="8708" width="7.7109375" bestFit="1" customWidth="1"/>
    <col min="8709" max="8711" width="8.7109375" bestFit="1" customWidth="1"/>
    <col min="8712" max="8712" width="9.28515625" customWidth="1"/>
    <col min="8713" max="8714" width="10.140625" customWidth="1"/>
    <col min="8715" max="8715" width="12.140625" customWidth="1"/>
    <col min="8716" max="8716" width="10.28515625" customWidth="1"/>
    <col min="8961" max="8961" width="30" customWidth="1"/>
    <col min="8962" max="8962" width="9.42578125" customWidth="1"/>
    <col min="8963" max="8964" width="7.7109375" bestFit="1" customWidth="1"/>
    <col min="8965" max="8967" width="8.7109375" bestFit="1" customWidth="1"/>
    <col min="8968" max="8968" width="9.28515625" customWidth="1"/>
    <col min="8969" max="8970" width="10.140625" customWidth="1"/>
    <col min="8971" max="8971" width="12.140625" customWidth="1"/>
    <col min="8972" max="8972" width="10.28515625" customWidth="1"/>
    <col min="9217" max="9217" width="30" customWidth="1"/>
    <col min="9218" max="9218" width="9.42578125" customWidth="1"/>
    <col min="9219" max="9220" width="7.7109375" bestFit="1" customWidth="1"/>
    <col min="9221" max="9223" width="8.7109375" bestFit="1" customWidth="1"/>
    <col min="9224" max="9224" width="9.28515625" customWidth="1"/>
    <col min="9225" max="9226" width="10.140625" customWidth="1"/>
    <col min="9227" max="9227" width="12.140625" customWidth="1"/>
    <col min="9228" max="9228" width="10.28515625" customWidth="1"/>
    <col min="9473" max="9473" width="30" customWidth="1"/>
    <col min="9474" max="9474" width="9.42578125" customWidth="1"/>
    <col min="9475" max="9476" width="7.7109375" bestFit="1" customWidth="1"/>
    <col min="9477" max="9479" width="8.7109375" bestFit="1" customWidth="1"/>
    <col min="9480" max="9480" width="9.28515625" customWidth="1"/>
    <col min="9481" max="9482" width="10.140625" customWidth="1"/>
    <col min="9483" max="9483" width="12.140625" customWidth="1"/>
    <col min="9484" max="9484" width="10.28515625" customWidth="1"/>
    <col min="9729" max="9729" width="30" customWidth="1"/>
    <col min="9730" max="9730" width="9.42578125" customWidth="1"/>
    <col min="9731" max="9732" width="7.7109375" bestFit="1" customWidth="1"/>
    <col min="9733" max="9735" width="8.7109375" bestFit="1" customWidth="1"/>
    <col min="9736" max="9736" width="9.28515625" customWidth="1"/>
    <col min="9737" max="9738" width="10.140625" customWidth="1"/>
    <col min="9739" max="9739" width="12.140625" customWidth="1"/>
    <col min="9740" max="9740" width="10.28515625" customWidth="1"/>
    <col min="9985" max="9985" width="30" customWidth="1"/>
    <col min="9986" max="9986" width="9.42578125" customWidth="1"/>
    <col min="9987" max="9988" width="7.7109375" bestFit="1" customWidth="1"/>
    <col min="9989" max="9991" width="8.7109375" bestFit="1" customWidth="1"/>
    <col min="9992" max="9992" width="9.28515625" customWidth="1"/>
    <col min="9993" max="9994" width="10.140625" customWidth="1"/>
    <col min="9995" max="9995" width="12.140625" customWidth="1"/>
    <col min="9996" max="9996" width="10.28515625" customWidth="1"/>
    <col min="10241" max="10241" width="30" customWidth="1"/>
    <col min="10242" max="10242" width="9.42578125" customWidth="1"/>
    <col min="10243" max="10244" width="7.7109375" bestFit="1" customWidth="1"/>
    <col min="10245" max="10247" width="8.7109375" bestFit="1" customWidth="1"/>
    <col min="10248" max="10248" width="9.28515625" customWidth="1"/>
    <col min="10249" max="10250" width="10.140625" customWidth="1"/>
    <col min="10251" max="10251" width="12.140625" customWidth="1"/>
    <col min="10252" max="10252" width="10.28515625" customWidth="1"/>
    <col min="10497" max="10497" width="30" customWidth="1"/>
    <col min="10498" max="10498" width="9.42578125" customWidth="1"/>
    <col min="10499" max="10500" width="7.7109375" bestFit="1" customWidth="1"/>
    <col min="10501" max="10503" width="8.7109375" bestFit="1" customWidth="1"/>
    <col min="10504" max="10504" width="9.28515625" customWidth="1"/>
    <col min="10505" max="10506" width="10.140625" customWidth="1"/>
    <col min="10507" max="10507" width="12.140625" customWidth="1"/>
    <col min="10508" max="10508" width="10.28515625" customWidth="1"/>
    <col min="10753" max="10753" width="30" customWidth="1"/>
    <col min="10754" max="10754" width="9.42578125" customWidth="1"/>
    <col min="10755" max="10756" width="7.7109375" bestFit="1" customWidth="1"/>
    <col min="10757" max="10759" width="8.7109375" bestFit="1" customWidth="1"/>
    <col min="10760" max="10760" width="9.28515625" customWidth="1"/>
    <col min="10761" max="10762" width="10.140625" customWidth="1"/>
    <col min="10763" max="10763" width="12.140625" customWidth="1"/>
    <col min="10764" max="10764" width="10.28515625" customWidth="1"/>
    <col min="11009" max="11009" width="30" customWidth="1"/>
    <col min="11010" max="11010" width="9.42578125" customWidth="1"/>
    <col min="11011" max="11012" width="7.7109375" bestFit="1" customWidth="1"/>
    <col min="11013" max="11015" width="8.7109375" bestFit="1" customWidth="1"/>
    <col min="11016" max="11016" width="9.28515625" customWidth="1"/>
    <col min="11017" max="11018" width="10.140625" customWidth="1"/>
    <col min="11019" max="11019" width="12.140625" customWidth="1"/>
    <col min="11020" max="11020" width="10.28515625" customWidth="1"/>
    <col min="11265" max="11265" width="30" customWidth="1"/>
    <col min="11266" max="11266" width="9.42578125" customWidth="1"/>
    <col min="11267" max="11268" width="7.7109375" bestFit="1" customWidth="1"/>
    <col min="11269" max="11271" width="8.7109375" bestFit="1" customWidth="1"/>
    <col min="11272" max="11272" width="9.28515625" customWidth="1"/>
    <col min="11273" max="11274" width="10.140625" customWidth="1"/>
    <col min="11275" max="11275" width="12.140625" customWidth="1"/>
    <col min="11276" max="11276" width="10.28515625" customWidth="1"/>
    <col min="11521" max="11521" width="30" customWidth="1"/>
    <col min="11522" max="11522" width="9.42578125" customWidth="1"/>
    <col min="11523" max="11524" width="7.7109375" bestFit="1" customWidth="1"/>
    <col min="11525" max="11527" width="8.7109375" bestFit="1" customWidth="1"/>
    <col min="11528" max="11528" width="9.28515625" customWidth="1"/>
    <col min="11529" max="11530" width="10.140625" customWidth="1"/>
    <col min="11531" max="11531" width="12.140625" customWidth="1"/>
    <col min="11532" max="11532" width="10.28515625" customWidth="1"/>
    <col min="11777" max="11777" width="30" customWidth="1"/>
    <col min="11778" max="11778" width="9.42578125" customWidth="1"/>
    <col min="11779" max="11780" width="7.7109375" bestFit="1" customWidth="1"/>
    <col min="11781" max="11783" width="8.7109375" bestFit="1" customWidth="1"/>
    <col min="11784" max="11784" width="9.28515625" customWidth="1"/>
    <col min="11785" max="11786" width="10.140625" customWidth="1"/>
    <col min="11787" max="11787" width="12.140625" customWidth="1"/>
    <col min="11788" max="11788" width="10.28515625" customWidth="1"/>
    <col min="12033" max="12033" width="30" customWidth="1"/>
    <col min="12034" max="12034" width="9.42578125" customWidth="1"/>
    <col min="12035" max="12036" width="7.7109375" bestFit="1" customWidth="1"/>
    <col min="12037" max="12039" width="8.7109375" bestFit="1" customWidth="1"/>
    <col min="12040" max="12040" width="9.28515625" customWidth="1"/>
    <col min="12041" max="12042" width="10.140625" customWidth="1"/>
    <col min="12043" max="12043" width="12.140625" customWidth="1"/>
    <col min="12044" max="12044" width="10.28515625" customWidth="1"/>
    <col min="12289" max="12289" width="30" customWidth="1"/>
    <col min="12290" max="12290" width="9.42578125" customWidth="1"/>
    <col min="12291" max="12292" width="7.7109375" bestFit="1" customWidth="1"/>
    <col min="12293" max="12295" width="8.7109375" bestFit="1" customWidth="1"/>
    <col min="12296" max="12296" width="9.28515625" customWidth="1"/>
    <col min="12297" max="12298" width="10.140625" customWidth="1"/>
    <col min="12299" max="12299" width="12.140625" customWidth="1"/>
    <col min="12300" max="12300" width="10.28515625" customWidth="1"/>
    <col min="12545" max="12545" width="30" customWidth="1"/>
    <col min="12546" max="12546" width="9.42578125" customWidth="1"/>
    <col min="12547" max="12548" width="7.7109375" bestFit="1" customWidth="1"/>
    <col min="12549" max="12551" width="8.7109375" bestFit="1" customWidth="1"/>
    <col min="12552" max="12552" width="9.28515625" customWidth="1"/>
    <col min="12553" max="12554" width="10.140625" customWidth="1"/>
    <col min="12555" max="12555" width="12.140625" customWidth="1"/>
    <col min="12556" max="12556" width="10.28515625" customWidth="1"/>
    <col min="12801" max="12801" width="30" customWidth="1"/>
    <col min="12802" max="12802" width="9.42578125" customWidth="1"/>
    <col min="12803" max="12804" width="7.7109375" bestFit="1" customWidth="1"/>
    <col min="12805" max="12807" width="8.7109375" bestFit="1" customWidth="1"/>
    <col min="12808" max="12808" width="9.28515625" customWidth="1"/>
    <col min="12809" max="12810" width="10.140625" customWidth="1"/>
    <col min="12811" max="12811" width="12.140625" customWidth="1"/>
    <col min="12812" max="12812" width="10.28515625" customWidth="1"/>
    <col min="13057" max="13057" width="30" customWidth="1"/>
    <col min="13058" max="13058" width="9.42578125" customWidth="1"/>
    <col min="13059" max="13060" width="7.7109375" bestFit="1" customWidth="1"/>
    <col min="13061" max="13063" width="8.7109375" bestFit="1" customWidth="1"/>
    <col min="13064" max="13064" width="9.28515625" customWidth="1"/>
    <col min="13065" max="13066" width="10.140625" customWidth="1"/>
    <col min="13067" max="13067" width="12.140625" customWidth="1"/>
    <col min="13068" max="13068" width="10.28515625" customWidth="1"/>
    <col min="13313" max="13313" width="30" customWidth="1"/>
    <col min="13314" max="13314" width="9.42578125" customWidth="1"/>
    <col min="13315" max="13316" width="7.7109375" bestFit="1" customWidth="1"/>
    <col min="13317" max="13319" width="8.7109375" bestFit="1" customWidth="1"/>
    <col min="13320" max="13320" width="9.28515625" customWidth="1"/>
    <col min="13321" max="13322" width="10.140625" customWidth="1"/>
    <col min="13323" max="13323" width="12.140625" customWidth="1"/>
    <col min="13324" max="13324" width="10.28515625" customWidth="1"/>
    <col min="13569" max="13569" width="30" customWidth="1"/>
    <col min="13570" max="13570" width="9.42578125" customWidth="1"/>
    <col min="13571" max="13572" width="7.7109375" bestFit="1" customWidth="1"/>
    <col min="13573" max="13575" width="8.7109375" bestFit="1" customWidth="1"/>
    <col min="13576" max="13576" width="9.28515625" customWidth="1"/>
    <col min="13577" max="13578" width="10.140625" customWidth="1"/>
    <col min="13579" max="13579" width="12.140625" customWidth="1"/>
    <col min="13580" max="13580" width="10.28515625" customWidth="1"/>
    <col min="13825" max="13825" width="30" customWidth="1"/>
    <col min="13826" max="13826" width="9.42578125" customWidth="1"/>
    <col min="13827" max="13828" width="7.7109375" bestFit="1" customWidth="1"/>
    <col min="13829" max="13831" width="8.7109375" bestFit="1" customWidth="1"/>
    <col min="13832" max="13832" width="9.28515625" customWidth="1"/>
    <col min="13833" max="13834" width="10.140625" customWidth="1"/>
    <col min="13835" max="13835" width="12.140625" customWidth="1"/>
    <col min="13836" max="13836" width="10.28515625" customWidth="1"/>
    <col min="14081" max="14081" width="30" customWidth="1"/>
    <col min="14082" max="14082" width="9.42578125" customWidth="1"/>
    <col min="14083" max="14084" width="7.7109375" bestFit="1" customWidth="1"/>
    <col min="14085" max="14087" width="8.7109375" bestFit="1" customWidth="1"/>
    <col min="14088" max="14088" width="9.28515625" customWidth="1"/>
    <col min="14089" max="14090" width="10.140625" customWidth="1"/>
    <col min="14091" max="14091" width="12.140625" customWidth="1"/>
    <col min="14092" max="14092" width="10.28515625" customWidth="1"/>
    <col min="14337" max="14337" width="30" customWidth="1"/>
    <col min="14338" max="14338" width="9.42578125" customWidth="1"/>
    <col min="14339" max="14340" width="7.7109375" bestFit="1" customWidth="1"/>
    <col min="14341" max="14343" width="8.7109375" bestFit="1" customWidth="1"/>
    <col min="14344" max="14344" width="9.28515625" customWidth="1"/>
    <col min="14345" max="14346" width="10.140625" customWidth="1"/>
    <col min="14347" max="14347" width="12.140625" customWidth="1"/>
    <col min="14348" max="14348" width="10.28515625" customWidth="1"/>
    <col min="14593" max="14593" width="30" customWidth="1"/>
    <col min="14594" max="14594" width="9.42578125" customWidth="1"/>
    <col min="14595" max="14596" width="7.7109375" bestFit="1" customWidth="1"/>
    <col min="14597" max="14599" width="8.7109375" bestFit="1" customWidth="1"/>
    <col min="14600" max="14600" width="9.28515625" customWidth="1"/>
    <col min="14601" max="14602" width="10.140625" customWidth="1"/>
    <col min="14603" max="14603" width="12.140625" customWidth="1"/>
    <col min="14604" max="14604" width="10.28515625" customWidth="1"/>
    <col min="14849" max="14849" width="30" customWidth="1"/>
    <col min="14850" max="14850" width="9.42578125" customWidth="1"/>
    <col min="14851" max="14852" width="7.7109375" bestFit="1" customWidth="1"/>
    <col min="14853" max="14855" width="8.7109375" bestFit="1" customWidth="1"/>
    <col min="14856" max="14856" width="9.28515625" customWidth="1"/>
    <col min="14857" max="14858" width="10.140625" customWidth="1"/>
    <col min="14859" max="14859" width="12.140625" customWidth="1"/>
    <col min="14860" max="14860" width="10.28515625" customWidth="1"/>
    <col min="15105" max="15105" width="30" customWidth="1"/>
    <col min="15106" max="15106" width="9.42578125" customWidth="1"/>
    <col min="15107" max="15108" width="7.7109375" bestFit="1" customWidth="1"/>
    <col min="15109" max="15111" width="8.7109375" bestFit="1" customWidth="1"/>
    <col min="15112" max="15112" width="9.28515625" customWidth="1"/>
    <col min="15113" max="15114" width="10.140625" customWidth="1"/>
    <col min="15115" max="15115" width="12.140625" customWidth="1"/>
    <col min="15116" max="15116" width="10.28515625" customWidth="1"/>
    <col min="15361" max="15361" width="30" customWidth="1"/>
    <col min="15362" max="15362" width="9.42578125" customWidth="1"/>
    <col min="15363" max="15364" width="7.7109375" bestFit="1" customWidth="1"/>
    <col min="15365" max="15367" width="8.7109375" bestFit="1" customWidth="1"/>
    <col min="15368" max="15368" width="9.28515625" customWidth="1"/>
    <col min="15369" max="15370" width="10.140625" customWidth="1"/>
    <col min="15371" max="15371" width="12.140625" customWidth="1"/>
    <col min="15372" max="15372" width="10.28515625" customWidth="1"/>
    <col min="15617" max="15617" width="30" customWidth="1"/>
    <col min="15618" max="15618" width="9.42578125" customWidth="1"/>
    <col min="15619" max="15620" width="7.7109375" bestFit="1" customWidth="1"/>
    <col min="15621" max="15623" width="8.7109375" bestFit="1" customWidth="1"/>
    <col min="15624" max="15624" width="9.28515625" customWidth="1"/>
    <col min="15625" max="15626" width="10.140625" customWidth="1"/>
    <col min="15627" max="15627" width="12.140625" customWidth="1"/>
    <col min="15628" max="15628" width="10.28515625" customWidth="1"/>
    <col min="15873" max="15873" width="30" customWidth="1"/>
    <col min="15874" max="15874" width="9.42578125" customWidth="1"/>
    <col min="15875" max="15876" width="7.7109375" bestFit="1" customWidth="1"/>
    <col min="15877" max="15879" width="8.7109375" bestFit="1" customWidth="1"/>
    <col min="15880" max="15880" width="9.28515625" customWidth="1"/>
    <col min="15881" max="15882" width="10.140625" customWidth="1"/>
    <col min="15883" max="15883" width="12.140625" customWidth="1"/>
    <col min="15884" max="15884" width="10.28515625" customWidth="1"/>
    <col min="16129" max="16129" width="30" customWidth="1"/>
    <col min="16130" max="16130" width="9.42578125" customWidth="1"/>
    <col min="16131" max="16132" width="7.7109375" bestFit="1" customWidth="1"/>
    <col min="16133" max="16135" width="8.7109375" bestFit="1" customWidth="1"/>
    <col min="16136" max="16136" width="9.28515625" customWidth="1"/>
    <col min="16137" max="16138" width="10.140625" customWidth="1"/>
    <col min="16139" max="16139" width="12.140625" customWidth="1"/>
    <col min="16140" max="16140" width="10.28515625" customWidth="1"/>
  </cols>
  <sheetData>
    <row r="1" spans="1:20" ht="14.25" x14ac:dyDescent="0.2">
      <c r="A1" s="177" t="s">
        <v>119</v>
      </c>
      <c r="B1" s="177"/>
      <c r="C1" s="177"/>
      <c r="D1" s="177"/>
      <c r="E1" s="177"/>
      <c r="F1" s="177"/>
      <c r="G1" s="177"/>
      <c r="H1" s="177"/>
      <c r="I1" s="177"/>
      <c r="J1" s="177"/>
      <c r="K1" s="177"/>
      <c r="L1" s="177"/>
    </row>
    <row r="2" spans="1:20" x14ac:dyDescent="0.2">
      <c r="A2" s="177" t="s">
        <v>160</v>
      </c>
      <c r="B2" s="177"/>
      <c r="C2" s="177"/>
      <c r="D2" s="177"/>
      <c r="E2" s="177"/>
      <c r="F2" s="177"/>
      <c r="G2" s="177"/>
      <c r="H2" s="177"/>
      <c r="I2" s="177"/>
      <c r="J2" s="177"/>
      <c r="K2" s="177"/>
      <c r="L2" s="177"/>
    </row>
    <row r="4" spans="1:20" ht="16.899999999999999" customHeight="1" x14ac:dyDescent="0.2">
      <c r="A4" s="178" t="s">
        <v>117</v>
      </c>
      <c r="B4" s="181" t="s">
        <v>122</v>
      </c>
      <c r="C4" s="182"/>
      <c r="D4" s="182"/>
      <c r="E4" s="182"/>
      <c r="F4" s="182"/>
      <c r="G4" s="182"/>
      <c r="H4" s="182"/>
      <c r="I4" s="182"/>
      <c r="J4" s="182"/>
      <c r="K4" s="182"/>
      <c r="L4" s="182"/>
    </row>
    <row r="5" spans="1:20" ht="16.899999999999999" customHeight="1" x14ac:dyDescent="0.2">
      <c r="A5" s="179"/>
      <c r="B5" s="183" t="s">
        <v>118</v>
      </c>
      <c r="C5" s="172" t="s">
        <v>90</v>
      </c>
      <c r="D5" s="186"/>
      <c r="E5" s="186"/>
      <c r="F5" s="186"/>
      <c r="G5" s="186"/>
      <c r="H5" s="186"/>
      <c r="I5" s="186"/>
      <c r="J5" s="173"/>
      <c r="K5" s="187" t="s">
        <v>91</v>
      </c>
      <c r="L5" s="190" t="s">
        <v>92</v>
      </c>
    </row>
    <row r="6" spans="1:20" ht="16.899999999999999" customHeight="1" x14ac:dyDescent="0.2">
      <c r="A6" s="179"/>
      <c r="B6" s="184"/>
      <c r="C6" s="193">
        <v>1</v>
      </c>
      <c r="D6" s="193">
        <v>2</v>
      </c>
      <c r="E6" s="193">
        <v>3</v>
      </c>
      <c r="F6" s="193">
        <v>4</v>
      </c>
      <c r="G6" s="193">
        <v>5</v>
      </c>
      <c r="H6" s="193">
        <v>6</v>
      </c>
      <c r="I6" s="172" t="s">
        <v>93</v>
      </c>
      <c r="J6" s="173"/>
      <c r="K6" s="188"/>
      <c r="L6" s="191"/>
    </row>
    <row r="7" spans="1:20" ht="28.35" customHeight="1" x14ac:dyDescent="0.2">
      <c r="A7" s="179"/>
      <c r="B7" s="185"/>
      <c r="C7" s="194"/>
      <c r="D7" s="194"/>
      <c r="E7" s="194"/>
      <c r="F7" s="194"/>
      <c r="G7" s="194"/>
      <c r="H7" s="194"/>
      <c r="I7" s="128" t="s">
        <v>94</v>
      </c>
      <c r="J7" s="128" t="s">
        <v>95</v>
      </c>
      <c r="K7" s="189"/>
      <c r="L7" s="192"/>
    </row>
    <row r="8" spans="1:20" ht="16.899999999999999" customHeight="1" x14ac:dyDescent="0.2">
      <c r="A8" s="180"/>
      <c r="B8" s="174" t="s">
        <v>72</v>
      </c>
      <c r="C8" s="175"/>
      <c r="D8" s="175"/>
      <c r="E8" s="175"/>
      <c r="F8" s="175"/>
      <c r="G8" s="175"/>
      <c r="H8" s="175"/>
      <c r="I8" s="175"/>
      <c r="J8" s="175"/>
      <c r="K8" s="176"/>
      <c r="L8" s="129" t="s">
        <v>116</v>
      </c>
    </row>
    <row r="9" spans="1:20" ht="13.5" x14ac:dyDescent="0.25">
      <c r="A9" s="86"/>
      <c r="B9" s="132"/>
      <c r="C9" s="83"/>
      <c r="D9" s="83"/>
      <c r="E9" s="83"/>
      <c r="F9" s="83"/>
      <c r="G9" s="83"/>
      <c r="H9" s="83"/>
      <c r="I9" s="83"/>
      <c r="J9" s="83"/>
      <c r="K9" s="83"/>
      <c r="L9" s="84"/>
    </row>
    <row r="10" spans="1:20" ht="13.5" x14ac:dyDescent="0.25">
      <c r="A10" s="86" t="s">
        <v>74</v>
      </c>
      <c r="B10" s="133">
        <v>48657</v>
      </c>
      <c r="C10" s="134">
        <v>2543</v>
      </c>
      <c r="D10" s="134">
        <v>5699</v>
      </c>
      <c r="E10" s="134">
        <v>14142</v>
      </c>
      <c r="F10" s="134">
        <v>12754</v>
      </c>
      <c r="G10" s="134">
        <v>6986</v>
      </c>
      <c r="H10" s="134">
        <v>3309</v>
      </c>
      <c r="I10" s="134">
        <v>3224</v>
      </c>
      <c r="J10" s="134">
        <v>25888</v>
      </c>
      <c r="K10" s="134">
        <v>188055</v>
      </c>
      <c r="L10" s="134">
        <v>38320.86</v>
      </c>
      <c r="M10" s="117"/>
      <c r="N10" s="117"/>
      <c r="O10" s="117"/>
      <c r="P10" s="117"/>
      <c r="Q10" s="117"/>
      <c r="R10" s="117"/>
      <c r="S10" s="117"/>
      <c r="T10" s="117"/>
    </row>
    <row r="11" spans="1:20" ht="6.75" customHeight="1" x14ac:dyDescent="0.25">
      <c r="A11" s="86"/>
      <c r="B11" s="133"/>
      <c r="C11" s="134"/>
      <c r="D11" s="134"/>
      <c r="E11" s="134"/>
      <c r="F11" s="134"/>
      <c r="G11" s="134"/>
      <c r="H11" s="134"/>
      <c r="I11" s="134"/>
      <c r="J11" s="134"/>
      <c r="K11" s="134"/>
      <c r="L11" s="134"/>
      <c r="M11" s="117"/>
      <c r="N11" s="117"/>
      <c r="O11" s="117"/>
      <c r="P11" s="117"/>
      <c r="Q11" s="117"/>
      <c r="R11" s="117"/>
      <c r="S11" s="117"/>
      <c r="T11" s="117"/>
    </row>
    <row r="12" spans="1:20" ht="13.5" x14ac:dyDescent="0.25">
      <c r="A12" s="86" t="s">
        <v>75</v>
      </c>
      <c r="B12" s="133">
        <v>132956</v>
      </c>
      <c r="C12" s="134">
        <v>7092</v>
      </c>
      <c r="D12" s="134">
        <v>17898</v>
      </c>
      <c r="E12" s="134">
        <v>41088</v>
      </c>
      <c r="F12" s="134">
        <v>34271</v>
      </c>
      <c r="G12" s="134">
        <v>18505</v>
      </c>
      <c r="H12" s="134">
        <v>8004</v>
      </c>
      <c r="I12" s="134">
        <v>6098</v>
      </c>
      <c r="J12" s="134">
        <v>49668</v>
      </c>
      <c r="K12" s="134">
        <v>493453</v>
      </c>
      <c r="L12" s="134">
        <v>95220</v>
      </c>
      <c r="M12" s="117"/>
      <c r="N12" s="117"/>
      <c r="O12" s="117"/>
      <c r="P12" s="117"/>
      <c r="Q12" s="117"/>
      <c r="R12" s="117"/>
      <c r="S12" s="117"/>
      <c r="T12" s="117"/>
    </row>
    <row r="13" spans="1:20" ht="7.5" customHeight="1" x14ac:dyDescent="0.25">
      <c r="A13" s="86"/>
      <c r="B13" s="133"/>
      <c r="C13" s="134"/>
      <c r="D13" s="134"/>
      <c r="E13" s="134"/>
      <c r="F13" s="134"/>
      <c r="G13" s="134"/>
      <c r="H13" s="134"/>
      <c r="I13" s="134"/>
      <c r="J13" s="134"/>
      <c r="K13" s="134"/>
      <c r="L13" s="134"/>
      <c r="M13" s="117"/>
      <c r="N13" s="117"/>
      <c r="O13" s="117"/>
      <c r="P13" s="117"/>
      <c r="Q13" s="117"/>
      <c r="R13" s="117"/>
      <c r="S13" s="117"/>
      <c r="T13" s="117"/>
    </row>
    <row r="14" spans="1:20" ht="13.5" x14ac:dyDescent="0.25">
      <c r="A14" s="86" t="s">
        <v>76</v>
      </c>
      <c r="B14" s="133">
        <v>115834</v>
      </c>
      <c r="C14" s="134">
        <v>5275</v>
      </c>
      <c r="D14" s="134">
        <v>14669</v>
      </c>
      <c r="E14" s="134">
        <v>30915</v>
      </c>
      <c r="F14" s="134">
        <v>32256</v>
      </c>
      <c r="G14" s="134">
        <v>18173</v>
      </c>
      <c r="H14" s="134">
        <v>8444</v>
      </c>
      <c r="I14" s="134">
        <v>6102</v>
      </c>
      <c r="J14" s="134">
        <v>48463</v>
      </c>
      <c r="K14" s="134">
        <v>446374</v>
      </c>
      <c r="L14" s="134">
        <v>86381</v>
      </c>
      <c r="M14" s="117"/>
      <c r="N14" s="117"/>
      <c r="O14" s="117"/>
      <c r="P14" s="117"/>
      <c r="Q14" s="117"/>
      <c r="R14" s="117"/>
      <c r="S14" s="117"/>
      <c r="T14" s="117"/>
    </row>
    <row r="15" spans="1:20" ht="5.25" customHeight="1" x14ac:dyDescent="0.25">
      <c r="A15" s="86"/>
      <c r="B15" s="133"/>
      <c r="C15" s="134"/>
      <c r="D15" s="134"/>
      <c r="E15" s="134"/>
      <c r="F15" s="134"/>
      <c r="G15" s="134"/>
      <c r="H15" s="134"/>
      <c r="I15" s="134"/>
      <c r="J15" s="134"/>
      <c r="K15" s="134"/>
      <c r="L15" s="134"/>
      <c r="M15" s="117"/>
      <c r="N15" s="117"/>
      <c r="O15" s="117"/>
      <c r="P15" s="117"/>
      <c r="Q15" s="117"/>
      <c r="R15" s="117"/>
      <c r="S15" s="117"/>
      <c r="T15" s="117"/>
    </row>
    <row r="16" spans="1:20" ht="13.5" x14ac:dyDescent="0.25">
      <c r="A16" s="86" t="s">
        <v>77</v>
      </c>
      <c r="B16" s="133">
        <v>41393</v>
      </c>
      <c r="C16" s="134">
        <v>953</v>
      </c>
      <c r="D16" s="134">
        <v>4115</v>
      </c>
      <c r="E16" s="134">
        <v>11101</v>
      </c>
      <c r="F16" s="134">
        <v>11084</v>
      </c>
      <c r="G16" s="134">
        <v>7188</v>
      </c>
      <c r="H16" s="134">
        <v>3922</v>
      </c>
      <c r="I16" s="134">
        <v>3030</v>
      </c>
      <c r="J16" s="134">
        <v>23959</v>
      </c>
      <c r="K16" s="134">
        <v>170253</v>
      </c>
      <c r="L16" s="134">
        <v>33805</v>
      </c>
      <c r="M16" s="117"/>
      <c r="N16" s="117"/>
      <c r="O16" s="117"/>
      <c r="P16" s="117"/>
      <c r="Q16" s="117"/>
      <c r="R16" s="117"/>
      <c r="S16" s="117"/>
      <c r="T16" s="117"/>
    </row>
    <row r="17" spans="1:20" ht="12.75" customHeight="1" x14ac:dyDescent="0.25">
      <c r="A17" s="86"/>
      <c r="B17" s="133"/>
      <c r="C17" s="134"/>
      <c r="D17" s="134"/>
      <c r="E17" s="134"/>
      <c r="F17" s="134"/>
      <c r="G17" s="134"/>
      <c r="H17" s="134"/>
      <c r="I17" s="134"/>
      <c r="J17" s="134"/>
      <c r="K17" s="134"/>
      <c r="L17" s="134"/>
      <c r="M17" s="117"/>
      <c r="N17" s="117"/>
      <c r="O17" s="117"/>
      <c r="P17" s="117"/>
      <c r="Q17" s="117"/>
      <c r="R17" s="117"/>
      <c r="S17" s="117"/>
      <c r="T17" s="117"/>
    </row>
    <row r="18" spans="1:20" ht="13.5" x14ac:dyDescent="0.25">
      <c r="A18" s="86" t="s">
        <v>96</v>
      </c>
      <c r="B18" s="133">
        <v>68692</v>
      </c>
      <c r="C18" s="134">
        <v>786</v>
      </c>
      <c r="D18" s="134">
        <v>3909</v>
      </c>
      <c r="E18" s="134">
        <v>9793</v>
      </c>
      <c r="F18" s="134">
        <v>14903</v>
      </c>
      <c r="G18" s="134">
        <v>15536</v>
      </c>
      <c r="H18" s="134">
        <v>11376</v>
      </c>
      <c r="I18" s="134">
        <v>12389</v>
      </c>
      <c r="J18" s="134">
        <v>99940</v>
      </c>
      <c r="K18" s="134">
        <v>343471</v>
      </c>
      <c r="L18" s="134">
        <v>71205</v>
      </c>
      <c r="M18" s="117"/>
      <c r="N18" s="117"/>
      <c r="O18" s="117"/>
      <c r="P18" s="117"/>
      <c r="Q18" s="117"/>
      <c r="R18" s="117"/>
      <c r="S18" s="117"/>
      <c r="T18" s="117"/>
    </row>
    <row r="19" spans="1:20" ht="13.5" x14ac:dyDescent="0.25">
      <c r="A19" s="86" t="s">
        <v>97</v>
      </c>
      <c r="B19" s="133">
        <v>90967</v>
      </c>
      <c r="C19" s="134">
        <v>1236</v>
      </c>
      <c r="D19" s="134">
        <v>7366</v>
      </c>
      <c r="E19" s="134">
        <v>16125</v>
      </c>
      <c r="F19" s="134">
        <v>21496</v>
      </c>
      <c r="G19" s="134">
        <v>20034</v>
      </c>
      <c r="H19" s="134">
        <v>12741</v>
      </c>
      <c r="I19" s="134">
        <v>11969</v>
      </c>
      <c r="J19" s="134">
        <v>96313</v>
      </c>
      <c r="K19" s="134">
        <v>423256</v>
      </c>
      <c r="L19" s="134">
        <v>89993</v>
      </c>
      <c r="M19" s="117"/>
      <c r="N19" s="117"/>
      <c r="O19" s="117"/>
      <c r="P19" s="117"/>
      <c r="Q19" s="117"/>
      <c r="R19" s="117"/>
      <c r="S19" s="117"/>
      <c r="T19" s="117"/>
    </row>
    <row r="20" spans="1:20" ht="13.5" x14ac:dyDescent="0.25">
      <c r="A20" s="86" t="s">
        <v>98</v>
      </c>
      <c r="B20" s="133">
        <v>94107</v>
      </c>
      <c r="C20" s="134">
        <v>1808</v>
      </c>
      <c r="D20" s="134">
        <v>7669</v>
      </c>
      <c r="E20" s="134">
        <v>17645</v>
      </c>
      <c r="F20" s="134">
        <v>20907</v>
      </c>
      <c r="G20" s="134">
        <v>18306</v>
      </c>
      <c r="H20" s="134">
        <v>13065</v>
      </c>
      <c r="I20" s="134">
        <v>14707</v>
      </c>
      <c r="J20" s="134">
        <v>118152</v>
      </c>
      <c r="K20" s="134">
        <v>441781</v>
      </c>
      <c r="L20" s="134">
        <v>92255</v>
      </c>
      <c r="M20" s="117"/>
      <c r="N20" s="117"/>
      <c r="O20" s="117"/>
      <c r="P20" s="117"/>
      <c r="Q20" s="117"/>
      <c r="R20" s="117"/>
      <c r="S20" s="117"/>
      <c r="T20" s="117"/>
    </row>
    <row r="21" spans="1:20" ht="13.5" x14ac:dyDescent="0.25">
      <c r="A21" s="86" t="s">
        <v>99</v>
      </c>
      <c r="B21" s="133">
        <v>110887</v>
      </c>
      <c r="C21" s="134">
        <v>2724</v>
      </c>
      <c r="D21" s="134">
        <v>11206</v>
      </c>
      <c r="E21" s="134">
        <v>23895</v>
      </c>
      <c r="F21" s="134">
        <v>25970</v>
      </c>
      <c r="G21" s="134">
        <v>20245</v>
      </c>
      <c r="H21" s="134">
        <v>13238</v>
      </c>
      <c r="I21" s="134">
        <v>13609</v>
      </c>
      <c r="J21" s="134">
        <v>109608</v>
      </c>
      <c r="K21" s="134">
        <v>490962</v>
      </c>
      <c r="L21" s="134">
        <v>103045</v>
      </c>
      <c r="M21" s="117"/>
      <c r="N21" s="117"/>
      <c r="O21" s="117"/>
      <c r="P21" s="117"/>
      <c r="Q21" s="117"/>
      <c r="R21" s="117"/>
      <c r="S21" s="117"/>
      <c r="T21" s="117"/>
    </row>
    <row r="22" spans="1:20" ht="12.75" customHeight="1" x14ac:dyDescent="0.25">
      <c r="A22" s="86"/>
      <c r="B22" s="133"/>
      <c r="C22" s="134"/>
      <c r="D22" s="134"/>
      <c r="E22" s="134"/>
      <c r="F22" s="134"/>
      <c r="G22" s="134"/>
      <c r="H22" s="134"/>
      <c r="I22" s="134"/>
      <c r="J22" s="134"/>
      <c r="K22" s="134"/>
      <c r="L22" s="134"/>
      <c r="M22" s="117"/>
      <c r="N22" s="117"/>
      <c r="O22" s="117"/>
      <c r="P22" s="117"/>
      <c r="Q22" s="117"/>
      <c r="R22" s="117"/>
      <c r="S22" s="117"/>
      <c r="T22" s="117"/>
    </row>
    <row r="23" spans="1:20" ht="13.5" x14ac:dyDescent="0.25">
      <c r="A23" s="86" t="s">
        <v>100</v>
      </c>
      <c r="B23" s="133">
        <v>147772</v>
      </c>
      <c r="C23" s="134">
        <v>3787</v>
      </c>
      <c r="D23" s="134">
        <v>13169</v>
      </c>
      <c r="E23" s="134">
        <v>29183</v>
      </c>
      <c r="F23" s="134">
        <v>36784</v>
      </c>
      <c r="G23" s="134">
        <v>31348</v>
      </c>
      <c r="H23" s="134">
        <v>18538</v>
      </c>
      <c r="I23" s="134">
        <v>14963</v>
      </c>
      <c r="J23" s="134">
        <v>118156</v>
      </c>
      <c r="K23" s="134">
        <v>650934</v>
      </c>
      <c r="L23" s="134">
        <v>138102</v>
      </c>
      <c r="M23" s="117"/>
      <c r="N23" s="117"/>
      <c r="O23" s="117"/>
      <c r="P23" s="117"/>
      <c r="Q23" s="117"/>
      <c r="R23" s="117"/>
      <c r="S23" s="117"/>
      <c r="T23" s="117"/>
    </row>
    <row r="24" spans="1:20" ht="13.5" x14ac:dyDescent="0.25">
      <c r="A24" s="86" t="s">
        <v>101</v>
      </c>
      <c r="B24" s="133">
        <v>63553</v>
      </c>
      <c r="C24" s="134">
        <v>701</v>
      </c>
      <c r="D24" s="134">
        <v>4256</v>
      </c>
      <c r="E24" s="134">
        <v>11265</v>
      </c>
      <c r="F24" s="134">
        <v>14398</v>
      </c>
      <c r="G24" s="134">
        <v>13774</v>
      </c>
      <c r="H24" s="134">
        <v>9564</v>
      </c>
      <c r="I24" s="134">
        <v>9595</v>
      </c>
      <c r="J24" s="134">
        <v>76780</v>
      </c>
      <c r="K24" s="134">
        <v>303634</v>
      </c>
      <c r="L24" s="134">
        <v>63147</v>
      </c>
      <c r="M24" s="117"/>
      <c r="N24" s="117"/>
      <c r="O24" s="117"/>
      <c r="P24" s="117"/>
      <c r="Q24" s="117"/>
      <c r="R24" s="117"/>
      <c r="S24" s="117"/>
      <c r="T24" s="117"/>
    </row>
    <row r="25" spans="1:20" ht="13.5" x14ac:dyDescent="0.25">
      <c r="A25" s="86" t="s">
        <v>102</v>
      </c>
      <c r="B25" s="133">
        <v>132672</v>
      </c>
      <c r="C25" s="134">
        <v>2257</v>
      </c>
      <c r="D25" s="134">
        <v>9293</v>
      </c>
      <c r="E25" s="134">
        <v>22505</v>
      </c>
      <c r="F25" s="134">
        <v>29105</v>
      </c>
      <c r="G25" s="134">
        <v>27860</v>
      </c>
      <c r="H25" s="134">
        <v>20197</v>
      </c>
      <c r="I25" s="134">
        <v>21455</v>
      </c>
      <c r="J25" s="134">
        <v>172131</v>
      </c>
      <c r="K25" s="134">
        <v>637391</v>
      </c>
      <c r="L25" s="134">
        <v>134745</v>
      </c>
      <c r="M25" s="117"/>
      <c r="N25" s="117"/>
      <c r="O25" s="117"/>
      <c r="P25" s="117"/>
      <c r="Q25" s="117"/>
      <c r="R25" s="117"/>
      <c r="S25" s="117"/>
      <c r="T25" s="117"/>
    </row>
    <row r="26" spans="1:20" ht="13.5" x14ac:dyDescent="0.25">
      <c r="A26" s="86" t="s">
        <v>103</v>
      </c>
      <c r="B26" s="133">
        <v>95596</v>
      </c>
      <c r="C26" s="134">
        <v>1052</v>
      </c>
      <c r="D26" s="134">
        <v>5289</v>
      </c>
      <c r="E26" s="134">
        <v>15437</v>
      </c>
      <c r="F26" s="134">
        <v>20814</v>
      </c>
      <c r="G26" s="134">
        <v>20174</v>
      </c>
      <c r="H26" s="134">
        <v>15343</v>
      </c>
      <c r="I26" s="134">
        <v>17487</v>
      </c>
      <c r="J26" s="134">
        <v>141235</v>
      </c>
      <c r="K26" s="134">
        <v>475360</v>
      </c>
      <c r="L26" s="134">
        <v>101838</v>
      </c>
      <c r="M26" s="117"/>
      <c r="N26" s="117"/>
      <c r="O26" s="117"/>
      <c r="P26" s="117"/>
      <c r="Q26" s="117"/>
      <c r="R26" s="117"/>
      <c r="S26" s="117"/>
      <c r="T26" s="117"/>
    </row>
    <row r="27" spans="1:20" ht="12.75" customHeight="1" x14ac:dyDescent="0.25">
      <c r="A27" s="86"/>
      <c r="B27" s="133"/>
      <c r="C27" s="134"/>
      <c r="D27" s="134"/>
      <c r="E27" s="134"/>
      <c r="F27" s="134"/>
      <c r="G27" s="134"/>
      <c r="H27" s="134"/>
      <c r="I27" s="134"/>
      <c r="J27" s="134"/>
      <c r="K27" s="134"/>
      <c r="L27" s="134"/>
      <c r="M27" s="117"/>
      <c r="N27" s="117"/>
      <c r="O27" s="117"/>
      <c r="P27" s="117"/>
      <c r="Q27" s="117"/>
      <c r="R27" s="117"/>
      <c r="S27" s="117"/>
      <c r="T27" s="117"/>
    </row>
    <row r="28" spans="1:20" ht="13.5" x14ac:dyDescent="0.25">
      <c r="A28" s="86" t="s">
        <v>104</v>
      </c>
      <c r="B28" s="133">
        <v>124505</v>
      </c>
      <c r="C28" s="134">
        <v>2642</v>
      </c>
      <c r="D28" s="134">
        <v>9175</v>
      </c>
      <c r="E28" s="134">
        <v>22157</v>
      </c>
      <c r="F28" s="134">
        <v>29865</v>
      </c>
      <c r="G28" s="134">
        <v>27411</v>
      </c>
      <c r="H28" s="134">
        <v>17782</v>
      </c>
      <c r="I28" s="134">
        <v>15473</v>
      </c>
      <c r="J28" s="134">
        <v>123046</v>
      </c>
      <c r="K28" s="134">
        <v>573716</v>
      </c>
      <c r="L28" s="134">
        <v>122663</v>
      </c>
    </row>
    <row r="29" spans="1:20" ht="13.5" x14ac:dyDescent="0.25">
      <c r="A29" s="86" t="s">
        <v>105</v>
      </c>
      <c r="B29" s="133">
        <v>64521</v>
      </c>
      <c r="C29" s="134">
        <v>824</v>
      </c>
      <c r="D29" s="134">
        <v>4866</v>
      </c>
      <c r="E29" s="134">
        <v>11295</v>
      </c>
      <c r="F29" s="134">
        <v>14607</v>
      </c>
      <c r="G29" s="134">
        <v>13611</v>
      </c>
      <c r="H29" s="134">
        <v>9482</v>
      </c>
      <c r="I29" s="134">
        <v>9836</v>
      </c>
      <c r="J29" s="134">
        <v>78450</v>
      </c>
      <c r="K29" s="134">
        <v>306266</v>
      </c>
      <c r="L29" s="134">
        <v>63874</v>
      </c>
    </row>
    <row r="30" spans="1:20" ht="13.5" x14ac:dyDescent="0.25">
      <c r="A30" s="86" t="s">
        <v>106</v>
      </c>
      <c r="B30" s="133">
        <v>110263</v>
      </c>
      <c r="C30" s="134">
        <v>2652</v>
      </c>
      <c r="D30" s="134">
        <v>7128</v>
      </c>
      <c r="E30" s="134">
        <v>17105</v>
      </c>
      <c r="F30" s="134">
        <v>26700</v>
      </c>
      <c r="G30" s="134">
        <v>26452</v>
      </c>
      <c r="H30" s="134">
        <v>16423</v>
      </c>
      <c r="I30" s="134">
        <v>13803</v>
      </c>
      <c r="J30" s="134">
        <v>110342</v>
      </c>
      <c r="K30" s="134">
        <v>516163</v>
      </c>
      <c r="L30" s="134">
        <v>110869</v>
      </c>
    </row>
    <row r="31" spans="1:20" ht="12.75" customHeight="1" x14ac:dyDescent="0.25">
      <c r="A31" s="86"/>
      <c r="B31" s="133"/>
      <c r="C31" s="134"/>
      <c r="D31" s="134"/>
      <c r="E31" s="134"/>
      <c r="F31" s="134"/>
      <c r="G31" s="134"/>
      <c r="H31" s="134"/>
      <c r="I31" s="134"/>
      <c r="J31" s="134"/>
      <c r="K31" s="134"/>
      <c r="L31" s="134"/>
    </row>
    <row r="32" spans="1:20" s="62" customFormat="1" ht="16.5" customHeight="1" x14ac:dyDescent="0.25">
      <c r="A32" s="87" t="s">
        <v>107</v>
      </c>
      <c r="B32" s="130">
        <v>1442375</v>
      </c>
      <c r="C32" s="131">
        <v>36332</v>
      </c>
      <c r="D32" s="131">
        <v>125707</v>
      </c>
      <c r="E32" s="131">
        <v>293651</v>
      </c>
      <c r="F32" s="131">
        <v>345914</v>
      </c>
      <c r="G32" s="131">
        <v>285603</v>
      </c>
      <c r="H32" s="131">
        <v>181428</v>
      </c>
      <c r="I32" s="131">
        <v>173740</v>
      </c>
      <c r="J32" s="131">
        <v>1392131</v>
      </c>
      <c r="K32" s="131">
        <f>SUM(K10:K31)</f>
        <v>6461069</v>
      </c>
      <c r="L32" s="131">
        <v>1345462</v>
      </c>
    </row>
    <row r="33" spans="1:19" ht="7.5" customHeight="1" x14ac:dyDescent="0.2">
      <c r="A33" s="195"/>
      <c r="B33" s="195"/>
      <c r="C33" s="195"/>
      <c r="D33" s="195"/>
      <c r="E33" s="195"/>
      <c r="F33" s="195"/>
      <c r="G33" s="195"/>
      <c r="H33" s="195"/>
      <c r="I33"/>
      <c r="J33"/>
      <c r="K33"/>
      <c r="L33"/>
    </row>
    <row r="34" spans="1:19" x14ac:dyDescent="0.2">
      <c r="A34" s="76" t="s">
        <v>151</v>
      </c>
      <c r="B34" s="75"/>
      <c r="C34" s="75"/>
      <c r="D34" s="75"/>
      <c r="E34" s="75"/>
      <c r="F34" s="75"/>
      <c r="G34" s="75"/>
      <c r="H34"/>
      <c r="I34"/>
      <c r="J34" s="64"/>
      <c r="K34"/>
      <c r="L34"/>
    </row>
    <row r="35" spans="1:19" x14ac:dyDescent="0.2">
      <c r="A35" s="76" t="s">
        <v>152</v>
      </c>
      <c r="B35" s="75"/>
      <c r="C35" s="75"/>
      <c r="D35" s="75"/>
      <c r="E35" s="75"/>
      <c r="F35" s="75"/>
      <c r="G35" s="75"/>
      <c r="H35"/>
      <c r="I35"/>
      <c r="J35" s="64"/>
      <c r="K35"/>
      <c r="L35"/>
    </row>
    <row r="36" spans="1:19" x14ac:dyDescent="0.2">
      <c r="A36" s="76" t="s">
        <v>153</v>
      </c>
      <c r="B36" s="75"/>
      <c r="C36" s="75"/>
      <c r="D36" s="75"/>
      <c r="E36" s="75"/>
      <c r="F36" s="75"/>
      <c r="G36" s="75"/>
      <c r="H36"/>
      <c r="I36"/>
      <c r="J36" s="64"/>
      <c r="K36"/>
      <c r="L36"/>
    </row>
    <row r="37" spans="1:19" x14ac:dyDescent="0.2">
      <c r="A37" s="63"/>
      <c r="C37"/>
      <c r="D37"/>
      <c r="E37"/>
      <c r="F37"/>
      <c r="G37"/>
      <c r="H37"/>
      <c r="I37" s="64"/>
      <c r="J37" s="64"/>
      <c r="K37" s="64"/>
      <c r="L37" s="64"/>
      <c r="M37" s="64"/>
      <c r="N37" s="64"/>
      <c r="O37" s="60"/>
      <c r="P37" s="60"/>
      <c r="R37" s="60"/>
      <c r="S37" s="60"/>
    </row>
    <row r="38" spans="1:19" x14ac:dyDescent="0.2">
      <c r="A38" s="63"/>
      <c r="C38"/>
      <c r="D38"/>
      <c r="E38"/>
      <c r="F38"/>
      <c r="G38"/>
      <c r="H38"/>
      <c r="I38" s="64"/>
      <c r="J38" s="68"/>
      <c r="K38" s="64"/>
      <c r="L38" s="64"/>
      <c r="M38" s="64"/>
      <c r="O38" s="69"/>
      <c r="P38" s="60"/>
      <c r="R38" s="69"/>
      <c r="S38" s="60"/>
    </row>
    <row r="39" spans="1:19" x14ac:dyDescent="0.2">
      <c r="B39" s="59"/>
      <c r="C39" s="59"/>
      <c r="D39" s="59"/>
      <c r="E39" s="59"/>
      <c r="F39" s="59"/>
      <c r="G39" s="59"/>
      <c r="H39" s="59"/>
      <c r="I39" s="64"/>
      <c r="J39" s="64"/>
      <c r="K39" s="64"/>
      <c r="L39" s="64"/>
      <c r="M39" s="64"/>
      <c r="O39" s="69"/>
      <c r="P39" s="60"/>
      <c r="R39" s="69"/>
      <c r="S39" s="60"/>
    </row>
    <row r="40" spans="1:19" x14ac:dyDescent="0.2">
      <c r="B40" s="59"/>
      <c r="C40" s="59"/>
      <c r="D40" s="59"/>
      <c r="E40" s="59"/>
      <c r="F40" s="59"/>
      <c r="G40" s="59"/>
      <c r="H40" s="59"/>
      <c r="I40" s="64"/>
      <c r="J40" s="64"/>
      <c r="K40" s="64"/>
      <c r="L40" s="64"/>
      <c r="M40" s="64"/>
      <c r="O40" s="69"/>
      <c r="P40" s="60"/>
      <c r="R40" s="69"/>
      <c r="S40" s="60"/>
    </row>
    <row r="41" spans="1:19" x14ac:dyDescent="0.2">
      <c r="B41" s="59"/>
      <c r="C41" s="59"/>
      <c r="D41" s="59"/>
      <c r="E41" s="59"/>
      <c r="F41" s="59"/>
      <c r="G41" s="59"/>
      <c r="H41" s="59"/>
      <c r="I41" s="64"/>
      <c r="J41" s="64"/>
      <c r="K41" s="64"/>
      <c r="L41" s="64"/>
      <c r="M41" s="64"/>
      <c r="O41" s="69"/>
      <c r="P41" s="60"/>
      <c r="R41" s="69"/>
      <c r="S41" s="60"/>
    </row>
    <row r="42" spans="1:19" x14ac:dyDescent="0.2">
      <c r="B42" s="59"/>
      <c r="C42" s="59"/>
      <c r="D42" s="59"/>
      <c r="E42" s="59"/>
      <c r="F42" s="59"/>
      <c r="G42" s="59"/>
      <c r="H42" s="59"/>
      <c r="I42" s="64"/>
      <c r="J42" s="64"/>
      <c r="K42" s="64"/>
      <c r="L42" s="64"/>
      <c r="M42" s="64"/>
      <c r="O42" s="69"/>
      <c r="P42" s="60"/>
      <c r="R42" s="69"/>
      <c r="S42" s="60"/>
    </row>
    <row r="43" spans="1:19" x14ac:dyDescent="0.2">
      <c r="B43" s="59"/>
      <c r="C43" s="67"/>
      <c r="D43" s="59"/>
      <c r="E43" s="59"/>
      <c r="F43" s="59"/>
      <c r="G43" s="59"/>
      <c r="H43" s="59"/>
      <c r="I43" s="64"/>
      <c r="J43" s="68"/>
      <c r="K43" s="64"/>
      <c r="L43" s="64"/>
      <c r="M43" s="64"/>
      <c r="O43" s="69"/>
      <c r="P43" s="60"/>
      <c r="R43" s="69"/>
      <c r="S43" s="60"/>
    </row>
    <row r="44" spans="1:19" x14ac:dyDescent="0.2">
      <c r="B44" s="59"/>
      <c r="C44" s="59"/>
      <c r="D44" s="59"/>
      <c r="E44" s="59"/>
      <c r="F44" s="59"/>
      <c r="G44" s="59"/>
      <c r="H44" s="59"/>
      <c r="I44" s="64"/>
      <c r="J44" s="64"/>
      <c r="K44" s="64"/>
      <c r="L44" s="64"/>
      <c r="M44" s="64"/>
      <c r="O44" s="69"/>
      <c r="P44" s="60"/>
      <c r="R44" s="69"/>
      <c r="S44" s="60"/>
    </row>
    <row r="45" spans="1:19" x14ac:dyDescent="0.2">
      <c r="B45" s="59"/>
      <c r="C45" s="59"/>
      <c r="D45" s="59"/>
      <c r="E45" s="59"/>
      <c r="F45" s="59"/>
      <c r="G45" s="59"/>
      <c r="H45" s="59"/>
      <c r="I45" s="64"/>
      <c r="J45" s="64"/>
      <c r="K45" s="64"/>
      <c r="L45" s="64"/>
      <c r="M45" s="64"/>
      <c r="O45" s="69"/>
      <c r="P45" s="60"/>
      <c r="R45" s="69"/>
      <c r="S45" s="60"/>
    </row>
    <row r="46" spans="1:19" x14ac:dyDescent="0.2">
      <c r="B46" s="59"/>
      <c r="C46" s="59"/>
      <c r="D46" s="59"/>
      <c r="E46" s="59"/>
      <c r="F46" s="59"/>
      <c r="G46" s="59"/>
      <c r="H46" s="59"/>
      <c r="I46" s="64"/>
      <c r="J46" s="68"/>
      <c r="K46" s="64"/>
      <c r="L46" s="64"/>
      <c r="M46" s="64"/>
      <c r="O46" s="69"/>
      <c r="P46" s="60"/>
      <c r="R46" s="69"/>
      <c r="S46" s="60"/>
    </row>
    <row r="47" spans="1:19" x14ac:dyDescent="0.2">
      <c r="B47" s="59"/>
      <c r="C47" s="59"/>
      <c r="D47" s="59"/>
      <c r="E47" s="59"/>
      <c r="F47" s="59"/>
      <c r="G47" s="59"/>
      <c r="H47" s="59"/>
      <c r="I47" s="64"/>
      <c r="J47" s="64"/>
      <c r="K47" s="64"/>
      <c r="L47" s="64"/>
      <c r="M47" s="64"/>
      <c r="O47" s="69"/>
      <c r="P47" s="60"/>
      <c r="R47" s="69"/>
      <c r="S47" s="60"/>
    </row>
    <row r="48" spans="1:19" x14ac:dyDescent="0.2">
      <c r="B48" s="59"/>
      <c r="C48" s="67"/>
      <c r="D48" s="59"/>
      <c r="E48" s="59"/>
      <c r="F48" s="59"/>
      <c r="G48" s="59"/>
      <c r="H48" s="59"/>
      <c r="I48" s="64"/>
      <c r="J48" s="64"/>
      <c r="K48" s="64"/>
      <c r="L48" s="64"/>
      <c r="M48" s="64"/>
      <c r="O48" s="69"/>
      <c r="P48" s="60"/>
      <c r="R48" s="69"/>
      <c r="S48" s="60"/>
    </row>
    <row r="49" spans="2:19" x14ac:dyDescent="0.2">
      <c r="B49" s="59"/>
      <c r="C49" s="59"/>
      <c r="D49" s="59"/>
      <c r="E49" s="59"/>
      <c r="F49" s="59"/>
      <c r="G49" s="59"/>
      <c r="H49" s="59"/>
      <c r="I49" s="65"/>
      <c r="J49" s="65"/>
      <c r="K49" s="65"/>
      <c r="L49" s="65"/>
      <c r="M49" s="65"/>
      <c r="O49" s="61"/>
      <c r="P49" s="61"/>
      <c r="R49" s="61"/>
      <c r="S49" s="61"/>
    </row>
    <row r="50" spans="2:19" x14ac:dyDescent="0.2">
      <c r="B50" s="59"/>
      <c r="C50" s="59"/>
      <c r="D50" s="59"/>
      <c r="E50" s="59"/>
      <c r="F50" s="59"/>
      <c r="G50" s="59"/>
      <c r="H50" s="59"/>
      <c r="I50" s="59"/>
      <c r="J50" s="59"/>
    </row>
    <row r="51" spans="2:19" x14ac:dyDescent="0.2">
      <c r="B51" s="59"/>
      <c r="C51" s="67"/>
      <c r="D51" s="59"/>
      <c r="E51" s="59"/>
      <c r="F51" s="59"/>
      <c r="G51" s="59"/>
      <c r="H51" s="59"/>
      <c r="I51" s="59"/>
      <c r="J51" s="59"/>
    </row>
    <row r="52" spans="2:19" x14ac:dyDescent="0.2">
      <c r="B52" s="59"/>
      <c r="C52" s="59"/>
      <c r="D52" s="59"/>
      <c r="E52" s="59"/>
      <c r="F52" s="59"/>
      <c r="G52" s="59"/>
      <c r="H52" s="59"/>
      <c r="I52" s="59"/>
      <c r="J52" s="59"/>
    </row>
    <row r="53" spans="2:19" x14ac:dyDescent="0.2">
      <c r="B53" s="59"/>
      <c r="C53" s="59"/>
      <c r="D53" s="59"/>
      <c r="E53" s="59"/>
      <c r="F53" s="59"/>
      <c r="G53" s="59"/>
      <c r="H53" s="59"/>
      <c r="I53" s="59"/>
      <c r="J53" s="59"/>
    </row>
  </sheetData>
  <mergeCells count="17">
    <mergeCell ref="A33:H33"/>
    <mergeCell ref="E6:E7"/>
    <mergeCell ref="F6:F7"/>
    <mergeCell ref="G6:G7"/>
    <mergeCell ref="H6:H7"/>
    <mergeCell ref="I6:J6"/>
    <mergeCell ref="B8:K8"/>
    <mergeCell ref="A1:L1"/>
    <mergeCell ref="A2:L2"/>
    <mergeCell ref="A4:A8"/>
    <mergeCell ref="B4:L4"/>
    <mergeCell ref="B5:B7"/>
    <mergeCell ref="C5:J5"/>
    <mergeCell ref="K5:K7"/>
    <mergeCell ref="L5:L7"/>
    <mergeCell ref="C6:C7"/>
    <mergeCell ref="D6:D7"/>
  </mergeCells>
  <conditionalFormatting sqref="A9:L9 A10:A32">
    <cfRule type="expression" dxfId="4" priority="6">
      <formula>MOD(ROW(),2)=0</formula>
    </cfRule>
  </conditionalFormatting>
  <conditionalFormatting sqref="B11:L32 B10:J10">
    <cfRule type="expression" dxfId="3" priority="5">
      <formula>MOD(ROW(),2)=0</formula>
    </cfRule>
  </conditionalFormatting>
  <conditionalFormatting sqref="N37:O37">
    <cfRule type="expression" dxfId="2" priority="4">
      <formula>MOD(ROW(),2)=0</formula>
    </cfRule>
  </conditionalFormatting>
  <conditionalFormatting sqref="K10:L10">
    <cfRule type="expression" dxfId="1"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4 - j/14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view="pageLayout" zoomScaleNormal="100" workbookViewId="0">
      <selection sqref="A1:L1"/>
    </sheetView>
  </sheetViews>
  <sheetFormatPr baseColWidth="10" defaultRowHeight="12.75" x14ac:dyDescent="0.2"/>
  <cols>
    <col min="1" max="1" width="16.42578125" customWidth="1"/>
    <col min="2" max="2" width="6.5703125" customWidth="1"/>
    <col min="3" max="5" width="7.42578125" style="2" customWidth="1"/>
    <col min="6" max="12" width="6.5703125" style="2" customWidth="1"/>
    <col min="249" max="249" width="30" customWidth="1"/>
    <col min="250" max="250" width="9.42578125" customWidth="1"/>
    <col min="251" max="252" width="9.7109375" bestFit="1" customWidth="1"/>
    <col min="253" max="253" width="8.7109375" bestFit="1" customWidth="1"/>
    <col min="254" max="254" width="10.7109375" customWidth="1"/>
    <col min="255" max="255" width="8.7109375" bestFit="1" customWidth="1"/>
    <col min="256" max="256" width="9.85546875" customWidth="1"/>
    <col min="257" max="258" width="10.140625" customWidth="1"/>
    <col min="259" max="260" width="10.28515625" customWidth="1"/>
    <col min="505" max="505" width="30" customWidth="1"/>
    <col min="506" max="506" width="9.42578125" customWidth="1"/>
    <col min="507" max="508" width="9.7109375" bestFit="1" customWidth="1"/>
    <col min="509" max="509" width="8.7109375" bestFit="1" customWidth="1"/>
    <col min="510" max="510" width="10.7109375" customWidth="1"/>
    <col min="511" max="511" width="8.7109375" bestFit="1" customWidth="1"/>
    <col min="512" max="512" width="9.85546875" customWidth="1"/>
    <col min="513" max="514" width="10.140625" customWidth="1"/>
    <col min="515" max="516" width="10.28515625" customWidth="1"/>
    <col min="761" max="761" width="30" customWidth="1"/>
    <col min="762" max="762" width="9.42578125" customWidth="1"/>
    <col min="763" max="764" width="9.7109375" bestFit="1" customWidth="1"/>
    <col min="765" max="765" width="8.7109375" bestFit="1" customWidth="1"/>
    <col min="766" max="766" width="10.7109375" customWidth="1"/>
    <col min="767" max="767" width="8.7109375" bestFit="1" customWidth="1"/>
    <col min="768" max="768" width="9.85546875" customWidth="1"/>
    <col min="769" max="770" width="10.140625" customWidth="1"/>
    <col min="771" max="772" width="10.28515625" customWidth="1"/>
    <col min="1017" max="1017" width="30" customWidth="1"/>
    <col min="1018" max="1018" width="9.42578125" customWidth="1"/>
    <col min="1019" max="1020" width="9.7109375" bestFit="1" customWidth="1"/>
    <col min="1021" max="1021" width="8.7109375" bestFit="1" customWidth="1"/>
    <col min="1022" max="1022" width="10.7109375" customWidth="1"/>
    <col min="1023" max="1023" width="8.7109375" bestFit="1" customWidth="1"/>
    <col min="1024" max="1024" width="9.85546875" customWidth="1"/>
    <col min="1025" max="1026" width="10.140625" customWidth="1"/>
    <col min="1027" max="1028" width="10.28515625" customWidth="1"/>
    <col min="1273" max="1273" width="30" customWidth="1"/>
    <col min="1274" max="1274" width="9.42578125" customWidth="1"/>
    <col min="1275" max="1276" width="9.7109375" bestFit="1" customWidth="1"/>
    <col min="1277" max="1277" width="8.7109375" bestFit="1" customWidth="1"/>
    <col min="1278" max="1278" width="10.7109375" customWidth="1"/>
    <col min="1279" max="1279" width="8.7109375" bestFit="1" customWidth="1"/>
    <col min="1280" max="1280" width="9.85546875" customWidth="1"/>
    <col min="1281" max="1282" width="10.140625" customWidth="1"/>
    <col min="1283" max="1284" width="10.28515625" customWidth="1"/>
    <col min="1529" max="1529" width="30" customWidth="1"/>
    <col min="1530" max="1530" width="9.42578125" customWidth="1"/>
    <col min="1531" max="1532" width="9.7109375" bestFit="1" customWidth="1"/>
    <col min="1533" max="1533" width="8.7109375" bestFit="1" customWidth="1"/>
    <col min="1534" max="1534" width="10.7109375" customWidth="1"/>
    <col min="1535" max="1535" width="8.7109375" bestFit="1" customWidth="1"/>
    <col min="1536" max="1536" width="9.85546875" customWidth="1"/>
    <col min="1537" max="1538" width="10.140625" customWidth="1"/>
    <col min="1539" max="1540" width="10.28515625" customWidth="1"/>
    <col min="1785" max="1785" width="30" customWidth="1"/>
    <col min="1786" max="1786" width="9.42578125" customWidth="1"/>
    <col min="1787" max="1788" width="9.7109375" bestFit="1" customWidth="1"/>
    <col min="1789" max="1789" width="8.7109375" bestFit="1" customWidth="1"/>
    <col min="1790" max="1790" width="10.7109375" customWidth="1"/>
    <col min="1791" max="1791" width="8.7109375" bestFit="1" customWidth="1"/>
    <col min="1792" max="1792" width="9.85546875" customWidth="1"/>
    <col min="1793" max="1794" width="10.140625" customWidth="1"/>
    <col min="1795" max="1796" width="10.28515625" customWidth="1"/>
    <col min="2041" max="2041" width="30" customWidth="1"/>
    <col min="2042" max="2042" width="9.42578125" customWidth="1"/>
    <col min="2043" max="2044" width="9.7109375" bestFit="1" customWidth="1"/>
    <col min="2045" max="2045" width="8.7109375" bestFit="1" customWidth="1"/>
    <col min="2046" max="2046" width="10.7109375" customWidth="1"/>
    <col min="2047" max="2047" width="8.7109375" bestFit="1" customWidth="1"/>
    <col min="2048" max="2048" width="9.85546875" customWidth="1"/>
    <col min="2049" max="2050" width="10.140625" customWidth="1"/>
    <col min="2051" max="2052" width="10.28515625" customWidth="1"/>
    <col min="2297" max="2297" width="30" customWidth="1"/>
    <col min="2298" max="2298" width="9.42578125" customWidth="1"/>
    <col min="2299" max="2300" width="9.7109375" bestFit="1" customWidth="1"/>
    <col min="2301" max="2301" width="8.7109375" bestFit="1" customWidth="1"/>
    <col min="2302" max="2302" width="10.7109375" customWidth="1"/>
    <col min="2303" max="2303" width="8.7109375" bestFit="1" customWidth="1"/>
    <col min="2304" max="2304" width="9.85546875" customWidth="1"/>
    <col min="2305" max="2306" width="10.140625" customWidth="1"/>
    <col min="2307" max="2308" width="10.28515625" customWidth="1"/>
    <col min="2553" max="2553" width="30" customWidth="1"/>
    <col min="2554" max="2554" width="9.42578125" customWidth="1"/>
    <col min="2555" max="2556" width="9.7109375" bestFit="1" customWidth="1"/>
    <col min="2557" max="2557" width="8.7109375" bestFit="1" customWidth="1"/>
    <col min="2558" max="2558" width="10.7109375" customWidth="1"/>
    <col min="2559" max="2559" width="8.7109375" bestFit="1" customWidth="1"/>
    <col min="2560" max="2560" width="9.85546875" customWidth="1"/>
    <col min="2561" max="2562" width="10.140625" customWidth="1"/>
    <col min="2563" max="2564" width="10.28515625" customWidth="1"/>
    <col min="2809" max="2809" width="30" customWidth="1"/>
    <col min="2810" max="2810" width="9.42578125" customWidth="1"/>
    <col min="2811" max="2812" width="9.7109375" bestFit="1" customWidth="1"/>
    <col min="2813" max="2813" width="8.7109375" bestFit="1" customWidth="1"/>
    <col min="2814" max="2814" width="10.7109375" customWidth="1"/>
    <col min="2815" max="2815" width="8.7109375" bestFit="1" customWidth="1"/>
    <col min="2816" max="2816" width="9.85546875" customWidth="1"/>
    <col min="2817" max="2818" width="10.140625" customWidth="1"/>
    <col min="2819" max="2820" width="10.28515625" customWidth="1"/>
    <col min="3065" max="3065" width="30" customWidth="1"/>
    <col min="3066" max="3066" width="9.42578125" customWidth="1"/>
    <col min="3067" max="3068" width="9.7109375" bestFit="1" customWidth="1"/>
    <col min="3069" max="3069" width="8.7109375" bestFit="1" customWidth="1"/>
    <col min="3070" max="3070" width="10.7109375" customWidth="1"/>
    <col min="3071" max="3071" width="8.7109375" bestFit="1" customWidth="1"/>
    <col min="3072" max="3072" width="9.85546875" customWidth="1"/>
    <col min="3073" max="3074" width="10.140625" customWidth="1"/>
    <col min="3075" max="3076" width="10.28515625" customWidth="1"/>
    <col min="3321" max="3321" width="30" customWidth="1"/>
    <col min="3322" max="3322" width="9.42578125" customWidth="1"/>
    <col min="3323" max="3324" width="9.7109375" bestFit="1" customWidth="1"/>
    <col min="3325" max="3325" width="8.7109375" bestFit="1" customWidth="1"/>
    <col min="3326" max="3326" width="10.7109375" customWidth="1"/>
    <col min="3327" max="3327" width="8.7109375" bestFit="1" customWidth="1"/>
    <col min="3328" max="3328" width="9.85546875" customWidth="1"/>
    <col min="3329" max="3330" width="10.140625" customWidth="1"/>
    <col min="3331" max="3332" width="10.28515625" customWidth="1"/>
    <col min="3577" max="3577" width="30" customWidth="1"/>
    <col min="3578" max="3578" width="9.42578125" customWidth="1"/>
    <col min="3579" max="3580" width="9.7109375" bestFit="1" customWidth="1"/>
    <col min="3581" max="3581" width="8.7109375" bestFit="1" customWidth="1"/>
    <col min="3582" max="3582" width="10.7109375" customWidth="1"/>
    <col min="3583" max="3583" width="8.7109375" bestFit="1" customWidth="1"/>
    <col min="3584" max="3584" width="9.85546875" customWidth="1"/>
    <col min="3585" max="3586" width="10.140625" customWidth="1"/>
    <col min="3587" max="3588" width="10.28515625" customWidth="1"/>
    <col min="3833" max="3833" width="30" customWidth="1"/>
    <col min="3834" max="3834" width="9.42578125" customWidth="1"/>
    <col min="3835" max="3836" width="9.7109375" bestFit="1" customWidth="1"/>
    <col min="3837" max="3837" width="8.7109375" bestFit="1" customWidth="1"/>
    <col min="3838" max="3838" width="10.7109375" customWidth="1"/>
    <col min="3839" max="3839" width="8.7109375" bestFit="1" customWidth="1"/>
    <col min="3840" max="3840" width="9.85546875" customWidth="1"/>
    <col min="3841" max="3842" width="10.140625" customWidth="1"/>
    <col min="3843" max="3844" width="10.28515625" customWidth="1"/>
    <col min="4089" max="4089" width="30" customWidth="1"/>
    <col min="4090" max="4090" width="9.42578125" customWidth="1"/>
    <col min="4091" max="4092" width="9.7109375" bestFit="1" customWidth="1"/>
    <col min="4093" max="4093" width="8.7109375" bestFit="1" customWidth="1"/>
    <col min="4094" max="4094" width="10.7109375" customWidth="1"/>
    <col min="4095" max="4095" width="8.7109375" bestFit="1" customWidth="1"/>
    <col min="4096" max="4096" width="9.85546875" customWidth="1"/>
    <col min="4097" max="4098" width="10.140625" customWidth="1"/>
    <col min="4099" max="4100" width="10.28515625" customWidth="1"/>
    <col min="4345" max="4345" width="30" customWidth="1"/>
    <col min="4346" max="4346" width="9.42578125" customWidth="1"/>
    <col min="4347" max="4348" width="9.7109375" bestFit="1" customWidth="1"/>
    <col min="4349" max="4349" width="8.7109375" bestFit="1" customWidth="1"/>
    <col min="4350" max="4350" width="10.7109375" customWidth="1"/>
    <col min="4351" max="4351" width="8.7109375" bestFit="1" customWidth="1"/>
    <col min="4352" max="4352" width="9.85546875" customWidth="1"/>
    <col min="4353" max="4354" width="10.140625" customWidth="1"/>
    <col min="4355" max="4356" width="10.28515625" customWidth="1"/>
    <col min="4601" max="4601" width="30" customWidth="1"/>
    <col min="4602" max="4602" width="9.42578125" customWidth="1"/>
    <col min="4603" max="4604" width="9.7109375" bestFit="1" customWidth="1"/>
    <col min="4605" max="4605" width="8.7109375" bestFit="1" customWidth="1"/>
    <col min="4606" max="4606" width="10.7109375" customWidth="1"/>
    <col min="4607" max="4607" width="8.7109375" bestFit="1" customWidth="1"/>
    <col min="4608" max="4608" width="9.85546875" customWidth="1"/>
    <col min="4609" max="4610" width="10.140625" customWidth="1"/>
    <col min="4611" max="4612" width="10.28515625" customWidth="1"/>
    <col min="4857" max="4857" width="30" customWidth="1"/>
    <col min="4858" max="4858" width="9.42578125" customWidth="1"/>
    <col min="4859" max="4860" width="9.7109375" bestFit="1" customWidth="1"/>
    <col min="4861" max="4861" width="8.7109375" bestFit="1" customWidth="1"/>
    <col min="4862" max="4862" width="10.7109375" customWidth="1"/>
    <col min="4863" max="4863" width="8.7109375" bestFit="1" customWidth="1"/>
    <col min="4864" max="4864" width="9.85546875" customWidth="1"/>
    <col min="4865" max="4866" width="10.140625" customWidth="1"/>
    <col min="4867" max="4868" width="10.28515625" customWidth="1"/>
    <col min="5113" max="5113" width="30" customWidth="1"/>
    <col min="5114" max="5114" width="9.42578125" customWidth="1"/>
    <col min="5115" max="5116" width="9.7109375" bestFit="1" customWidth="1"/>
    <col min="5117" max="5117" width="8.7109375" bestFit="1" customWidth="1"/>
    <col min="5118" max="5118" width="10.7109375" customWidth="1"/>
    <col min="5119" max="5119" width="8.7109375" bestFit="1" customWidth="1"/>
    <col min="5120" max="5120" width="9.85546875" customWidth="1"/>
    <col min="5121" max="5122" width="10.140625" customWidth="1"/>
    <col min="5123" max="5124" width="10.28515625" customWidth="1"/>
    <col min="5369" max="5369" width="30" customWidth="1"/>
    <col min="5370" max="5370" width="9.42578125" customWidth="1"/>
    <col min="5371" max="5372" width="9.7109375" bestFit="1" customWidth="1"/>
    <col min="5373" max="5373" width="8.7109375" bestFit="1" customWidth="1"/>
    <col min="5374" max="5374" width="10.7109375" customWidth="1"/>
    <col min="5375" max="5375" width="8.7109375" bestFit="1" customWidth="1"/>
    <col min="5376" max="5376" width="9.85546875" customWidth="1"/>
    <col min="5377" max="5378" width="10.140625" customWidth="1"/>
    <col min="5379" max="5380" width="10.28515625" customWidth="1"/>
    <col min="5625" max="5625" width="30" customWidth="1"/>
    <col min="5626" max="5626" width="9.42578125" customWidth="1"/>
    <col min="5627" max="5628" width="9.7109375" bestFit="1" customWidth="1"/>
    <col min="5629" max="5629" width="8.7109375" bestFit="1" customWidth="1"/>
    <col min="5630" max="5630" width="10.7109375" customWidth="1"/>
    <col min="5631" max="5631" width="8.7109375" bestFit="1" customWidth="1"/>
    <col min="5632" max="5632" width="9.85546875" customWidth="1"/>
    <col min="5633" max="5634" width="10.140625" customWidth="1"/>
    <col min="5635" max="5636" width="10.28515625" customWidth="1"/>
    <col min="5881" max="5881" width="30" customWidth="1"/>
    <col min="5882" max="5882" width="9.42578125" customWidth="1"/>
    <col min="5883" max="5884" width="9.7109375" bestFit="1" customWidth="1"/>
    <col min="5885" max="5885" width="8.7109375" bestFit="1" customWidth="1"/>
    <col min="5886" max="5886" width="10.7109375" customWidth="1"/>
    <col min="5887" max="5887" width="8.7109375" bestFit="1" customWidth="1"/>
    <col min="5888" max="5888" width="9.85546875" customWidth="1"/>
    <col min="5889" max="5890" width="10.140625" customWidth="1"/>
    <col min="5891" max="5892" width="10.28515625" customWidth="1"/>
    <col min="6137" max="6137" width="30" customWidth="1"/>
    <col min="6138" max="6138" width="9.42578125" customWidth="1"/>
    <col min="6139" max="6140" width="9.7109375" bestFit="1" customWidth="1"/>
    <col min="6141" max="6141" width="8.7109375" bestFit="1" customWidth="1"/>
    <col min="6142" max="6142" width="10.7109375" customWidth="1"/>
    <col min="6143" max="6143" width="8.7109375" bestFit="1" customWidth="1"/>
    <col min="6144" max="6144" width="9.85546875" customWidth="1"/>
    <col min="6145" max="6146" width="10.140625" customWidth="1"/>
    <col min="6147" max="6148" width="10.28515625" customWidth="1"/>
    <col min="6393" max="6393" width="30" customWidth="1"/>
    <col min="6394" max="6394" width="9.42578125" customWidth="1"/>
    <col min="6395" max="6396" width="9.7109375" bestFit="1" customWidth="1"/>
    <col min="6397" max="6397" width="8.7109375" bestFit="1" customWidth="1"/>
    <col min="6398" max="6398" width="10.7109375" customWidth="1"/>
    <col min="6399" max="6399" width="8.7109375" bestFit="1" customWidth="1"/>
    <col min="6400" max="6400" width="9.85546875" customWidth="1"/>
    <col min="6401" max="6402" width="10.140625" customWidth="1"/>
    <col min="6403" max="6404" width="10.28515625" customWidth="1"/>
    <col min="6649" max="6649" width="30" customWidth="1"/>
    <col min="6650" max="6650" width="9.42578125" customWidth="1"/>
    <col min="6651" max="6652" width="9.7109375" bestFit="1" customWidth="1"/>
    <col min="6653" max="6653" width="8.7109375" bestFit="1" customWidth="1"/>
    <col min="6654" max="6654" width="10.7109375" customWidth="1"/>
    <col min="6655" max="6655" width="8.7109375" bestFit="1" customWidth="1"/>
    <col min="6656" max="6656" width="9.85546875" customWidth="1"/>
    <col min="6657" max="6658" width="10.140625" customWidth="1"/>
    <col min="6659" max="6660" width="10.28515625" customWidth="1"/>
    <col min="6905" max="6905" width="30" customWidth="1"/>
    <col min="6906" max="6906" width="9.42578125" customWidth="1"/>
    <col min="6907" max="6908" width="9.7109375" bestFit="1" customWidth="1"/>
    <col min="6909" max="6909" width="8.7109375" bestFit="1" customWidth="1"/>
    <col min="6910" max="6910" width="10.7109375" customWidth="1"/>
    <col min="6911" max="6911" width="8.7109375" bestFit="1" customWidth="1"/>
    <col min="6912" max="6912" width="9.85546875" customWidth="1"/>
    <col min="6913" max="6914" width="10.140625" customWidth="1"/>
    <col min="6915" max="6916" width="10.28515625" customWidth="1"/>
    <col min="7161" max="7161" width="30" customWidth="1"/>
    <col min="7162" max="7162" width="9.42578125" customWidth="1"/>
    <col min="7163" max="7164" width="9.7109375" bestFit="1" customWidth="1"/>
    <col min="7165" max="7165" width="8.7109375" bestFit="1" customWidth="1"/>
    <col min="7166" max="7166" width="10.7109375" customWidth="1"/>
    <col min="7167" max="7167" width="8.7109375" bestFit="1" customWidth="1"/>
    <col min="7168" max="7168" width="9.85546875" customWidth="1"/>
    <col min="7169" max="7170" width="10.140625" customWidth="1"/>
    <col min="7171" max="7172" width="10.28515625" customWidth="1"/>
    <col min="7417" max="7417" width="30" customWidth="1"/>
    <col min="7418" max="7418" width="9.42578125" customWidth="1"/>
    <col min="7419" max="7420" width="9.7109375" bestFit="1" customWidth="1"/>
    <col min="7421" max="7421" width="8.7109375" bestFit="1" customWidth="1"/>
    <col min="7422" max="7422" width="10.7109375" customWidth="1"/>
    <col min="7423" max="7423" width="8.7109375" bestFit="1" customWidth="1"/>
    <col min="7424" max="7424" width="9.85546875" customWidth="1"/>
    <col min="7425" max="7426" width="10.140625" customWidth="1"/>
    <col min="7427" max="7428" width="10.28515625" customWidth="1"/>
    <col min="7673" max="7673" width="30" customWidth="1"/>
    <col min="7674" max="7674" width="9.42578125" customWidth="1"/>
    <col min="7675" max="7676" width="9.7109375" bestFit="1" customWidth="1"/>
    <col min="7677" max="7677" width="8.7109375" bestFit="1" customWidth="1"/>
    <col min="7678" max="7678" width="10.7109375" customWidth="1"/>
    <col min="7679" max="7679" width="8.7109375" bestFit="1" customWidth="1"/>
    <col min="7680" max="7680" width="9.85546875" customWidth="1"/>
    <col min="7681" max="7682" width="10.140625" customWidth="1"/>
    <col min="7683" max="7684" width="10.28515625" customWidth="1"/>
    <col min="7929" max="7929" width="30" customWidth="1"/>
    <col min="7930" max="7930" width="9.42578125" customWidth="1"/>
    <col min="7931" max="7932" width="9.7109375" bestFit="1" customWidth="1"/>
    <col min="7933" max="7933" width="8.7109375" bestFit="1" customWidth="1"/>
    <col min="7934" max="7934" width="10.7109375" customWidth="1"/>
    <col min="7935" max="7935" width="8.7109375" bestFit="1" customWidth="1"/>
    <col min="7936" max="7936" width="9.85546875" customWidth="1"/>
    <col min="7937" max="7938" width="10.140625" customWidth="1"/>
    <col min="7939" max="7940" width="10.28515625" customWidth="1"/>
    <col min="8185" max="8185" width="30" customWidth="1"/>
    <col min="8186" max="8186" width="9.42578125" customWidth="1"/>
    <col min="8187" max="8188" width="9.7109375" bestFit="1" customWidth="1"/>
    <col min="8189" max="8189" width="8.7109375" bestFit="1" customWidth="1"/>
    <col min="8190" max="8190" width="10.7109375" customWidth="1"/>
    <col min="8191" max="8191" width="8.7109375" bestFit="1" customWidth="1"/>
    <col min="8192" max="8192" width="9.85546875" customWidth="1"/>
    <col min="8193" max="8194" width="10.140625" customWidth="1"/>
    <col min="8195" max="8196" width="10.28515625" customWidth="1"/>
    <col min="8441" max="8441" width="30" customWidth="1"/>
    <col min="8442" max="8442" width="9.42578125" customWidth="1"/>
    <col min="8443" max="8444" width="9.7109375" bestFit="1" customWidth="1"/>
    <col min="8445" max="8445" width="8.7109375" bestFit="1" customWidth="1"/>
    <col min="8446" max="8446" width="10.7109375" customWidth="1"/>
    <col min="8447" max="8447" width="8.7109375" bestFit="1" customWidth="1"/>
    <col min="8448" max="8448" width="9.85546875" customWidth="1"/>
    <col min="8449" max="8450" width="10.140625" customWidth="1"/>
    <col min="8451" max="8452" width="10.28515625" customWidth="1"/>
    <col min="8697" max="8697" width="30" customWidth="1"/>
    <col min="8698" max="8698" width="9.42578125" customWidth="1"/>
    <col min="8699" max="8700" width="9.7109375" bestFit="1" customWidth="1"/>
    <col min="8701" max="8701" width="8.7109375" bestFit="1" customWidth="1"/>
    <col min="8702" max="8702" width="10.7109375" customWidth="1"/>
    <col min="8703" max="8703" width="8.7109375" bestFit="1" customWidth="1"/>
    <col min="8704" max="8704" width="9.85546875" customWidth="1"/>
    <col min="8705" max="8706" width="10.140625" customWidth="1"/>
    <col min="8707" max="8708" width="10.28515625" customWidth="1"/>
    <col min="8953" max="8953" width="30" customWidth="1"/>
    <col min="8954" max="8954" width="9.42578125" customWidth="1"/>
    <col min="8955" max="8956" width="9.7109375" bestFit="1" customWidth="1"/>
    <col min="8957" max="8957" width="8.7109375" bestFit="1" customWidth="1"/>
    <col min="8958" max="8958" width="10.7109375" customWidth="1"/>
    <col min="8959" max="8959" width="8.7109375" bestFit="1" customWidth="1"/>
    <col min="8960" max="8960" width="9.85546875" customWidth="1"/>
    <col min="8961" max="8962" width="10.140625" customWidth="1"/>
    <col min="8963" max="8964" width="10.28515625" customWidth="1"/>
    <col min="9209" max="9209" width="30" customWidth="1"/>
    <col min="9210" max="9210" width="9.42578125" customWidth="1"/>
    <col min="9211" max="9212" width="9.7109375" bestFit="1" customWidth="1"/>
    <col min="9213" max="9213" width="8.7109375" bestFit="1" customWidth="1"/>
    <col min="9214" max="9214" width="10.7109375" customWidth="1"/>
    <col min="9215" max="9215" width="8.7109375" bestFit="1" customWidth="1"/>
    <col min="9216" max="9216" width="9.85546875" customWidth="1"/>
    <col min="9217" max="9218" width="10.140625" customWidth="1"/>
    <col min="9219" max="9220" width="10.28515625" customWidth="1"/>
    <col min="9465" max="9465" width="30" customWidth="1"/>
    <col min="9466" max="9466" width="9.42578125" customWidth="1"/>
    <col min="9467" max="9468" width="9.7109375" bestFit="1" customWidth="1"/>
    <col min="9469" max="9469" width="8.7109375" bestFit="1" customWidth="1"/>
    <col min="9470" max="9470" width="10.7109375" customWidth="1"/>
    <col min="9471" max="9471" width="8.7109375" bestFit="1" customWidth="1"/>
    <col min="9472" max="9472" width="9.85546875" customWidth="1"/>
    <col min="9473" max="9474" width="10.140625" customWidth="1"/>
    <col min="9475" max="9476" width="10.28515625" customWidth="1"/>
    <col min="9721" max="9721" width="30" customWidth="1"/>
    <col min="9722" max="9722" width="9.42578125" customWidth="1"/>
    <col min="9723" max="9724" width="9.7109375" bestFit="1" customWidth="1"/>
    <col min="9725" max="9725" width="8.7109375" bestFit="1" customWidth="1"/>
    <col min="9726" max="9726" width="10.7109375" customWidth="1"/>
    <col min="9727" max="9727" width="8.7109375" bestFit="1" customWidth="1"/>
    <col min="9728" max="9728" width="9.85546875" customWidth="1"/>
    <col min="9729" max="9730" width="10.140625" customWidth="1"/>
    <col min="9731" max="9732" width="10.28515625" customWidth="1"/>
    <col min="9977" max="9977" width="30" customWidth="1"/>
    <col min="9978" max="9978" width="9.42578125" customWidth="1"/>
    <col min="9979" max="9980" width="9.7109375" bestFit="1" customWidth="1"/>
    <col min="9981" max="9981" width="8.7109375" bestFit="1" customWidth="1"/>
    <col min="9982" max="9982" width="10.7109375" customWidth="1"/>
    <col min="9983" max="9983" width="8.7109375" bestFit="1" customWidth="1"/>
    <col min="9984" max="9984" width="9.85546875" customWidth="1"/>
    <col min="9985" max="9986" width="10.140625" customWidth="1"/>
    <col min="9987" max="9988" width="10.28515625" customWidth="1"/>
    <col min="10233" max="10233" width="30" customWidth="1"/>
    <col min="10234" max="10234" width="9.42578125" customWidth="1"/>
    <col min="10235" max="10236" width="9.7109375" bestFit="1" customWidth="1"/>
    <col min="10237" max="10237" width="8.7109375" bestFit="1" customWidth="1"/>
    <col min="10238" max="10238" width="10.7109375" customWidth="1"/>
    <col min="10239" max="10239" width="8.7109375" bestFit="1" customWidth="1"/>
    <col min="10240" max="10240" width="9.85546875" customWidth="1"/>
    <col min="10241" max="10242" width="10.140625" customWidth="1"/>
    <col min="10243" max="10244" width="10.28515625" customWidth="1"/>
    <col min="10489" max="10489" width="30" customWidth="1"/>
    <col min="10490" max="10490" width="9.42578125" customWidth="1"/>
    <col min="10491" max="10492" width="9.7109375" bestFit="1" customWidth="1"/>
    <col min="10493" max="10493" width="8.7109375" bestFit="1" customWidth="1"/>
    <col min="10494" max="10494" width="10.7109375" customWidth="1"/>
    <col min="10495" max="10495" width="8.7109375" bestFit="1" customWidth="1"/>
    <col min="10496" max="10496" width="9.85546875" customWidth="1"/>
    <col min="10497" max="10498" width="10.140625" customWidth="1"/>
    <col min="10499" max="10500" width="10.28515625" customWidth="1"/>
    <col min="10745" max="10745" width="30" customWidth="1"/>
    <col min="10746" max="10746" width="9.42578125" customWidth="1"/>
    <col min="10747" max="10748" width="9.7109375" bestFit="1" customWidth="1"/>
    <col min="10749" max="10749" width="8.7109375" bestFit="1" customWidth="1"/>
    <col min="10750" max="10750" width="10.7109375" customWidth="1"/>
    <col min="10751" max="10751" width="8.7109375" bestFit="1" customWidth="1"/>
    <col min="10752" max="10752" width="9.85546875" customWidth="1"/>
    <col min="10753" max="10754" width="10.140625" customWidth="1"/>
    <col min="10755" max="10756" width="10.28515625" customWidth="1"/>
    <col min="11001" max="11001" width="30" customWidth="1"/>
    <col min="11002" max="11002" width="9.42578125" customWidth="1"/>
    <col min="11003" max="11004" width="9.7109375" bestFit="1" customWidth="1"/>
    <col min="11005" max="11005" width="8.7109375" bestFit="1" customWidth="1"/>
    <col min="11006" max="11006" width="10.7109375" customWidth="1"/>
    <col min="11007" max="11007" width="8.7109375" bestFit="1" customWidth="1"/>
    <col min="11008" max="11008" width="9.85546875" customWidth="1"/>
    <col min="11009" max="11010" width="10.140625" customWidth="1"/>
    <col min="11011" max="11012" width="10.28515625" customWidth="1"/>
    <col min="11257" max="11257" width="30" customWidth="1"/>
    <col min="11258" max="11258" width="9.42578125" customWidth="1"/>
    <col min="11259" max="11260" width="9.7109375" bestFit="1" customWidth="1"/>
    <col min="11261" max="11261" width="8.7109375" bestFit="1" customWidth="1"/>
    <col min="11262" max="11262" width="10.7109375" customWidth="1"/>
    <col min="11263" max="11263" width="8.7109375" bestFit="1" customWidth="1"/>
    <col min="11264" max="11264" width="9.85546875" customWidth="1"/>
    <col min="11265" max="11266" width="10.140625" customWidth="1"/>
    <col min="11267" max="11268" width="10.28515625" customWidth="1"/>
    <col min="11513" max="11513" width="30" customWidth="1"/>
    <col min="11514" max="11514" width="9.42578125" customWidth="1"/>
    <col min="11515" max="11516" width="9.7109375" bestFit="1" customWidth="1"/>
    <col min="11517" max="11517" width="8.7109375" bestFit="1" customWidth="1"/>
    <col min="11518" max="11518" width="10.7109375" customWidth="1"/>
    <col min="11519" max="11519" width="8.7109375" bestFit="1" customWidth="1"/>
    <col min="11520" max="11520" width="9.85546875" customWidth="1"/>
    <col min="11521" max="11522" width="10.140625" customWidth="1"/>
    <col min="11523" max="11524" width="10.28515625" customWidth="1"/>
    <col min="11769" max="11769" width="30" customWidth="1"/>
    <col min="11770" max="11770" width="9.42578125" customWidth="1"/>
    <col min="11771" max="11772" width="9.7109375" bestFit="1" customWidth="1"/>
    <col min="11773" max="11773" width="8.7109375" bestFit="1" customWidth="1"/>
    <col min="11774" max="11774" width="10.7109375" customWidth="1"/>
    <col min="11775" max="11775" width="8.7109375" bestFit="1" customWidth="1"/>
    <col min="11776" max="11776" width="9.85546875" customWidth="1"/>
    <col min="11777" max="11778" width="10.140625" customWidth="1"/>
    <col min="11779" max="11780" width="10.28515625" customWidth="1"/>
    <col min="12025" max="12025" width="30" customWidth="1"/>
    <col min="12026" max="12026" width="9.42578125" customWidth="1"/>
    <col min="12027" max="12028" width="9.7109375" bestFit="1" customWidth="1"/>
    <col min="12029" max="12029" width="8.7109375" bestFit="1" customWidth="1"/>
    <col min="12030" max="12030" width="10.7109375" customWidth="1"/>
    <col min="12031" max="12031" width="8.7109375" bestFit="1" customWidth="1"/>
    <col min="12032" max="12032" width="9.85546875" customWidth="1"/>
    <col min="12033" max="12034" width="10.140625" customWidth="1"/>
    <col min="12035" max="12036" width="10.28515625" customWidth="1"/>
    <col min="12281" max="12281" width="30" customWidth="1"/>
    <col min="12282" max="12282" width="9.42578125" customWidth="1"/>
    <col min="12283" max="12284" width="9.7109375" bestFit="1" customWidth="1"/>
    <col min="12285" max="12285" width="8.7109375" bestFit="1" customWidth="1"/>
    <col min="12286" max="12286" width="10.7109375" customWidth="1"/>
    <col min="12287" max="12287" width="8.7109375" bestFit="1" customWidth="1"/>
    <col min="12288" max="12288" width="9.85546875" customWidth="1"/>
    <col min="12289" max="12290" width="10.140625" customWidth="1"/>
    <col min="12291" max="12292" width="10.28515625" customWidth="1"/>
    <col min="12537" max="12537" width="30" customWidth="1"/>
    <col min="12538" max="12538" width="9.42578125" customWidth="1"/>
    <col min="12539" max="12540" width="9.7109375" bestFit="1" customWidth="1"/>
    <col min="12541" max="12541" width="8.7109375" bestFit="1" customWidth="1"/>
    <col min="12542" max="12542" width="10.7109375" customWidth="1"/>
    <col min="12543" max="12543" width="8.7109375" bestFit="1" customWidth="1"/>
    <col min="12544" max="12544" width="9.85546875" customWidth="1"/>
    <col min="12545" max="12546" width="10.140625" customWidth="1"/>
    <col min="12547" max="12548" width="10.28515625" customWidth="1"/>
    <col min="12793" max="12793" width="30" customWidth="1"/>
    <col min="12794" max="12794" width="9.42578125" customWidth="1"/>
    <col min="12795" max="12796" width="9.7109375" bestFit="1" customWidth="1"/>
    <col min="12797" max="12797" width="8.7109375" bestFit="1" customWidth="1"/>
    <col min="12798" max="12798" width="10.7109375" customWidth="1"/>
    <col min="12799" max="12799" width="8.7109375" bestFit="1" customWidth="1"/>
    <col min="12800" max="12800" width="9.85546875" customWidth="1"/>
    <col min="12801" max="12802" width="10.140625" customWidth="1"/>
    <col min="12803" max="12804" width="10.28515625" customWidth="1"/>
    <col min="13049" max="13049" width="30" customWidth="1"/>
    <col min="13050" max="13050" width="9.42578125" customWidth="1"/>
    <col min="13051" max="13052" width="9.7109375" bestFit="1" customWidth="1"/>
    <col min="13053" max="13053" width="8.7109375" bestFit="1" customWidth="1"/>
    <col min="13054" max="13054" width="10.7109375" customWidth="1"/>
    <col min="13055" max="13055" width="8.7109375" bestFit="1" customWidth="1"/>
    <col min="13056" max="13056" width="9.85546875" customWidth="1"/>
    <col min="13057" max="13058" width="10.140625" customWidth="1"/>
    <col min="13059" max="13060" width="10.28515625" customWidth="1"/>
    <col min="13305" max="13305" width="30" customWidth="1"/>
    <col min="13306" max="13306" width="9.42578125" customWidth="1"/>
    <col min="13307" max="13308" width="9.7109375" bestFit="1" customWidth="1"/>
    <col min="13309" max="13309" width="8.7109375" bestFit="1" customWidth="1"/>
    <col min="13310" max="13310" width="10.7109375" customWidth="1"/>
    <col min="13311" max="13311" width="8.7109375" bestFit="1" customWidth="1"/>
    <col min="13312" max="13312" width="9.85546875" customWidth="1"/>
    <col min="13313" max="13314" width="10.140625" customWidth="1"/>
    <col min="13315" max="13316" width="10.28515625" customWidth="1"/>
    <col min="13561" max="13561" width="30" customWidth="1"/>
    <col min="13562" max="13562" width="9.42578125" customWidth="1"/>
    <col min="13563" max="13564" width="9.7109375" bestFit="1" customWidth="1"/>
    <col min="13565" max="13565" width="8.7109375" bestFit="1" customWidth="1"/>
    <col min="13566" max="13566" width="10.7109375" customWidth="1"/>
    <col min="13567" max="13567" width="8.7109375" bestFit="1" customWidth="1"/>
    <col min="13568" max="13568" width="9.85546875" customWidth="1"/>
    <col min="13569" max="13570" width="10.140625" customWidth="1"/>
    <col min="13571" max="13572" width="10.28515625" customWidth="1"/>
    <col min="13817" max="13817" width="30" customWidth="1"/>
    <col min="13818" max="13818" width="9.42578125" customWidth="1"/>
    <col min="13819" max="13820" width="9.7109375" bestFit="1" customWidth="1"/>
    <col min="13821" max="13821" width="8.7109375" bestFit="1" customWidth="1"/>
    <col min="13822" max="13822" width="10.7109375" customWidth="1"/>
    <col min="13823" max="13823" width="8.7109375" bestFit="1" customWidth="1"/>
    <col min="13824" max="13824" width="9.85546875" customWidth="1"/>
    <col min="13825" max="13826" width="10.140625" customWidth="1"/>
    <col min="13827" max="13828" width="10.28515625" customWidth="1"/>
    <col min="14073" max="14073" width="30" customWidth="1"/>
    <col min="14074" max="14074" width="9.42578125" customWidth="1"/>
    <col min="14075" max="14076" width="9.7109375" bestFit="1" customWidth="1"/>
    <col min="14077" max="14077" width="8.7109375" bestFit="1" customWidth="1"/>
    <col min="14078" max="14078" width="10.7109375" customWidth="1"/>
    <col min="14079" max="14079" width="8.7109375" bestFit="1" customWidth="1"/>
    <col min="14080" max="14080" width="9.85546875" customWidth="1"/>
    <col min="14081" max="14082" width="10.140625" customWidth="1"/>
    <col min="14083" max="14084" width="10.28515625" customWidth="1"/>
    <col min="14329" max="14329" width="30" customWidth="1"/>
    <col min="14330" max="14330" width="9.42578125" customWidth="1"/>
    <col min="14331" max="14332" width="9.7109375" bestFit="1" customWidth="1"/>
    <col min="14333" max="14333" width="8.7109375" bestFit="1" customWidth="1"/>
    <col min="14334" max="14334" width="10.7109375" customWidth="1"/>
    <col min="14335" max="14335" width="8.7109375" bestFit="1" customWidth="1"/>
    <col min="14336" max="14336" width="9.85546875" customWidth="1"/>
    <col min="14337" max="14338" width="10.140625" customWidth="1"/>
    <col min="14339" max="14340" width="10.28515625" customWidth="1"/>
    <col min="14585" max="14585" width="30" customWidth="1"/>
    <col min="14586" max="14586" width="9.42578125" customWidth="1"/>
    <col min="14587" max="14588" width="9.7109375" bestFit="1" customWidth="1"/>
    <col min="14589" max="14589" width="8.7109375" bestFit="1" customWidth="1"/>
    <col min="14590" max="14590" width="10.7109375" customWidth="1"/>
    <col min="14591" max="14591" width="8.7109375" bestFit="1" customWidth="1"/>
    <col min="14592" max="14592" width="9.85546875" customWidth="1"/>
    <col min="14593" max="14594" width="10.140625" customWidth="1"/>
    <col min="14595" max="14596" width="10.28515625" customWidth="1"/>
    <col min="14841" max="14841" width="30" customWidth="1"/>
    <col min="14842" max="14842" width="9.42578125" customWidth="1"/>
    <col min="14843" max="14844" width="9.7109375" bestFit="1" customWidth="1"/>
    <col min="14845" max="14845" width="8.7109375" bestFit="1" customWidth="1"/>
    <col min="14846" max="14846" width="10.7109375" customWidth="1"/>
    <col min="14847" max="14847" width="8.7109375" bestFit="1" customWidth="1"/>
    <col min="14848" max="14848" width="9.85546875" customWidth="1"/>
    <col min="14849" max="14850" width="10.140625" customWidth="1"/>
    <col min="14851" max="14852" width="10.28515625" customWidth="1"/>
    <col min="15097" max="15097" width="30" customWidth="1"/>
    <col min="15098" max="15098" width="9.42578125" customWidth="1"/>
    <col min="15099" max="15100" width="9.7109375" bestFit="1" customWidth="1"/>
    <col min="15101" max="15101" width="8.7109375" bestFit="1" customWidth="1"/>
    <col min="15102" max="15102" width="10.7109375" customWidth="1"/>
    <col min="15103" max="15103" width="8.7109375" bestFit="1" customWidth="1"/>
    <col min="15104" max="15104" width="9.85546875" customWidth="1"/>
    <col min="15105" max="15106" width="10.140625" customWidth="1"/>
    <col min="15107" max="15108" width="10.28515625" customWidth="1"/>
    <col min="15353" max="15353" width="30" customWidth="1"/>
    <col min="15354" max="15354" width="9.42578125" customWidth="1"/>
    <col min="15355" max="15356" width="9.7109375" bestFit="1" customWidth="1"/>
    <col min="15357" max="15357" width="8.7109375" bestFit="1" customWidth="1"/>
    <col min="15358" max="15358" width="10.7109375" customWidth="1"/>
    <col min="15359" max="15359" width="8.7109375" bestFit="1" customWidth="1"/>
    <col min="15360" max="15360" width="9.85546875" customWidth="1"/>
    <col min="15361" max="15362" width="10.140625" customWidth="1"/>
    <col min="15363" max="15364" width="10.28515625" customWidth="1"/>
    <col min="15609" max="15609" width="30" customWidth="1"/>
    <col min="15610" max="15610" width="9.42578125" customWidth="1"/>
    <col min="15611" max="15612" width="9.7109375" bestFit="1" customWidth="1"/>
    <col min="15613" max="15613" width="8.7109375" bestFit="1" customWidth="1"/>
    <col min="15614" max="15614" width="10.7109375" customWidth="1"/>
    <col min="15615" max="15615" width="8.7109375" bestFit="1" customWidth="1"/>
    <col min="15616" max="15616" width="9.85546875" customWidth="1"/>
    <col min="15617" max="15618" width="10.140625" customWidth="1"/>
    <col min="15619" max="15620" width="10.28515625" customWidth="1"/>
    <col min="15865" max="15865" width="30" customWidth="1"/>
    <col min="15866" max="15866" width="9.42578125" customWidth="1"/>
    <col min="15867" max="15868" width="9.7109375" bestFit="1" customWidth="1"/>
    <col min="15869" max="15869" width="8.7109375" bestFit="1" customWidth="1"/>
    <col min="15870" max="15870" width="10.7109375" customWidth="1"/>
    <col min="15871" max="15871" width="8.7109375" bestFit="1" customWidth="1"/>
    <col min="15872" max="15872" width="9.85546875" customWidth="1"/>
    <col min="15873" max="15874" width="10.140625" customWidth="1"/>
    <col min="15875" max="15876" width="10.28515625" customWidth="1"/>
    <col min="16121" max="16121" width="30" customWidth="1"/>
    <col min="16122" max="16122" width="9.42578125" customWidth="1"/>
    <col min="16123" max="16124" width="9.7109375" bestFit="1" customWidth="1"/>
    <col min="16125" max="16125" width="8.7109375" bestFit="1" customWidth="1"/>
    <col min="16126" max="16126" width="10.7109375" customWidth="1"/>
    <col min="16127" max="16127" width="8.7109375" bestFit="1" customWidth="1"/>
    <col min="16128" max="16128" width="9.85546875" customWidth="1"/>
    <col min="16129" max="16130" width="10.140625" customWidth="1"/>
    <col min="16131" max="16132" width="10.28515625" customWidth="1"/>
  </cols>
  <sheetData>
    <row r="1" spans="1:12" ht="14.25" x14ac:dyDescent="0.2">
      <c r="A1" s="177" t="s">
        <v>161</v>
      </c>
      <c r="B1" s="177"/>
      <c r="C1" s="177"/>
      <c r="D1" s="177"/>
      <c r="E1" s="177"/>
      <c r="F1" s="177"/>
      <c r="G1" s="177"/>
      <c r="H1" s="177"/>
      <c r="I1" s="177"/>
      <c r="J1" s="177"/>
      <c r="K1" s="177"/>
      <c r="L1" s="177"/>
    </row>
    <row r="2" spans="1:12" x14ac:dyDescent="0.2">
      <c r="A2" s="177" t="s">
        <v>108</v>
      </c>
      <c r="B2" s="177"/>
      <c r="C2" s="177"/>
      <c r="D2" s="177"/>
      <c r="E2" s="177"/>
      <c r="F2" s="177"/>
      <c r="G2" s="177"/>
      <c r="H2" s="177"/>
      <c r="I2" s="177"/>
      <c r="J2" s="177"/>
      <c r="K2" s="177"/>
      <c r="L2" s="177"/>
    </row>
    <row r="3" spans="1:12" x14ac:dyDescent="0.2">
      <c r="A3" s="74"/>
    </row>
    <row r="4" spans="1:12" ht="19.899999999999999" customHeight="1" x14ac:dyDescent="0.2">
      <c r="A4" s="178" t="s">
        <v>117</v>
      </c>
      <c r="B4" s="172" t="s">
        <v>114</v>
      </c>
      <c r="C4" s="186"/>
      <c r="D4" s="186"/>
      <c r="E4" s="186"/>
      <c r="F4" s="186"/>
      <c r="G4" s="186"/>
      <c r="H4" s="186"/>
      <c r="I4" s="186"/>
      <c r="J4" s="186"/>
      <c r="K4" s="186"/>
      <c r="L4" s="186"/>
    </row>
    <row r="5" spans="1:12" ht="19.899999999999999" customHeight="1" x14ac:dyDescent="0.2">
      <c r="A5" s="179"/>
      <c r="B5" s="181" t="s">
        <v>120</v>
      </c>
      <c r="C5" s="182"/>
      <c r="D5" s="197"/>
      <c r="E5" s="182" t="s">
        <v>123</v>
      </c>
      <c r="F5" s="182"/>
      <c r="G5" s="182"/>
      <c r="H5" s="182"/>
      <c r="I5" s="182"/>
      <c r="J5" s="182"/>
      <c r="K5" s="182"/>
      <c r="L5" s="182"/>
    </row>
    <row r="6" spans="1:12" ht="19.899999999999999" customHeight="1" x14ac:dyDescent="0.2">
      <c r="A6" s="179"/>
      <c r="B6" s="193" t="s">
        <v>109</v>
      </c>
      <c r="C6" s="193" t="s">
        <v>92</v>
      </c>
      <c r="D6" s="193" t="s">
        <v>94</v>
      </c>
      <c r="E6" s="172" t="s">
        <v>110</v>
      </c>
      <c r="F6" s="196"/>
      <c r="G6" s="172" t="s">
        <v>111</v>
      </c>
      <c r="H6" s="186"/>
      <c r="I6" s="196"/>
      <c r="J6" s="181" t="s">
        <v>112</v>
      </c>
      <c r="K6" s="182"/>
      <c r="L6" s="182"/>
    </row>
    <row r="7" spans="1:12" ht="42.6" customHeight="1" x14ac:dyDescent="0.2">
      <c r="A7" s="179"/>
      <c r="B7" s="194"/>
      <c r="C7" s="194"/>
      <c r="D7" s="194"/>
      <c r="E7" s="109" t="s">
        <v>113</v>
      </c>
      <c r="F7" s="109" t="s">
        <v>92</v>
      </c>
      <c r="G7" s="109" t="s">
        <v>109</v>
      </c>
      <c r="H7" s="109" t="s">
        <v>92</v>
      </c>
      <c r="I7" s="109" t="s">
        <v>94</v>
      </c>
      <c r="J7" s="109" t="s">
        <v>109</v>
      </c>
      <c r="K7" s="109" t="s">
        <v>92</v>
      </c>
      <c r="L7" s="111" t="s">
        <v>94</v>
      </c>
    </row>
    <row r="8" spans="1:12" ht="19.899999999999999" customHeight="1" x14ac:dyDescent="0.2">
      <c r="A8" s="180"/>
      <c r="B8" s="85" t="s">
        <v>72</v>
      </c>
      <c r="C8" s="85" t="s">
        <v>116</v>
      </c>
      <c r="D8" s="85" t="s">
        <v>72</v>
      </c>
      <c r="E8" s="85" t="s">
        <v>72</v>
      </c>
      <c r="F8" s="85" t="s">
        <v>116</v>
      </c>
      <c r="G8" s="85" t="s">
        <v>72</v>
      </c>
      <c r="H8" s="85" t="s">
        <v>116</v>
      </c>
      <c r="I8" s="85" t="s">
        <v>72</v>
      </c>
      <c r="J8" s="85" t="s">
        <v>72</v>
      </c>
      <c r="K8" s="85" t="s">
        <v>116</v>
      </c>
      <c r="L8" s="110" t="s">
        <v>72</v>
      </c>
    </row>
    <row r="9" spans="1:12" ht="12.75" customHeight="1" x14ac:dyDescent="0.25">
      <c r="A9" s="86"/>
      <c r="B9" s="83"/>
      <c r="C9" s="83"/>
      <c r="D9" s="83"/>
      <c r="E9" s="83"/>
      <c r="F9" s="83"/>
      <c r="G9" s="83"/>
      <c r="H9" s="83"/>
      <c r="I9" s="83"/>
      <c r="J9" s="83"/>
      <c r="K9" s="83"/>
      <c r="L9" s="84"/>
    </row>
    <row r="10" spans="1:12" ht="13.5" x14ac:dyDescent="0.25">
      <c r="A10" s="86" t="s">
        <v>74</v>
      </c>
      <c r="B10" s="105">
        <v>16699</v>
      </c>
      <c r="C10" s="105">
        <v>37313</v>
      </c>
      <c r="D10" s="105">
        <v>47373</v>
      </c>
      <c r="E10" s="115">
        <v>11073</v>
      </c>
      <c r="F10" s="115">
        <v>13690</v>
      </c>
      <c r="G10" s="115">
        <v>930</v>
      </c>
      <c r="H10" s="115">
        <v>1634</v>
      </c>
      <c r="I10" s="115">
        <v>1860</v>
      </c>
      <c r="J10" s="115">
        <v>4655</v>
      </c>
      <c r="K10" s="115">
        <v>21815</v>
      </c>
      <c r="L10" s="115">
        <v>34081</v>
      </c>
    </row>
    <row r="11" spans="1:12" ht="6" customHeight="1" x14ac:dyDescent="0.25">
      <c r="A11" s="86"/>
      <c r="B11" s="105"/>
      <c r="C11" s="105"/>
      <c r="D11" s="105"/>
      <c r="E11" s="114"/>
      <c r="F11" s="114"/>
      <c r="G11" s="114"/>
      <c r="H11" s="114"/>
      <c r="I11" s="114"/>
      <c r="J11" s="114"/>
      <c r="K11" s="114"/>
      <c r="L11" s="114"/>
    </row>
    <row r="12" spans="1:12" ht="12.75" customHeight="1" x14ac:dyDescent="0.25">
      <c r="A12" s="86" t="s">
        <v>75</v>
      </c>
      <c r="B12" s="105">
        <v>36693</v>
      </c>
      <c r="C12" s="105">
        <v>93352</v>
      </c>
      <c r="D12" s="105">
        <v>130368</v>
      </c>
      <c r="E12" s="115">
        <v>22377</v>
      </c>
      <c r="F12" s="115">
        <v>24928</v>
      </c>
      <c r="G12" s="115">
        <v>2231</v>
      </c>
      <c r="H12" s="115">
        <v>4023</v>
      </c>
      <c r="I12" s="115">
        <v>4462</v>
      </c>
      <c r="J12" s="115">
        <v>11975</v>
      </c>
      <c r="K12" s="115">
        <v>63623</v>
      </c>
      <c r="L12" s="115">
        <v>101137</v>
      </c>
    </row>
    <row r="13" spans="1:12" ht="4.7" customHeight="1" x14ac:dyDescent="0.25">
      <c r="A13" s="86"/>
      <c r="B13" s="105"/>
      <c r="C13" s="105"/>
      <c r="D13" s="105"/>
      <c r="E13" s="114"/>
      <c r="F13" s="114"/>
      <c r="G13" s="114"/>
      <c r="H13" s="114"/>
      <c r="I13" s="114"/>
      <c r="J13" s="114"/>
      <c r="K13" s="114"/>
      <c r="L13" s="114"/>
    </row>
    <row r="14" spans="1:12" ht="13.5" x14ac:dyDescent="0.25">
      <c r="A14" s="86" t="s">
        <v>76</v>
      </c>
      <c r="B14" s="105">
        <v>42951</v>
      </c>
      <c r="C14" s="105">
        <v>84044</v>
      </c>
      <c r="D14" s="105">
        <v>112500</v>
      </c>
      <c r="E14" s="115">
        <v>28415</v>
      </c>
      <c r="F14" s="115">
        <v>31214</v>
      </c>
      <c r="G14" s="115">
        <v>4028</v>
      </c>
      <c r="H14" s="115">
        <v>6816</v>
      </c>
      <c r="I14" s="115">
        <v>8056</v>
      </c>
      <c r="J14" s="115">
        <v>10472</v>
      </c>
      <c r="K14" s="115">
        <v>45785</v>
      </c>
      <c r="L14" s="115">
        <v>75444</v>
      </c>
    </row>
    <row r="15" spans="1:12" ht="6" customHeight="1" x14ac:dyDescent="0.25">
      <c r="A15" s="86"/>
      <c r="B15" s="105"/>
      <c r="C15" s="105"/>
      <c r="D15" s="105"/>
      <c r="E15" s="114"/>
      <c r="F15" s="114"/>
      <c r="G15" s="114"/>
      <c r="H15" s="114"/>
      <c r="I15" s="114"/>
      <c r="J15" s="114"/>
      <c r="K15" s="114"/>
      <c r="L15" s="114"/>
    </row>
    <row r="16" spans="1:12" ht="13.5" x14ac:dyDescent="0.25">
      <c r="A16" s="86" t="s">
        <v>77</v>
      </c>
      <c r="B16" s="105">
        <v>18894</v>
      </c>
      <c r="C16" s="105">
        <v>32958</v>
      </c>
      <c r="D16" s="105">
        <v>40325</v>
      </c>
      <c r="E16" s="115">
        <v>14021</v>
      </c>
      <c r="F16" s="115">
        <v>15914</v>
      </c>
      <c r="G16" s="115">
        <v>1411</v>
      </c>
      <c r="H16" s="115">
        <v>2426</v>
      </c>
      <c r="I16" s="115">
        <v>2822</v>
      </c>
      <c r="J16" s="115">
        <v>3441</v>
      </c>
      <c r="K16" s="115">
        <v>14495</v>
      </c>
      <c r="L16" s="115">
        <v>23194</v>
      </c>
    </row>
    <row r="17" spans="1:12" ht="12.75" customHeight="1" x14ac:dyDescent="0.25">
      <c r="A17" s="86"/>
      <c r="B17" s="105"/>
      <c r="C17" s="105"/>
      <c r="D17" s="105"/>
      <c r="E17" s="114"/>
      <c r="F17" s="114"/>
      <c r="G17" s="114"/>
      <c r="H17" s="114"/>
      <c r="I17" s="114"/>
      <c r="J17" s="114"/>
      <c r="K17" s="114"/>
      <c r="L17" s="114"/>
    </row>
    <row r="18" spans="1:12" ht="13.5" x14ac:dyDescent="0.25">
      <c r="A18" s="86" t="s">
        <v>96</v>
      </c>
      <c r="B18" s="105">
        <v>49397</v>
      </c>
      <c r="C18" s="105">
        <v>68280</v>
      </c>
      <c r="D18" s="105">
        <v>65758</v>
      </c>
      <c r="E18" s="115">
        <v>42280</v>
      </c>
      <c r="F18" s="115">
        <v>50318</v>
      </c>
      <c r="G18" s="115">
        <v>4239</v>
      </c>
      <c r="H18" s="115">
        <v>7887</v>
      </c>
      <c r="I18" s="115">
        <v>8478</v>
      </c>
      <c r="J18" s="115">
        <v>2848</v>
      </c>
      <c r="K18" s="115">
        <v>9944</v>
      </c>
      <c r="L18" s="115">
        <v>14726</v>
      </c>
    </row>
    <row r="19" spans="1:12" ht="12.75" customHeight="1" x14ac:dyDescent="0.25">
      <c r="A19" s="86" t="s">
        <v>97</v>
      </c>
      <c r="B19" s="105">
        <v>55367</v>
      </c>
      <c r="C19" s="105">
        <v>86966</v>
      </c>
      <c r="D19" s="105">
        <v>87844</v>
      </c>
      <c r="E19" s="115">
        <v>44348</v>
      </c>
      <c r="F19" s="115">
        <v>54323</v>
      </c>
      <c r="G19" s="115">
        <v>5871</v>
      </c>
      <c r="H19" s="115">
        <v>11133</v>
      </c>
      <c r="I19" s="115">
        <v>11742</v>
      </c>
      <c r="J19" s="115">
        <v>5130</v>
      </c>
      <c r="K19" s="115">
        <v>21206</v>
      </c>
      <c r="L19" s="115">
        <v>31214</v>
      </c>
    </row>
    <row r="20" spans="1:12" ht="13.5" x14ac:dyDescent="0.25">
      <c r="A20" s="86" t="s">
        <v>98</v>
      </c>
      <c r="B20" s="105">
        <v>62538</v>
      </c>
      <c r="C20" s="105">
        <v>88073</v>
      </c>
      <c r="D20" s="105">
        <v>89362</v>
      </c>
      <c r="E20" s="115">
        <v>51154</v>
      </c>
      <c r="F20" s="115">
        <v>60177</v>
      </c>
      <c r="G20" s="115">
        <v>6712</v>
      </c>
      <c r="H20" s="115">
        <v>12068</v>
      </c>
      <c r="I20" s="115">
        <v>13424</v>
      </c>
      <c r="J20" s="115">
        <v>4643</v>
      </c>
      <c r="K20" s="115">
        <v>15504</v>
      </c>
      <c r="L20" s="115">
        <v>24231</v>
      </c>
    </row>
    <row r="21" spans="1:12" ht="12.75" customHeight="1" x14ac:dyDescent="0.25">
      <c r="A21" s="86" t="s">
        <v>99</v>
      </c>
      <c r="B21" s="105">
        <v>63331</v>
      </c>
      <c r="C21" s="105">
        <v>99455</v>
      </c>
      <c r="D21" s="105">
        <v>106780</v>
      </c>
      <c r="E21" s="115">
        <v>49494</v>
      </c>
      <c r="F21" s="115">
        <v>58045</v>
      </c>
      <c r="G21" s="115">
        <v>7044</v>
      </c>
      <c r="H21" s="115">
        <v>12848</v>
      </c>
      <c r="I21" s="115">
        <v>14088</v>
      </c>
      <c r="J21" s="115">
        <v>6738</v>
      </c>
      <c r="K21" s="115">
        <v>28179</v>
      </c>
      <c r="L21" s="115">
        <v>42685</v>
      </c>
    </row>
    <row r="22" spans="1:12" ht="12.75" customHeight="1" x14ac:dyDescent="0.25">
      <c r="A22" s="86"/>
      <c r="B22" s="105"/>
      <c r="C22" s="105"/>
      <c r="D22" s="105"/>
      <c r="E22" s="114"/>
      <c r="F22" s="114"/>
      <c r="G22" s="114"/>
      <c r="H22" s="114"/>
      <c r="I22" s="114"/>
      <c r="J22" s="114"/>
      <c r="K22" s="114"/>
      <c r="L22" s="114"/>
    </row>
    <row r="23" spans="1:12" ht="12.75" customHeight="1" x14ac:dyDescent="0.25">
      <c r="A23" s="86" t="s">
        <v>100</v>
      </c>
      <c r="B23" s="105">
        <v>79877</v>
      </c>
      <c r="C23" s="105">
        <v>134437</v>
      </c>
      <c r="D23" s="105">
        <v>143697</v>
      </c>
      <c r="E23" s="115">
        <v>63664</v>
      </c>
      <c r="F23" s="115">
        <v>77363</v>
      </c>
      <c r="G23" s="115">
        <v>7356</v>
      </c>
      <c r="H23" s="115">
        <v>13513</v>
      </c>
      <c r="I23" s="115">
        <v>14712</v>
      </c>
      <c r="J23" s="115">
        <v>8828</v>
      </c>
      <c r="K23" s="115">
        <v>43298</v>
      </c>
      <c r="L23" s="115">
        <v>64900</v>
      </c>
    </row>
    <row r="24" spans="1:12" ht="13.5" x14ac:dyDescent="0.25">
      <c r="A24" s="86" t="s">
        <v>101</v>
      </c>
      <c r="B24" s="105">
        <v>40433</v>
      </c>
      <c r="C24" s="105">
        <v>61110</v>
      </c>
      <c r="D24" s="105">
        <v>61420</v>
      </c>
      <c r="E24" s="115">
        <v>32746</v>
      </c>
      <c r="F24" s="115">
        <v>39117</v>
      </c>
      <c r="G24" s="115">
        <v>4359</v>
      </c>
      <c r="H24" s="115">
        <v>8229</v>
      </c>
      <c r="I24" s="115">
        <v>8718</v>
      </c>
      <c r="J24" s="115">
        <v>3304</v>
      </c>
      <c r="K24" s="115">
        <v>13605</v>
      </c>
      <c r="L24" s="115">
        <v>19649</v>
      </c>
    </row>
    <row r="25" spans="1:12" ht="12.75" customHeight="1" x14ac:dyDescent="0.25">
      <c r="A25" s="86" t="s">
        <v>102</v>
      </c>
      <c r="B25" s="105">
        <v>85479</v>
      </c>
      <c r="C25" s="105">
        <v>130402</v>
      </c>
      <c r="D25" s="105">
        <v>128256</v>
      </c>
      <c r="E25" s="115">
        <v>69594</v>
      </c>
      <c r="F25" s="115">
        <v>85299</v>
      </c>
      <c r="G25" s="115">
        <v>9055</v>
      </c>
      <c r="H25" s="115">
        <v>17185</v>
      </c>
      <c r="I25" s="115">
        <v>18110</v>
      </c>
      <c r="J25" s="115">
        <v>6764</v>
      </c>
      <c r="K25" s="115">
        <v>27490</v>
      </c>
      <c r="L25" s="115">
        <v>39708</v>
      </c>
    </row>
    <row r="26" spans="1:12" ht="13.5" x14ac:dyDescent="0.25">
      <c r="A26" s="86" t="s">
        <v>103</v>
      </c>
      <c r="B26" s="105">
        <v>65365</v>
      </c>
      <c r="C26" s="105">
        <v>98561</v>
      </c>
      <c r="D26" s="105">
        <v>92320</v>
      </c>
      <c r="E26" s="115">
        <v>53174</v>
      </c>
      <c r="F26" s="115">
        <v>65967</v>
      </c>
      <c r="G26" s="115">
        <v>7779</v>
      </c>
      <c r="H26" s="115">
        <v>15708</v>
      </c>
      <c r="I26" s="115">
        <v>15558</v>
      </c>
      <c r="J26" s="115">
        <v>4379</v>
      </c>
      <c r="K26" s="115">
        <v>16638</v>
      </c>
      <c r="L26" s="115">
        <v>23161</v>
      </c>
    </row>
    <row r="27" spans="1:12" ht="12.75" customHeight="1" x14ac:dyDescent="0.25">
      <c r="A27" s="86"/>
      <c r="B27" s="105"/>
      <c r="C27" s="105"/>
      <c r="D27" s="105"/>
      <c r="E27" s="114"/>
      <c r="F27" s="114"/>
      <c r="G27" s="114"/>
      <c r="H27" s="114"/>
      <c r="I27" s="114"/>
      <c r="J27" s="114"/>
      <c r="K27" s="114"/>
      <c r="L27" s="114"/>
    </row>
    <row r="28" spans="1:12" ht="13.5" x14ac:dyDescent="0.25">
      <c r="A28" s="86" t="s">
        <v>104</v>
      </c>
      <c r="B28" s="105">
        <v>73131</v>
      </c>
      <c r="C28" s="105">
        <v>119015</v>
      </c>
      <c r="D28" s="105">
        <v>120648</v>
      </c>
      <c r="E28" s="115">
        <v>59923</v>
      </c>
      <c r="F28" s="115">
        <v>73905</v>
      </c>
      <c r="G28" s="115">
        <v>6529</v>
      </c>
      <c r="H28" s="115">
        <v>12673</v>
      </c>
      <c r="I28" s="115">
        <v>13058</v>
      </c>
      <c r="J28" s="115">
        <v>6625</v>
      </c>
      <c r="K28" s="115">
        <v>32252</v>
      </c>
      <c r="L28" s="115">
        <v>47338</v>
      </c>
    </row>
    <row r="29" spans="1:12" ht="12.75" customHeight="1" x14ac:dyDescent="0.25">
      <c r="A29" s="86" t="s">
        <v>105</v>
      </c>
      <c r="B29" s="105">
        <v>41084</v>
      </c>
      <c r="C29" s="105">
        <v>60893</v>
      </c>
      <c r="D29" s="105">
        <v>61512</v>
      </c>
      <c r="E29" s="115">
        <v>33340</v>
      </c>
      <c r="F29" s="115">
        <v>40323</v>
      </c>
      <c r="G29" s="115">
        <v>4020</v>
      </c>
      <c r="H29" s="115">
        <v>7451</v>
      </c>
      <c r="I29" s="115">
        <v>8040</v>
      </c>
      <c r="J29" s="115">
        <v>3693</v>
      </c>
      <c r="K29" s="115">
        <v>12884</v>
      </c>
      <c r="L29" s="115">
        <v>19789</v>
      </c>
    </row>
    <row r="30" spans="1:12" ht="13.5" x14ac:dyDescent="0.25">
      <c r="A30" s="86" t="s">
        <v>106</v>
      </c>
      <c r="B30" s="105">
        <v>65429</v>
      </c>
      <c r="C30" s="105">
        <v>108012</v>
      </c>
      <c r="D30" s="105">
        <v>107113</v>
      </c>
      <c r="E30" s="115">
        <v>52990</v>
      </c>
      <c r="F30" s="115">
        <v>66770</v>
      </c>
      <c r="G30" s="115">
        <v>6431</v>
      </c>
      <c r="H30" s="115">
        <v>12409</v>
      </c>
      <c r="I30" s="115">
        <v>12862</v>
      </c>
      <c r="J30" s="115">
        <v>5967</v>
      </c>
      <c r="K30" s="115">
        <v>28315</v>
      </c>
      <c r="L30" s="115">
        <v>40185</v>
      </c>
    </row>
    <row r="31" spans="1:12" ht="12.75" customHeight="1" x14ac:dyDescent="0.25">
      <c r="A31" s="86"/>
      <c r="B31" s="105"/>
      <c r="C31" s="105"/>
      <c r="D31" s="105"/>
      <c r="E31" s="114"/>
      <c r="F31" s="114"/>
      <c r="G31" s="114"/>
      <c r="H31" s="114"/>
      <c r="I31" s="114"/>
      <c r="J31" s="114"/>
      <c r="K31" s="114"/>
      <c r="L31" s="114"/>
    </row>
    <row r="32" spans="1:12" s="62" customFormat="1" ht="16.5" customHeight="1" x14ac:dyDescent="0.25">
      <c r="A32" s="87" t="s">
        <v>107</v>
      </c>
      <c r="B32" s="106">
        <v>796668</v>
      </c>
      <c r="C32" s="107">
        <v>1302870</v>
      </c>
      <c r="D32" s="107">
        <v>1395276</v>
      </c>
      <c r="E32" s="116">
        <v>628593</v>
      </c>
      <c r="F32" s="116">
        <v>757352</v>
      </c>
      <c r="G32" s="116">
        <v>77995</v>
      </c>
      <c r="H32" s="116">
        <v>146003</v>
      </c>
      <c r="I32" s="116">
        <v>155990</v>
      </c>
      <c r="J32" s="116">
        <v>89462</v>
      </c>
      <c r="K32" s="116">
        <v>395032</v>
      </c>
      <c r="L32" s="116">
        <v>601442</v>
      </c>
    </row>
    <row r="33" spans="1:12" ht="9.75" customHeight="1" x14ac:dyDescent="0.2">
      <c r="A33" s="195"/>
      <c r="B33" s="195"/>
      <c r="C33" s="195"/>
      <c r="D33" s="195"/>
      <c r="E33" s="195"/>
      <c r="F33" s="195"/>
      <c r="G33" s="195"/>
      <c r="H33" s="195"/>
      <c r="I33"/>
      <c r="J33"/>
      <c r="K33"/>
      <c r="L33"/>
    </row>
    <row r="34" spans="1:12" x14ac:dyDescent="0.2">
      <c r="A34" s="76" t="s">
        <v>154</v>
      </c>
      <c r="B34" s="75"/>
      <c r="C34" s="75"/>
      <c r="D34" s="75"/>
      <c r="E34" s="75"/>
      <c r="F34" s="75"/>
      <c r="G34" s="75"/>
      <c r="H34"/>
      <c r="I34"/>
      <c r="J34" s="64"/>
      <c r="K34"/>
      <c r="L34"/>
    </row>
    <row r="35" spans="1:12" x14ac:dyDescent="0.2">
      <c r="A35" s="76" t="s">
        <v>152</v>
      </c>
      <c r="B35" s="75"/>
      <c r="C35" s="75"/>
      <c r="D35" s="75"/>
      <c r="E35" s="75"/>
      <c r="F35" s="75"/>
      <c r="G35" s="75"/>
      <c r="H35"/>
      <c r="I35"/>
      <c r="J35" s="64"/>
      <c r="K35"/>
      <c r="L35"/>
    </row>
    <row r="36" spans="1:12" x14ac:dyDescent="0.2">
      <c r="A36" s="76" t="s">
        <v>153</v>
      </c>
      <c r="B36" s="75"/>
      <c r="C36" s="75"/>
      <c r="D36" s="75"/>
      <c r="E36" s="75"/>
      <c r="F36" s="75"/>
      <c r="G36" s="75"/>
      <c r="H36"/>
      <c r="I36"/>
      <c r="J36" s="64"/>
      <c r="K36"/>
      <c r="L36"/>
    </row>
    <row r="37" spans="1:12" x14ac:dyDescent="0.2">
      <c r="A37" s="76" t="s">
        <v>155</v>
      </c>
      <c r="B37" s="75"/>
      <c r="C37" s="75"/>
      <c r="D37" s="75"/>
      <c r="E37" s="75"/>
      <c r="F37" s="75"/>
      <c r="G37" s="75"/>
      <c r="H37"/>
      <c r="I37"/>
      <c r="J37" s="64"/>
      <c r="K37"/>
      <c r="L37"/>
    </row>
    <row r="38" spans="1:12" x14ac:dyDescent="0.2">
      <c r="A38" s="63"/>
      <c r="C38"/>
      <c r="D38"/>
      <c r="E38"/>
      <c r="F38"/>
      <c r="G38"/>
      <c r="H38" s="60"/>
      <c r="I38" s="60"/>
      <c r="J38" s="60"/>
      <c r="K38" s="60"/>
      <c r="L38" s="60"/>
    </row>
    <row r="39" spans="1:12" x14ac:dyDescent="0.2">
      <c r="B39" s="112"/>
      <c r="C39" s="112"/>
      <c r="D39" s="112"/>
      <c r="E39" s="112"/>
      <c r="F39" s="112"/>
      <c r="G39" s="112"/>
      <c r="H39" s="112"/>
      <c r="I39" s="112"/>
      <c r="J39" s="112"/>
      <c r="K39" s="112"/>
      <c r="L39" s="112"/>
    </row>
    <row r="40" spans="1:12" x14ac:dyDescent="0.2">
      <c r="B40" s="112"/>
      <c r="C40" s="112"/>
      <c r="D40" s="112"/>
      <c r="E40" s="112"/>
      <c r="F40" s="112"/>
      <c r="G40" s="112"/>
      <c r="H40" s="112"/>
      <c r="I40" s="112"/>
      <c r="J40" s="112"/>
      <c r="K40" s="112"/>
      <c r="L40" s="112"/>
    </row>
    <row r="41" spans="1:12" x14ac:dyDescent="0.2">
      <c r="C41" s="70"/>
      <c r="D41" s="71"/>
      <c r="E41" s="71"/>
      <c r="F41" s="72"/>
      <c r="G41" s="71"/>
      <c r="H41" s="60"/>
      <c r="I41" s="60"/>
      <c r="J41" s="60"/>
      <c r="K41" s="60"/>
      <c r="L41" s="60"/>
    </row>
    <row r="42" spans="1:12" x14ac:dyDescent="0.2">
      <c r="C42" s="70"/>
      <c r="D42" s="71"/>
      <c r="E42" s="71"/>
      <c r="F42" s="72"/>
      <c r="G42" s="71"/>
      <c r="H42" s="60"/>
      <c r="I42" s="60"/>
      <c r="J42" s="60"/>
      <c r="K42" s="60"/>
      <c r="L42" s="60"/>
    </row>
    <row r="43" spans="1:12" x14ac:dyDescent="0.2">
      <c r="C43" s="70"/>
      <c r="D43" s="71"/>
      <c r="E43" s="71"/>
      <c r="F43" s="72"/>
      <c r="G43" s="71"/>
      <c r="H43" s="60"/>
      <c r="I43" s="60"/>
      <c r="J43" s="60"/>
      <c r="K43" s="60"/>
      <c r="L43" s="60"/>
    </row>
    <row r="44" spans="1:12" x14ac:dyDescent="0.2">
      <c r="C44" s="70"/>
      <c r="D44" s="71"/>
      <c r="E44" s="71"/>
      <c r="F44" s="72"/>
      <c r="G44" s="71"/>
      <c r="H44" s="60"/>
      <c r="I44" s="60"/>
      <c r="J44" s="60"/>
      <c r="K44" s="60"/>
      <c r="L44" s="60"/>
    </row>
    <row r="45" spans="1:12" x14ac:dyDescent="0.2">
      <c r="C45" s="70"/>
      <c r="D45" s="71"/>
      <c r="E45" s="71"/>
      <c r="F45" s="72"/>
      <c r="G45" s="71"/>
      <c r="H45" s="60"/>
      <c r="I45" s="60"/>
      <c r="J45" s="60"/>
      <c r="K45" s="60"/>
      <c r="L45" s="60"/>
    </row>
    <row r="46" spans="1:12" x14ac:dyDescent="0.2">
      <c r="C46" s="70"/>
      <c r="D46" s="71"/>
      <c r="E46" s="71"/>
      <c r="F46" s="72"/>
      <c r="G46" s="71"/>
      <c r="H46" s="60"/>
      <c r="I46" s="60"/>
      <c r="J46" s="60"/>
      <c r="K46" s="60"/>
      <c r="L46" s="60"/>
    </row>
    <row r="47" spans="1:12" x14ac:dyDescent="0.2">
      <c r="C47" s="70"/>
      <c r="D47" s="71"/>
      <c r="E47" s="71"/>
      <c r="F47" s="72"/>
      <c r="G47" s="71"/>
      <c r="H47" s="60"/>
      <c r="I47" s="60"/>
      <c r="J47" s="60"/>
      <c r="K47" s="60"/>
      <c r="L47" s="60"/>
    </row>
    <row r="48" spans="1:12" x14ac:dyDescent="0.2">
      <c r="C48" s="73"/>
      <c r="D48" s="73"/>
      <c r="E48" s="73"/>
      <c r="F48" s="73"/>
      <c r="G48" s="73"/>
      <c r="H48" s="60"/>
      <c r="I48" s="60"/>
      <c r="J48" s="60"/>
      <c r="K48" s="60"/>
      <c r="L48" s="60"/>
    </row>
    <row r="49" spans="8:12" x14ac:dyDescent="0.2">
      <c r="H49" s="60"/>
      <c r="I49" s="60"/>
      <c r="J49" s="60"/>
      <c r="K49" s="60"/>
      <c r="L49" s="60"/>
    </row>
    <row r="50" spans="8:12" x14ac:dyDescent="0.2">
      <c r="H50" s="61"/>
      <c r="I50" s="61"/>
      <c r="J50" s="61"/>
      <c r="K50" s="65"/>
      <c r="L50" s="61"/>
    </row>
    <row r="51" spans="8:12" x14ac:dyDescent="0.2">
      <c r="H51" s="66"/>
      <c r="I51" s="66"/>
      <c r="J51" s="66"/>
      <c r="K51" s="66"/>
      <c r="L51" s="66"/>
    </row>
  </sheetData>
  <mergeCells count="13">
    <mergeCell ref="G6:I6"/>
    <mergeCell ref="J6:L6"/>
    <mergeCell ref="A33:H33"/>
    <mergeCell ref="A1:L1"/>
    <mergeCell ref="A2:L2"/>
    <mergeCell ref="A4:A8"/>
    <mergeCell ref="B4:L4"/>
    <mergeCell ref="B5:D5"/>
    <mergeCell ref="E5:L5"/>
    <mergeCell ref="B6:B7"/>
    <mergeCell ref="C6:C7"/>
    <mergeCell ref="D6:D7"/>
    <mergeCell ref="E6:F6"/>
  </mergeCells>
  <conditionalFormatting sqref="A9:L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4 - j/14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F_II_4_j_14_SH</vt:lpstr>
      <vt:lpstr>Seite 2 - Impressum </vt:lpstr>
      <vt:lpstr>Seite1_Grafik</vt:lpstr>
      <vt:lpstr>Seite1_Grafik (2)</vt:lpstr>
      <vt:lpstr>T3_1</vt:lpstr>
      <vt:lpstr>Text +Tab.1_2014</vt:lpstr>
      <vt:lpstr>Tab.2_2014</vt:lpstr>
      <vt:lpstr>Tab.3_2014</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2015-10-20T08:15:07Z</cp:lastPrinted>
  <dcterms:created xsi:type="dcterms:W3CDTF">2012-03-28T07:56:08Z</dcterms:created>
  <dcterms:modified xsi:type="dcterms:W3CDTF">2015-10-20T08:16:47Z</dcterms:modified>
  <cp:category>LIS-Bericht</cp:category>
</cp:coreProperties>
</file>